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46747460Y\Generalitat de Catalunya\DIVERSITAT - Documents\DIVERSITAT\TAS 2022\08_JUSTIFICACIÓ PER MÒDULS\Doc justificació Acompanya 1\"/>
    </mc:Choice>
  </mc:AlternateContent>
  <bookViews>
    <workbookView xWindow="0" yWindow="0" windowWidth="28800" windowHeight="12450" activeTab="3"/>
  </bookViews>
  <sheets>
    <sheet name="1.-MEMÒRIA ACTUACIÓ JUSTIFICATI" sheetId="2" r:id="rId1"/>
    <sheet name="2.- INFORMACIÓ PERSONAL TÈCNIC" sheetId="4" r:id="rId2"/>
    <sheet name="3.-MEMÒRIA ECONÒMICA" sheetId="1" r:id="rId3"/>
    <sheet name="4.- CONTRACTES" sheetId="3" r:id="rId4"/>
    <sheet name="5.- DECLARACIÓ FINALITZACIÓ ITI" sheetId="5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H15" i="2" l="1"/>
  <c r="AH14" i="2"/>
  <c r="AH16" i="2"/>
  <c r="AH17" i="2"/>
  <c r="AH18" i="2"/>
  <c r="AH19" i="2"/>
  <c r="AH20" i="2"/>
  <c r="AH21" i="2"/>
  <c r="AH22" i="2"/>
  <c r="AH23" i="2"/>
  <c r="AH24" i="2"/>
  <c r="AH25" i="2"/>
  <c r="AH26" i="2"/>
  <c r="AH27" i="2"/>
  <c r="J24" i="1" l="1"/>
  <c r="J25" i="1"/>
  <c r="J26" i="1"/>
  <c r="J27" i="1"/>
  <c r="J28" i="1"/>
  <c r="J29" i="1"/>
  <c r="J30" i="1"/>
  <c r="J31" i="1"/>
  <c r="J32" i="1"/>
  <c r="J23" i="1"/>
  <c r="I23" i="1"/>
  <c r="I26" i="1"/>
  <c r="I27" i="1"/>
  <c r="I28" i="1"/>
  <c r="I29" i="1"/>
  <c r="I30" i="1"/>
  <c r="I31" i="1"/>
  <c r="I32" i="1"/>
  <c r="I24" i="1"/>
  <c r="I25" i="1"/>
  <c r="D28" i="4" l="1"/>
  <c r="D18" i="1" l="1"/>
</calcChain>
</file>

<file path=xl/sharedStrings.xml><?xml version="1.0" encoding="utf-8"?>
<sst xmlns="http://schemas.openxmlformats.org/spreadsheetml/2006/main" count="138" uniqueCount="97">
  <si>
    <t>Dades de l'entitat sol·licitant</t>
  </si>
  <si>
    <t>Raó Social</t>
  </si>
  <si>
    <t>Nom i Cognoms de la persona representant legal</t>
  </si>
  <si>
    <t>PERSONES PARTICIPANTS</t>
  </si>
  <si>
    <t>ACTUACIONS i ACCIONS</t>
  </si>
  <si>
    <t>INFORMACIÓ TANCAMENT PROGRAMA</t>
  </si>
  <si>
    <t>Ordre</t>
  </si>
  <si>
    <t>NIF/NIE participant</t>
  </si>
  <si>
    <t>NOM I COGNOMS participant</t>
  </si>
  <si>
    <t>Data inici programa</t>
  </si>
  <si>
    <t>AC_Acompanyament a la inserció i ajustament al lloc treball</t>
  </si>
  <si>
    <t xml:space="preserve">Ensinistrament pers treballadora en tasques inherents al lloc treball </t>
  </si>
  <si>
    <t xml:space="preserve">Adaptació del lloc de treball a la persona treballadora </t>
  </si>
  <si>
    <t>Entrenament i formació, en competències transversals a la feina, de la persona contractada</t>
  </si>
  <si>
    <t>Altres (especificar)</t>
  </si>
  <si>
    <t xml:space="preserve">AC_Orientació, assessorament i acompanyament </t>
  </si>
  <si>
    <t xml:space="preserve">Orientació a la persona treballadora </t>
  </si>
  <si>
    <t xml:space="preserve">Assessorament a la persona treballadora </t>
  </si>
  <si>
    <t xml:space="preserve">Acompanyament a la persona treballadora </t>
  </si>
  <si>
    <t>AC_Altres accions facilitadores</t>
  </si>
  <si>
    <t>Formació i acompanyament a companys/es, supervisors/es i detecció de suports naturals</t>
  </si>
  <si>
    <t>Formació/sensibilització del personal de l'empresa</t>
  </si>
  <si>
    <t xml:space="preserve">Coordinació entre entitat i empresa </t>
  </si>
  <si>
    <t>Entrenament i formació, en habilitats socials i laborals de la persona treballadora</t>
  </si>
  <si>
    <t xml:space="preserve">Seguiment de la pers treballadora </t>
  </si>
  <si>
    <t>Avaluació procés d'inserció en el lloc de treball</t>
  </si>
  <si>
    <t>Reajustament del lloc de treball com a conseqüència de modificacions que li afectin</t>
  </si>
  <si>
    <t>Ensinistrament de la persona treballadora en els canvis que hagin afectat al lloc de treball</t>
  </si>
  <si>
    <t>Tasques empoderament dones amb discapacitat en el lloc de treball</t>
  </si>
  <si>
    <t>Seguiment dones amb discap i el seu procés inserció</t>
  </si>
  <si>
    <t>Data tancament programa - informe final</t>
  </si>
  <si>
    <t>Finalitza itinerari</t>
  </si>
  <si>
    <t>Motius no finalització</t>
  </si>
  <si>
    <t>Si el motiu de no finalització és "altres", especifiqueu</t>
  </si>
  <si>
    <t>Durada itinerari</t>
  </si>
  <si>
    <t>Hores previstes</t>
  </si>
  <si>
    <t>Hores realitzades</t>
  </si>
  <si>
    <t>Percentatge hores totals</t>
  </si>
  <si>
    <t/>
  </si>
  <si>
    <t>Finalitza l'itinerari</t>
  </si>
  <si>
    <t>Sí</t>
  </si>
  <si>
    <t>No</t>
  </si>
  <si>
    <t>&lt;75% fins 50%</t>
  </si>
  <si>
    <t>Abandona</t>
  </si>
  <si>
    <t>Acomiadament</t>
  </si>
  <si>
    <t>Altres</t>
  </si>
  <si>
    <t>Menys de 6 mesos</t>
  </si>
  <si>
    <t>6 mesos</t>
  </si>
  <si>
    <t>7 mesos</t>
  </si>
  <si>
    <t>8 mesos</t>
  </si>
  <si>
    <t>9 mesos</t>
  </si>
  <si>
    <t>10 mesos</t>
  </si>
  <si>
    <t>11 mesos</t>
  </si>
  <si>
    <t>12 mesos</t>
  </si>
  <si>
    <t>13 mesos</t>
  </si>
  <si>
    <t>14 mesos</t>
  </si>
  <si>
    <t>15 mesos</t>
  </si>
  <si>
    <t>16 mesos</t>
  </si>
  <si>
    <t>Informació relativa al personal tècnic</t>
  </si>
  <si>
    <t>Nom i cognoms</t>
  </si>
  <si>
    <t>NIF</t>
  </si>
  <si>
    <t>Persones ateses:</t>
  </si>
  <si>
    <t>Dedicació (en %)</t>
  </si>
  <si>
    <t>Memòria econòmica  i d'actuació justificativa - Programa Acompanya</t>
  </si>
  <si>
    <t>Expedient</t>
  </si>
  <si>
    <t>Pla de Recuperació, Transformació i resiliència -Finançat per la Unió Europea- NextGenerationUE</t>
  </si>
  <si>
    <t>Dades econòmiques i de participació</t>
  </si>
  <si>
    <t>Import atorgat</t>
  </si>
  <si>
    <t>Import justificat</t>
  </si>
  <si>
    <t>Desviació</t>
  </si>
  <si>
    <t>Nom i cognoms persones participants</t>
  </si>
  <si>
    <t>NIF/NIE</t>
  </si>
  <si>
    <t>Import atorgat per participant</t>
  </si>
  <si>
    <t>Grau d'execució</t>
  </si>
  <si>
    <t>En cas 75%, autoritzat?</t>
  </si>
  <si>
    <t>Mòdul justificat</t>
  </si>
  <si>
    <t>Mòdul no justificat</t>
  </si>
  <si>
    <t>grau d'execució</t>
  </si>
  <si>
    <t>75% a 50%</t>
  </si>
  <si>
    <t>menys de 50%</t>
  </si>
  <si>
    <t>Contractes formalitzats</t>
  </si>
  <si>
    <t>Programa Acompanya</t>
  </si>
  <si>
    <t>Dades contractació de les persones participants</t>
  </si>
  <si>
    <t>Nom i Cognoms</t>
  </si>
  <si>
    <t>Data d'alta a la S.S.</t>
  </si>
  <si>
    <t>CIF Empresa</t>
  </si>
  <si>
    <t>Raó social</t>
  </si>
  <si>
    <t>Tipus contracte</t>
  </si>
  <si>
    <t>Itinerari finalitzat</t>
  </si>
  <si>
    <t>Tipus de contracte</t>
  </si>
  <si>
    <t>Indefinit</t>
  </si>
  <si>
    <t>Temporal</t>
  </si>
  <si>
    <t>DECLARACIÓ PER PART DE L'ENTITAT BENEFICIÀRIA DEL NOMBRE DE PARTICIPANTS QUE HAN FINALITZAT L'ITINERARI INDIVIDUALITZAT</t>
  </si>
  <si>
    <t>Nom o raó social de l'entitat beneficiària</t>
  </si>
  <si>
    <t>Nom i cognoms del/e la representant legal</t>
  </si>
  <si>
    <t>Declaro:</t>
  </si>
  <si>
    <t>Que les persones que a continuació enumerem, han finalitzat l'itinerari en el marc del programa "Acompanya" d'acord amb les obligacions i requisits establerts a l'Ordre EMT/249/2021, de 27 de desembre, per la qual s'aproven les bases reguladores per a la concessió de subvencions del Programa Acompanya, en el marc del Pla de recuperació, transformació i resiliència, que promou el Departament d'Empresa i Treball i a la Resolució EMT/1449/2022, de 9 de maig, per la qual es fa pública la convocatòria de l'any 2022 per a la concessió de subvencions del Programa Acompanya, en el marc del Pla de recueració, transformació i resiliència, Next Generation EU, finançat per la Unió Europea que promou el Departament d'Empresa i Treball.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</si>
</sst>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€&quot;_-;\-* #,##0.00\ &quot;€&quot;_-;_-* &quot;-&quot;??\ &quot;€&quot;_-;_-@_-"/>
    <numFmt numFmtId="164" formatCode="#,##0.00\ &quot;€&quot;"/>
  </numFmts>
  <fonts count="24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sz val="8"/>
      <name val="Arial"/>
      <family val="2"/>
    </font>
    <font>
      <vertAlign val="superscript"/>
      <sz val="11"/>
      <name val="Arial"/>
      <family val="2"/>
    </font>
    <font>
      <b/>
      <sz val="11"/>
      <color theme="1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  <font>
      <i/>
      <sz val="10"/>
      <color rgb="FFFF0000"/>
      <name val="Arial"/>
      <family val="2"/>
    </font>
    <font>
      <b/>
      <i/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8"/>
      <color rgb="FFFF0000"/>
      <name val="Arial"/>
      <family val="2"/>
    </font>
    <font>
      <sz val="9"/>
      <name val="Arial"/>
      <family val="2"/>
    </font>
    <font>
      <b/>
      <sz val="9"/>
      <color theme="1"/>
      <name val="Arial"/>
      <family val="2"/>
    </font>
    <font>
      <b/>
      <sz val="9"/>
      <name val="Arial"/>
      <family val="2"/>
    </font>
    <font>
      <sz val="11"/>
      <color rgb="FFFF0000"/>
      <name val="Arial"/>
      <family val="2"/>
    </font>
    <font>
      <b/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58">
    <border>
      <left/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medium">
        <color auto="1"/>
      </bottom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medium">
        <color auto="1"/>
      </bottom>
      <diagonal/>
    </border>
    <border>
      <left style="thick">
        <color indexed="64"/>
      </left>
      <right style="thin">
        <color theme="2" tint="-9.9948118533890809E-2"/>
      </right>
      <top/>
      <bottom/>
      <diagonal/>
    </border>
    <border>
      <left style="thin">
        <color theme="2" tint="-9.9948118533890809E-2"/>
      </left>
      <right style="thin">
        <color theme="2" tint="-9.9948118533890809E-2"/>
      </right>
      <top/>
      <bottom style="medium">
        <color indexed="64"/>
      </bottom>
      <diagonal/>
    </border>
    <border>
      <left style="thin">
        <color theme="2" tint="-9.9948118533890809E-2"/>
      </left>
      <right style="thin">
        <color theme="2" tint="-9.9948118533890809E-2"/>
      </right>
      <top/>
      <bottom/>
      <diagonal/>
    </border>
    <border>
      <left style="thin">
        <color theme="2" tint="-9.9948118533890809E-2"/>
      </left>
      <right/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theme="2" tint="-9.9948118533890809E-2"/>
      </right>
      <top/>
      <bottom style="medium">
        <color indexed="64"/>
      </bottom>
      <diagonal/>
    </border>
    <border>
      <left style="thin">
        <color theme="2" tint="-9.9948118533890809E-2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theme="2" tint="-9.9948118533890809E-2"/>
      </right>
      <top/>
      <bottom style="medium">
        <color indexed="64"/>
      </bottom>
      <diagonal/>
    </border>
    <border>
      <left style="thin">
        <color theme="2" tint="-9.9948118533890809E-2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3">
    <xf numFmtId="0" fontId="0" fillId="0" borderId="0"/>
    <xf numFmtId="44" fontId="21" fillId="0" borderId="0" applyFont="0" applyFill="0" applyBorder="0" applyAlignment="0" applyProtection="0"/>
    <xf numFmtId="9" fontId="21" fillId="0" borderId="0" applyFont="0" applyFill="0" applyBorder="0" applyAlignment="0" applyProtection="0"/>
  </cellStyleXfs>
  <cellXfs count="17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4" fillId="2" borderId="0" xfId="0" applyFont="1" applyFill="1" applyProtection="1">
      <protection locked="0"/>
    </xf>
    <xf numFmtId="0" fontId="5" fillId="0" borderId="1" xfId="0" applyFont="1" applyBorder="1"/>
    <xf numFmtId="0" fontId="4" fillId="0" borderId="1" xfId="0" applyFont="1" applyBorder="1"/>
    <xf numFmtId="0" fontId="3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 applyProtection="1">
      <alignment vertical="top"/>
      <protection hidden="1"/>
    </xf>
    <xf numFmtId="0" fontId="2" fillId="0" borderId="0" xfId="0" applyFont="1" applyProtection="1">
      <protection hidden="1"/>
    </xf>
    <xf numFmtId="0" fontId="7" fillId="0" borderId="0" xfId="0" applyFont="1" applyProtection="1">
      <protection hidden="1"/>
    </xf>
    <xf numFmtId="0" fontId="4" fillId="0" borderId="0" xfId="0" applyFont="1" applyProtection="1">
      <protection hidden="1"/>
    </xf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4" fillId="2" borderId="0" xfId="0" applyFont="1" applyFill="1" applyAlignment="1" applyProtection="1">
      <alignment horizontal="left"/>
      <protection locked="0"/>
    </xf>
    <xf numFmtId="0" fontId="10" fillId="0" borderId="0" xfId="0" applyFont="1"/>
    <xf numFmtId="0" fontId="8" fillId="0" borderId="0" xfId="0" applyFont="1"/>
    <xf numFmtId="0" fontId="4" fillId="2" borderId="0" xfId="0" applyFont="1" applyFill="1" applyAlignment="1" applyProtection="1">
      <alignment horizontal="center"/>
      <protection locked="0"/>
    </xf>
    <xf numFmtId="0" fontId="8" fillId="0" borderId="0" xfId="0" applyFont="1" applyAlignment="1">
      <alignment horizontal="left" wrapText="1"/>
    </xf>
    <xf numFmtId="0" fontId="0" fillId="0" borderId="0" xfId="0" applyAlignment="1">
      <alignment horizontal="left"/>
    </xf>
    <xf numFmtId="0" fontId="9" fillId="0" borderId="0" xfId="0" applyFont="1"/>
    <xf numFmtId="0" fontId="10" fillId="0" borderId="0" xfId="0" applyFont="1" applyAlignment="1">
      <alignment horizontal="center" wrapText="1"/>
    </xf>
    <xf numFmtId="0" fontId="10" fillId="0" borderId="0" xfId="0" applyFont="1" applyAlignment="1">
      <alignment horizontal="center"/>
    </xf>
    <xf numFmtId="0" fontId="12" fillId="0" borderId="0" xfId="0" applyFont="1"/>
    <xf numFmtId="0" fontId="11" fillId="0" borderId="0" xfId="0" applyFont="1"/>
    <xf numFmtId="0" fontId="13" fillId="0" borderId="0" xfId="0" applyFont="1"/>
    <xf numFmtId="0" fontId="9" fillId="0" borderId="0" xfId="0" applyFont="1" applyAlignment="1">
      <alignment horizontal="center" wrapText="1"/>
    </xf>
    <xf numFmtId="0" fontId="4" fillId="0" borderId="0" xfId="0" applyFont="1" applyProtection="1">
      <protection locked="0"/>
    </xf>
    <xf numFmtId="0" fontId="6" fillId="0" borderId="0" xfId="0" applyFont="1" applyAlignment="1" applyProtection="1">
      <alignment horizontal="left" vertical="top" wrapText="1"/>
      <protection hidden="1"/>
    </xf>
    <xf numFmtId="0" fontId="4" fillId="0" borderId="5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3" fillId="0" borderId="9" xfId="0" applyFont="1" applyBorder="1"/>
    <xf numFmtId="0" fontId="3" fillId="0" borderId="10" xfId="0" applyFont="1" applyBorder="1"/>
    <xf numFmtId="0" fontId="9" fillId="0" borderId="8" xfId="0" applyFont="1" applyBorder="1"/>
    <xf numFmtId="0" fontId="16" fillId="0" borderId="16" xfId="0" applyFont="1" applyBorder="1"/>
    <xf numFmtId="0" fontId="9" fillId="0" borderId="16" xfId="0" applyFont="1" applyBorder="1"/>
    <xf numFmtId="0" fontId="9" fillId="0" borderId="5" xfId="0" applyFont="1" applyBorder="1"/>
    <xf numFmtId="0" fontId="9" fillId="0" borderId="2" xfId="0" applyFont="1" applyBorder="1"/>
    <xf numFmtId="0" fontId="9" fillId="0" borderId="3" xfId="0" applyFont="1" applyBorder="1"/>
    <xf numFmtId="0" fontId="9" fillId="0" borderId="20" xfId="0" applyFont="1" applyBorder="1"/>
    <xf numFmtId="0" fontId="9" fillId="0" borderId="12" xfId="0" applyFont="1" applyBorder="1"/>
    <xf numFmtId="0" fontId="2" fillId="4" borderId="0" xfId="0" applyFont="1" applyFill="1"/>
    <xf numFmtId="0" fontId="19" fillId="0" borderId="0" xfId="0" applyFont="1"/>
    <xf numFmtId="164" fontId="4" fillId="0" borderId="24" xfId="0" applyNumberFormat="1" applyFont="1" applyBorder="1"/>
    <xf numFmtId="0" fontId="3" fillId="0" borderId="21" xfId="0" applyFont="1" applyBorder="1" applyAlignment="1">
      <alignment vertical="center"/>
    </xf>
    <xf numFmtId="0" fontId="3" fillId="0" borderId="21" xfId="0" applyFont="1" applyBorder="1" applyAlignment="1">
      <alignment horizontal="left" vertical="center"/>
    </xf>
    <xf numFmtId="0" fontId="4" fillId="0" borderId="0" xfId="0" applyFont="1" applyAlignment="1" applyProtection="1">
      <alignment horizontal="left"/>
      <protection locked="0"/>
    </xf>
    <xf numFmtId="9" fontId="0" fillId="0" borderId="0" xfId="0" applyNumberFormat="1" applyAlignment="1">
      <alignment horizontal="left"/>
    </xf>
    <xf numFmtId="10" fontId="9" fillId="0" borderId="13" xfId="0" applyNumberFormat="1" applyFont="1" applyBorder="1"/>
    <xf numFmtId="10" fontId="9" fillId="0" borderId="6" xfId="0" applyNumberFormat="1" applyFont="1" applyBorder="1"/>
    <xf numFmtId="10" fontId="9" fillId="0" borderId="4" xfId="0" applyNumberFormat="1" applyFont="1" applyBorder="1"/>
    <xf numFmtId="10" fontId="0" fillId="0" borderId="15" xfId="0" applyNumberFormat="1" applyBorder="1"/>
    <xf numFmtId="9" fontId="0" fillId="0" borderId="0" xfId="0" applyNumberFormat="1"/>
    <xf numFmtId="0" fontId="2" fillId="0" borderId="0" xfId="0" applyFont="1" applyAlignment="1">
      <alignment vertical="top" wrapText="1"/>
    </xf>
    <xf numFmtId="0" fontId="8" fillId="0" borderId="15" xfId="0" applyFont="1" applyBorder="1" applyAlignment="1">
      <alignment vertical="center"/>
    </xf>
    <xf numFmtId="0" fontId="2" fillId="0" borderId="25" xfId="0" applyFont="1" applyBorder="1"/>
    <xf numFmtId="0" fontId="2" fillId="0" borderId="26" xfId="0" applyFont="1" applyBorder="1"/>
    <xf numFmtId="0" fontId="0" fillId="0" borderId="26" xfId="0" applyBorder="1"/>
    <xf numFmtId="0" fontId="0" fillId="0" borderId="27" xfId="0" applyBorder="1"/>
    <xf numFmtId="0" fontId="8" fillId="0" borderId="28" xfId="0" applyFont="1" applyBorder="1" applyAlignment="1">
      <alignment vertical="center"/>
    </xf>
    <xf numFmtId="0" fontId="2" fillId="0" borderId="29" xfId="0" applyFont="1" applyBorder="1"/>
    <xf numFmtId="0" fontId="2" fillId="0" borderId="30" xfId="0" applyFont="1" applyBorder="1"/>
    <xf numFmtId="0" fontId="0" fillId="0" borderId="30" xfId="0" applyBorder="1"/>
    <xf numFmtId="0" fontId="0" fillId="0" borderId="31" xfId="0" applyBorder="1"/>
    <xf numFmtId="0" fontId="3" fillId="0" borderId="34" xfId="0" applyFont="1" applyBorder="1" applyAlignment="1">
      <alignment wrapText="1"/>
    </xf>
    <xf numFmtId="0" fontId="3" fillId="0" borderId="15" xfId="0" applyFont="1" applyBorder="1"/>
    <xf numFmtId="0" fontId="18" fillId="0" borderId="0" xfId="0" applyFont="1"/>
    <xf numFmtId="0" fontId="20" fillId="0" borderId="0" xfId="0" applyFont="1"/>
    <xf numFmtId="44" fontId="2" fillId="0" borderId="0" xfId="1" applyFont="1"/>
    <xf numFmtId="44" fontId="4" fillId="0" borderId="0" xfId="1" applyFont="1"/>
    <xf numFmtId="44" fontId="4" fillId="0" borderId="1" xfId="1" applyFont="1" applyBorder="1"/>
    <xf numFmtId="44" fontId="4" fillId="0" borderId="0" xfId="1" applyFont="1" applyAlignment="1">
      <alignment horizontal="center"/>
    </xf>
    <xf numFmtId="44" fontId="3" fillId="0" borderId="33" xfId="1" applyFont="1" applyBorder="1" applyAlignment="1">
      <alignment wrapText="1"/>
    </xf>
    <xf numFmtId="44" fontId="6" fillId="0" borderId="0" xfId="1" applyFont="1" applyAlignment="1" applyProtection="1">
      <alignment horizontal="left" vertical="top" wrapText="1"/>
      <protection hidden="1"/>
    </xf>
    <xf numFmtId="44" fontId="2" fillId="0" borderId="0" xfId="1" applyFont="1" applyProtection="1">
      <protection hidden="1"/>
    </xf>
    <xf numFmtId="44" fontId="2" fillId="0" borderId="0" xfId="1" applyFont="1" applyFill="1"/>
    <xf numFmtId="44" fontId="0" fillId="0" borderId="0" xfId="1" applyFont="1"/>
    <xf numFmtId="0" fontId="3" fillId="0" borderId="29" xfId="0" applyFont="1" applyBorder="1"/>
    <xf numFmtId="0" fontId="14" fillId="0" borderId="36" xfId="0" applyFont="1" applyBorder="1"/>
    <xf numFmtId="0" fontId="3" fillId="0" borderId="35" xfId="0" applyFont="1" applyBorder="1"/>
    <xf numFmtId="9" fontId="0" fillId="0" borderId="0" xfId="2" applyFont="1"/>
    <xf numFmtId="0" fontId="16" fillId="0" borderId="9" xfId="0" applyFont="1" applyBorder="1"/>
    <xf numFmtId="0" fontId="16" fillId="0" borderId="10" xfId="0" applyFont="1" applyBorder="1"/>
    <xf numFmtId="0" fontId="17" fillId="0" borderId="37" xfId="0" applyFont="1" applyBorder="1" applyAlignment="1">
      <alignment wrapText="1"/>
    </xf>
    <xf numFmtId="164" fontId="4" fillId="0" borderId="23" xfId="0" applyNumberFormat="1" applyFont="1" applyBorder="1" applyProtection="1">
      <protection locked="0"/>
    </xf>
    <xf numFmtId="164" fontId="4" fillId="0" borderId="22" xfId="0" applyNumberFormat="1" applyFont="1" applyBorder="1" applyProtection="1">
      <protection locked="0"/>
    </xf>
    <xf numFmtId="0" fontId="4" fillId="0" borderId="12" xfId="0" applyFont="1" applyBorder="1" applyProtection="1">
      <protection locked="0"/>
    </xf>
    <xf numFmtId="0" fontId="4" fillId="0" borderId="8" xfId="0" applyFont="1" applyBorder="1" applyProtection="1">
      <protection locked="0"/>
    </xf>
    <xf numFmtId="0" fontId="2" fillId="0" borderId="8" xfId="0" applyFont="1" applyBorder="1" applyProtection="1">
      <protection locked="0" hidden="1"/>
    </xf>
    <xf numFmtId="0" fontId="6" fillId="0" borderId="8" xfId="0" applyFont="1" applyBorder="1" applyAlignment="1" applyProtection="1">
      <alignment horizontal="left" vertical="top" wrapText="1"/>
      <protection locked="0" hidden="1"/>
    </xf>
    <xf numFmtId="0" fontId="6" fillId="0" borderId="3" xfId="0" applyFont="1" applyBorder="1" applyAlignment="1" applyProtection="1">
      <alignment horizontal="left" vertical="top" wrapText="1"/>
      <protection locked="0" hidden="1"/>
    </xf>
    <xf numFmtId="10" fontId="4" fillId="0" borderId="12" xfId="0" applyNumberFormat="1" applyFont="1" applyBorder="1" applyProtection="1">
      <protection locked="0"/>
    </xf>
    <xf numFmtId="44" fontId="4" fillId="0" borderId="12" xfId="1" applyFont="1" applyBorder="1" applyProtection="1">
      <protection locked="0"/>
    </xf>
    <xf numFmtId="44" fontId="4" fillId="0" borderId="8" xfId="1" applyFont="1" applyBorder="1" applyProtection="1">
      <protection locked="0"/>
    </xf>
    <xf numFmtId="44" fontId="6" fillId="0" borderId="8" xfId="1" applyFont="1" applyBorder="1" applyAlignment="1" applyProtection="1">
      <alignment horizontal="left" vertical="top" wrapText="1"/>
      <protection locked="0"/>
    </xf>
    <xf numFmtId="44" fontId="6" fillId="0" borderId="3" xfId="1" applyFont="1" applyBorder="1" applyAlignment="1" applyProtection="1">
      <alignment horizontal="left" vertical="top" wrapText="1"/>
      <protection locked="0"/>
    </xf>
    <xf numFmtId="0" fontId="2" fillId="0" borderId="8" xfId="0" applyFont="1" applyBorder="1" applyProtection="1">
      <protection locked="0"/>
    </xf>
    <xf numFmtId="0" fontId="6" fillId="0" borderId="8" xfId="0" applyFont="1" applyBorder="1" applyAlignment="1" applyProtection="1">
      <alignment horizontal="left" vertical="top" wrapText="1"/>
      <protection locked="0"/>
    </xf>
    <xf numFmtId="0" fontId="6" fillId="0" borderId="3" xfId="0" applyFont="1" applyBorder="1" applyAlignment="1" applyProtection="1">
      <alignment horizontal="left" vertical="top" wrapText="1"/>
      <protection locked="0"/>
    </xf>
    <xf numFmtId="10" fontId="4" fillId="0" borderId="3" xfId="0" applyNumberFormat="1" applyFont="1" applyBorder="1" applyProtection="1">
      <protection locked="0"/>
    </xf>
    <xf numFmtId="0" fontId="3" fillId="0" borderId="38" xfId="0" applyFont="1" applyBorder="1"/>
    <xf numFmtId="0" fontId="0" fillId="0" borderId="39" xfId="0" applyBorder="1"/>
    <xf numFmtId="0" fontId="0" fillId="0" borderId="0" xfId="0" applyProtection="1">
      <protection locked="0"/>
    </xf>
    <xf numFmtId="0" fontId="9" fillId="0" borderId="0" xfId="0" applyFont="1" applyAlignment="1" applyProtection="1">
      <alignment horizontal="center"/>
      <protection locked="0"/>
    </xf>
    <xf numFmtId="0" fontId="22" fillId="0" borderId="0" xfId="0" applyFont="1" applyProtection="1">
      <protection locked="0"/>
    </xf>
    <xf numFmtId="9" fontId="23" fillId="0" borderId="40" xfId="2" applyFont="1" applyFill="1" applyBorder="1" applyProtection="1"/>
    <xf numFmtId="0" fontId="0" fillId="0" borderId="41" xfId="0" applyBorder="1"/>
    <xf numFmtId="0" fontId="0" fillId="0" borderId="16" xfId="0" applyBorder="1" applyProtection="1">
      <protection locked="0"/>
    </xf>
    <xf numFmtId="9" fontId="23" fillId="0" borderId="38" xfId="2" applyFont="1" applyFill="1" applyBorder="1" applyProtection="1"/>
    <xf numFmtId="0" fontId="0" fillId="0" borderId="42" xfId="0" applyBorder="1" applyProtection="1">
      <protection locked="0"/>
    </xf>
    <xf numFmtId="0" fontId="0" fillId="0" borderId="43" xfId="0" applyBorder="1" applyProtection="1">
      <protection locked="0"/>
    </xf>
    <xf numFmtId="0" fontId="0" fillId="0" borderId="44" xfId="0" applyBorder="1" applyProtection="1">
      <protection locked="0"/>
    </xf>
    <xf numFmtId="0" fontId="0" fillId="0" borderId="45" xfId="0" applyBorder="1" applyProtection="1">
      <protection locked="0"/>
    </xf>
    <xf numFmtId="0" fontId="0" fillId="5" borderId="0" xfId="0" applyFill="1"/>
    <xf numFmtId="0" fontId="0" fillId="5" borderId="16" xfId="0" applyFill="1" applyBorder="1"/>
    <xf numFmtId="0" fontId="0" fillId="0" borderId="40" xfId="0" applyBorder="1"/>
    <xf numFmtId="0" fontId="0" fillId="0" borderId="16" xfId="0" applyBorder="1"/>
    <xf numFmtId="0" fontId="0" fillId="0" borderId="38" xfId="0" applyBorder="1"/>
    <xf numFmtId="14" fontId="2" fillId="0" borderId="0" xfId="0" applyNumberFormat="1" applyFont="1" applyProtection="1">
      <protection locked="0"/>
    </xf>
    <xf numFmtId="14" fontId="4" fillId="0" borderId="0" xfId="0" applyNumberFormat="1" applyFont="1" applyProtection="1">
      <protection locked="0"/>
    </xf>
    <xf numFmtId="0" fontId="4" fillId="0" borderId="0" xfId="0" applyFont="1" applyAlignment="1" applyProtection="1">
      <alignment horizontal="center"/>
      <protection locked="0"/>
    </xf>
    <xf numFmtId="0" fontId="4" fillId="0" borderId="39" xfId="0" applyFont="1" applyBorder="1" applyAlignment="1">
      <alignment horizontal="center"/>
    </xf>
    <xf numFmtId="0" fontId="4" fillId="0" borderId="40" xfId="0" applyFont="1" applyBorder="1" applyAlignment="1" applyProtection="1">
      <alignment horizontal="center"/>
      <protection hidden="1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37" xfId="0" applyFont="1" applyBorder="1" applyAlignment="1">
      <alignment horizontal="center" wrapText="1"/>
    </xf>
    <xf numFmtId="0" fontId="16" fillId="5" borderId="46" xfId="0" applyFont="1" applyFill="1" applyBorder="1" applyAlignment="1">
      <alignment horizontal="left" wrapText="1"/>
    </xf>
    <xf numFmtId="0" fontId="15" fillId="0" borderId="47" xfId="0" applyFont="1" applyBorder="1" applyAlignment="1">
      <alignment horizontal="left" wrapText="1"/>
    </xf>
    <xf numFmtId="0" fontId="9" fillId="0" borderId="47" xfId="0" applyFont="1" applyBorder="1" applyAlignment="1">
      <alignment wrapText="1"/>
    </xf>
    <xf numFmtId="0" fontId="9" fillId="0" borderId="47" xfId="0" applyFont="1" applyBorder="1" applyAlignment="1">
      <alignment horizontal="left" wrapText="1"/>
    </xf>
    <xf numFmtId="0" fontId="17" fillId="5" borderId="48" xfId="0" applyFont="1" applyFill="1" applyBorder="1" applyAlignment="1">
      <alignment horizontal="left" wrapText="1"/>
    </xf>
    <xf numFmtId="0" fontId="15" fillId="0" borderId="49" xfId="0" applyFont="1" applyBorder="1" applyAlignment="1">
      <alignment horizontal="left" wrapText="1"/>
    </xf>
    <xf numFmtId="0" fontId="9" fillId="0" borderId="53" xfId="0" applyFont="1" applyBorder="1" applyAlignment="1">
      <alignment horizontal="center" wrapText="1"/>
    </xf>
    <xf numFmtId="0" fontId="9" fillId="0" borderId="47" xfId="0" applyFont="1" applyBorder="1" applyAlignment="1">
      <alignment horizontal="center" wrapText="1"/>
    </xf>
    <xf numFmtId="0" fontId="9" fillId="0" borderId="49" xfId="0" applyFont="1" applyBorder="1" applyAlignment="1">
      <alignment horizontal="center" wrapText="1"/>
    </xf>
    <xf numFmtId="0" fontId="9" fillId="0" borderId="54" xfId="0" applyFont="1" applyBorder="1" applyAlignment="1">
      <alignment horizontal="left" wrapText="1"/>
    </xf>
    <xf numFmtId="0" fontId="9" fillId="0" borderId="55" xfId="0" applyFont="1" applyBorder="1" applyAlignment="1">
      <alignment horizontal="center" wrapText="1"/>
    </xf>
    <xf numFmtId="0" fontId="15" fillId="0" borderId="47" xfId="0" applyFont="1" applyBorder="1" applyAlignment="1">
      <alignment horizontal="center" wrapText="1"/>
    </xf>
    <xf numFmtId="9" fontId="9" fillId="0" borderId="56" xfId="2" applyFont="1" applyFill="1" applyBorder="1" applyAlignment="1">
      <alignment wrapText="1"/>
    </xf>
    <xf numFmtId="0" fontId="3" fillId="0" borderId="57" xfId="0" applyFont="1" applyBorder="1"/>
    <xf numFmtId="0" fontId="14" fillId="0" borderId="23" xfId="0" applyFont="1" applyBorder="1"/>
    <xf numFmtId="0" fontId="14" fillId="0" borderId="8" xfId="0" applyFont="1" applyBorder="1"/>
    <xf numFmtId="0" fontId="14" fillId="0" borderId="12" xfId="0" applyFont="1" applyBorder="1"/>
    <xf numFmtId="0" fontId="8" fillId="0" borderId="0" xfId="0" applyFont="1" applyAlignment="1">
      <alignment horizontal="left"/>
    </xf>
    <xf numFmtId="0" fontId="0" fillId="0" borderId="0" xfId="0" applyAlignment="1">
      <alignment horizontal="left"/>
    </xf>
    <xf numFmtId="0" fontId="8" fillId="0" borderId="0" xfId="0" applyFont="1" applyAlignment="1">
      <alignment horizontal="left" wrapText="1"/>
    </xf>
    <xf numFmtId="0" fontId="4" fillId="2" borderId="0" xfId="0" applyFont="1" applyFill="1" applyAlignment="1" applyProtection="1">
      <alignment horizontal="left"/>
      <protection locked="0"/>
    </xf>
    <xf numFmtId="0" fontId="8" fillId="7" borderId="50" xfId="0" applyFont="1" applyFill="1" applyBorder="1" applyAlignment="1">
      <alignment horizontal="center"/>
    </xf>
    <xf numFmtId="0" fontId="8" fillId="7" borderId="51" xfId="0" applyFont="1" applyFill="1" applyBorder="1" applyAlignment="1">
      <alignment horizontal="center"/>
    </xf>
    <xf numFmtId="0" fontId="8" fillId="7" borderId="52" xfId="0" applyFont="1" applyFill="1" applyBorder="1" applyAlignment="1">
      <alignment horizontal="center"/>
    </xf>
    <xf numFmtId="0" fontId="8" fillId="3" borderId="50" xfId="0" applyFont="1" applyFill="1" applyBorder="1" applyAlignment="1">
      <alignment horizontal="left" wrapText="1"/>
    </xf>
    <xf numFmtId="0" fontId="8" fillId="3" borderId="51" xfId="0" applyFont="1" applyFill="1" applyBorder="1" applyAlignment="1">
      <alignment horizontal="left" wrapText="1"/>
    </xf>
    <xf numFmtId="0" fontId="8" fillId="3" borderId="52" xfId="0" applyFont="1" applyFill="1" applyBorder="1" applyAlignment="1">
      <alignment horizontal="left" wrapText="1"/>
    </xf>
    <xf numFmtId="0" fontId="8" fillId="6" borderId="50" xfId="0" applyFont="1" applyFill="1" applyBorder="1" applyAlignment="1">
      <alignment horizontal="center"/>
    </xf>
    <xf numFmtId="0" fontId="8" fillId="6" borderId="51" xfId="0" applyFont="1" applyFill="1" applyBorder="1" applyAlignment="1">
      <alignment horizontal="center"/>
    </xf>
    <xf numFmtId="0" fontId="8" fillId="6" borderId="52" xfId="0" applyFont="1" applyFill="1" applyBorder="1" applyAlignment="1">
      <alignment horizontal="center"/>
    </xf>
    <xf numFmtId="0" fontId="4" fillId="2" borderId="0" xfId="0" applyFont="1" applyFill="1" applyAlignment="1" applyProtection="1">
      <alignment horizontal="center"/>
      <protection locked="0"/>
    </xf>
    <xf numFmtId="0" fontId="6" fillId="0" borderId="17" xfId="0" applyFont="1" applyBorder="1" applyAlignment="1" applyProtection="1">
      <alignment horizontal="center" vertical="top" wrapText="1"/>
      <protection locked="0"/>
    </xf>
    <xf numFmtId="0" fontId="6" fillId="0" borderId="7" xfId="0" applyFont="1" applyBorder="1" applyAlignment="1" applyProtection="1">
      <alignment horizontal="center" vertical="top" wrapText="1"/>
      <protection locked="0"/>
    </xf>
    <xf numFmtId="0" fontId="6" fillId="0" borderId="18" xfId="0" applyFont="1" applyBorder="1" applyAlignment="1" applyProtection="1">
      <alignment horizontal="center" vertical="top" wrapText="1"/>
      <protection locked="0"/>
    </xf>
    <xf numFmtId="0" fontId="6" fillId="0" borderId="19" xfId="0" applyFont="1" applyBorder="1" applyAlignment="1" applyProtection="1">
      <alignment horizontal="center" vertical="top" wrapText="1"/>
      <protection locked="0"/>
    </xf>
    <xf numFmtId="0" fontId="2" fillId="0" borderId="17" xfId="0" applyFont="1" applyBorder="1" applyAlignment="1" applyProtection="1">
      <alignment horizontal="center"/>
      <protection locked="0"/>
    </xf>
    <xf numFmtId="0" fontId="2" fillId="0" borderId="7" xfId="0" applyFont="1" applyBorder="1" applyAlignment="1" applyProtection="1">
      <alignment horizontal="center"/>
      <protection locked="0"/>
    </xf>
    <xf numFmtId="0" fontId="3" fillId="0" borderId="10" xfId="0" applyFont="1" applyBorder="1" applyAlignment="1">
      <alignment horizontal="left"/>
    </xf>
    <xf numFmtId="0" fontId="4" fillId="0" borderId="14" xfId="0" applyFont="1" applyBorder="1" applyAlignment="1" applyProtection="1">
      <alignment horizontal="center"/>
      <protection locked="0"/>
    </xf>
    <xf numFmtId="0" fontId="4" fillId="0" borderId="11" xfId="0" applyFont="1" applyBorder="1" applyAlignment="1" applyProtection="1">
      <alignment horizontal="center"/>
      <protection locked="0"/>
    </xf>
    <xf numFmtId="0" fontId="4" fillId="0" borderId="17" xfId="0" applyFont="1" applyBorder="1" applyAlignment="1" applyProtection="1">
      <alignment horizontal="center"/>
      <protection locked="0"/>
    </xf>
    <xf numFmtId="0" fontId="4" fillId="0" borderId="7" xfId="0" applyFont="1" applyBorder="1" applyAlignment="1" applyProtection="1">
      <alignment horizontal="center"/>
      <protection locked="0"/>
    </xf>
    <xf numFmtId="0" fontId="3" fillId="0" borderId="0" xfId="0" applyFont="1" applyAlignment="1">
      <alignment horizontal="left"/>
    </xf>
    <xf numFmtId="0" fontId="2" fillId="0" borderId="17" xfId="0" applyFont="1" applyBorder="1" applyAlignment="1">
      <alignment horizontal="left" vertical="top" wrapText="1"/>
    </xf>
    <xf numFmtId="0" fontId="2" fillId="0" borderId="32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left" vertical="top" wrapText="1"/>
    </xf>
    <xf numFmtId="0" fontId="2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</cellXfs>
  <cellStyles count="3">
    <cellStyle name="Moneda" xfId="1" builtinId="4"/>
    <cellStyle name="Normal" xfId="0" builtinId="0"/>
    <cellStyle name="Percentatge" xfId="2" builtinId="5"/>
  </cellStyles>
  <dxfs count="6"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1330627</xdr:colOff>
      <xdr:row>2</xdr:row>
      <xdr:rowOff>31463</xdr:rowOff>
    </xdr:to>
    <xdr:pic>
      <xdr:nvPicPr>
        <xdr:cNvPr id="2" name="Imat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212109" cy="396000"/>
        </a:xfrm>
        <a:prstGeom prst="rect">
          <a:avLst/>
        </a:prstGeom>
      </xdr:spPr>
    </xdr:pic>
    <xdr:clientData/>
  </xdr:twoCellAnchor>
  <xdr:twoCellAnchor editAs="oneCell">
    <xdr:from>
      <xdr:col>1</xdr:col>
      <xdr:colOff>270462</xdr:colOff>
      <xdr:row>32</xdr:row>
      <xdr:rowOff>117592</xdr:rowOff>
    </xdr:from>
    <xdr:to>
      <xdr:col>5</xdr:col>
      <xdr:colOff>1119668</xdr:colOff>
      <xdr:row>35</xdr:row>
      <xdr:rowOff>40404</xdr:rowOff>
    </xdr:to>
    <xdr:pic>
      <xdr:nvPicPr>
        <xdr:cNvPr id="3" name="Imatge 2" descr="Logo 1: Unió Europea Fons Europeu Next Generation&#10;Logo 2: Gobierno de España. Plan de Recuperación, Transformación y Resiliencia&#10;Logo 3: Next Generation Catalunya&#10;Logo 4: Generalitat de Catalunya&#10;C:\Users\46747460Y\AppData\Local\Microsoft\Windows\INetCache\Content.Outlook\UBAH41Z6\5logotips.jpg.jpg" title="Logos finançat per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0462" y="6203009"/>
          <a:ext cx="5400040" cy="4343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3</xdr:col>
      <xdr:colOff>2184</xdr:colOff>
      <xdr:row>3</xdr:row>
      <xdr:rowOff>27700</xdr:rowOff>
    </xdr:to>
    <xdr:pic>
      <xdr:nvPicPr>
        <xdr:cNvPr id="2" name="Imatg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84150"/>
          <a:ext cx="3212109" cy="396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9</xdr:col>
      <xdr:colOff>97790</xdr:colOff>
      <xdr:row>32</xdr:row>
      <xdr:rowOff>66040</xdr:rowOff>
    </xdr:to>
    <xdr:pic>
      <xdr:nvPicPr>
        <xdr:cNvPr id="3" name="Imatge 2" descr="Logo 1: Unió Europea Fons Europeu Next Generation&#10;Logo 2: Gobierno de España. Plan de Recuperación, Transformación y Resiliencia&#10;Logo 3: Next Generation Catalunya&#10;Logo 4: Generalitat de Catalunya&#10;C:\Users\46747460Y\AppData\Local\Microsoft\Windows\INetCache\Content.Outlook\UBAH41Z6\5logotips.jpg.jpg" title="Logos finançat per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37100"/>
          <a:ext cx="5400040" cy="4343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19052</xdr:colOff>
      <xdr:row>0</xdr:row>
      <xdr:rowOff>12700</xdr:rowOff>
    </xdr:from>
    <xdr:to>
      <xdr:col>4</xdr:col>
      <xdr:colOff>526061</xdr:colOff>
      <xdr:row>2</xdr:row>
      <xdr:rowOff>40400</xdr:rowOff>
    </xdr:to>
    <xdr:pic>
      <xdr:nvPicPr>
        <xdr:cNvPr id="3" name="Imatg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1352" y="12700"/>
          <a:ext cx="3275609" cy="396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39</xdr:row>
      <xdr:rowOff>0</xdr:rowOff>
    </xdr:from>
    <xdr:to>
      <xdr:col>6</xdr:col>
      <xdr:colOff>605790</xdr:colOff>
      <xdr:row>41</xdr:row>
      <xdr:rowOff>66040</xdr:rowOff>
    </xdr:to>
    <xdr:pic>
      <xdr:nvPicPr>
        <xdr:cNvPr id="4" name="Imatge 3" descr="Logo 1: Unió Europea Fons Europeu Next Generation&#10;Logo 2: Gobierno de España. Plan de Recuperación, Transformación y Resiliencia&#10;Logo 3: Next Generation Catalunya&#10;Logo 4: Generalitat de Catalunya&#10;C:\Users\46747460Y\AppData\Local\Microsoft\Windows\INetCache\Content.Outlook\UBAH41Z6\5logotips.jpg.jpg" title="Logos finançat per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7740650"/>
          <a:ext cx="5419090" cy="4343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1008659</xdr:colOff>
      <xdr:row>2</xdr:row>
      <xdr:rowOff>27700</xdr:rowOff>
    </xdr:to>
    <xdr:pic>
      <xdr:nvPicPr>
        <xdr:cNvPr id="2" name="Imatg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212109" cy="396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5</xdr:col>
      <xdr:colOff>345440</xdr:colOff>
      <xdr:row>32</xdr:row>
      <xdr:rowOff>66040</xdr:rowOff>
    </xdr:to>
    <xdr:pic>
      <xdr:nvPicPr>
        <xdr:cNvPr id="3" name="Imatge 2" descr="Logo 1: Unió Europea Fons Europeu Next Generation&#10;Logo 2: Gobierno de España. Plan de Recuperación, Transformación y Resiliencia&#10;Logo 3: Next Generation Catalunya&#10;Logo 4: Generalitat de Catalunya&#10;C:\Users\46747460Y\AppData\Local\Microsoft\Windows\INetCache\Content.Outlook\UBAH41Z6\5logotips.jpg.jpg" title="Logos finançat per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727700"/>
          <a:ext cx="5400040" cy="4343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2</xdr:col>
      <xdr:colOff>1211859</xdr:colOff>
      <xdr:row>4</xdr:row>
      <xdr:rowOff>27700</xdr:rowOff>
    </xdr:to>
    <xdr:pic>
      <xdr:nvPicPr>
        <xdr:cNvPr id="2" name="Imatg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368300"/>
          <a:ext cx="3218459" cy="396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41</xdr:row>
      <xdr:rowOff>0</xdr:rowOff>
    </xdr:from>
    <xdr:to>
      <xdr:col>4</xdr:col>
      <xdr:colOff>507365</xdr:colOff>
      <xdr:row>43</xdr:row>
      <xdr:rowOff>66040</xdr:rowOff>
    </xdr:to>
    <xdr:pic>
      <xdr:nvPicPr>
        <xdr:cNvPr id="3" name="Imatge 2" descr="Logo 1: Unió Europea Fons Europeu Next Generation&#10;Logo 2: Gobierno de España. Plan de Recuperación, Transformación y Resiliencia&#10;Logo 3: Next Generation Catalunya&#10;Logo 4: Generalitat de Catalunya&#10;C:\Users\46747460Y\AppData\Local\Microsoft\Windows\INetCache\Content.Outlook\UBAH41Z6\5logotips.jpg.jpg" title="Logos finançat per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7734300"/>
          <a:ext cx="5406390" cy="4343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4:AL42"/>
  <sheetViews>
    <sheetView topLeftCell="N4" zoomScale="108" zoomScaleNormal="108" workbookViewId="0">
      <selection activeCell="AC30" sqref="AC30"/>
    </sheetView>
  </sheetViews>
  <sheetFormatPr defaultRowHeight="14.5" x14ac:dyDescent="0.35"/>
  <cols>
    <col min="3" max="3" width="18.1796875" customWidth="1"/>
    <col min="4" max="4" width="25.7265625" customWidth="1"/>
    <col min="5" max="5" width="12.1796875" customWidth="1"/>
    <col min="6" max="6" width="17.54296875" customWidth="1"/>
    <col min="7" max="8" width="12.81640625" customWidth="1"/>
    <col min="9" max="9" width="16.453125" customWidth="1"/>
    <col min="10" max="10" width="12.26953125" customWidth="1"/>
    <col min="11" max="11" width="14.1796875" customWidth="1"/>
    <col min="12" max="12" width="9.453125" customWidth="1"/>
    <col min="13" max="13" width="12.54296875" customWidth="1"/>
    <col min="14" max="14" width="12.81640625" customWidth="1"/>
    <col min="15" max="15" width="12.1796875" customWidth="1"/>
    <col min="16" max="16" width="11.1796875" customWidth="1"/>
    <col min="17" max="17" width="13" customWidth="1"/>
    <col min="18" max="18" width="12" customWidth="1"/>
    <col min="19" max="19" width="9.54296875" customWidth="1"/>
    <col min="20" max="20" width="12.453125" customWidth="1"/>
    <col min="21" max="21" width="10" customWidth="1"/>
    <col min="22" max="22" width="10.54296875" customWidth="1"/>
    <col min="23" max="23" width="13.453125" customWidth="1"/>
    <col min="24" max="26" width="13.1796875" customWidth="1"/>
    <col min="27" max="27" width="12.7265625" customWidth="1"/>
    <col min="28" max="28" width="10.81640625" customWidth="1"/>
    <col min="29" max="30" width="10.54296875" customWidth="1"/>
    <col min="31" max="31" width="10" customWidth="1"/>
    <col min="34" max="34" width="9.54296875" style="84" customWidth="1"/>
    <col min="36" max="38" width="8.7265625" hidden="1" customWidth="1"/>
  </cols>
  <sheetData>
    <row r="4" spans="2:36" ht="15" thickBot="1" x14ac:dyDescent="0.4">
      <c r="B4" s="4"/>
      <c r="C4" s="14"/>
      <c r="D4" s="14"/>
      <c r="AA4" s="14"/>
    </row>
    <row r="5" spans="2:36" ht="15" thickBot="1" x14ac:dyDescent="0.4">
      <c r="B5" s="6" t="s">
        <v>0</v>
      </c>
      <c r="C5" s="16"/>
      <c r="D5" s="16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AA5" s="14"/>
    </row>
    <row r="6" spans="2:36" x14ac:dyDescent="0.35">
      <c r="B6" s="4"/>
      <c r="C6" s="14"/>
      <c r="D6" s="14"/>
      <c r="AA6" s="14"/>
    </row>
    <row r="7" spans="2:36" x14ac:dyDescent="0.35">
      <c r="B7" s="8" t="s">
        <v>1</v>
      </c>
      <c r="C7" s="9"/>
      <c r="D7" s="9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3"/>
    </row>
    <row r="8" spans="2:36" x14ac:dyDescent="0.35">
      <c r="B8" s="150"/>
      <c r="C8" s="150"/>
      <c r="D8" s="150"/>
      <c r="E8" s="150"/>
      <c r="F8" s="150"/>
      <c r="G8" s="150"/>
      <c r="H8" s="150"/>
      <c r="I8" s="150"/>
      <c r="J8" s="150"/>
      <c r="K8" s="150"/>
      <c r="L8" s="150"/>
      <c r="M8" s="150"/>
      <c r="N8" s="150"/>
      <c r="O8" s="17"/>
      <c r="P8" s="17"/>
      <c r="Q8" s="17"/>
      <c r="R8" s="17"/>
      <c r="S8" s="17"/>
      <c r="T8" s="50"/>
      <c r="U8" s="50"/>
      <c r="V8" s="50"/>
      <c r="W8" s="50"/>
      <c r="X8" s="50"/>
      <c r="Y8" s="50"/>
      <c r="Z8" s="50"/>
      <c r="AA8" s="50"/>
    </row>
    <row r="9" spans="2:36" x14ac:dyDescent="0.35">
      <c r="B9" s="8" t="s">
        <v>2</v>
      </c>
      <c r="C9" s="9"/>
      <c r="D9" s="9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14"/>
    </row>
    <row r="10" spans="2:36" x14ac:dyDescent="0.35">
      <c r="B10" s="150"/>
      <c r="C10" s="150"/>
      <c r="D10" s="150"/>
      <c r="E10" s="150"/>
      <c r="F10" s="150"/>
      <c r="G10" s="150"/>
      <c r="H10" s="150"/>
      <c r="I10" s="150"/>
      <c r="J10" s="150"/>
      <c r="K10" s="150"/>
      <c r="L10" s="150"/>
      <c r="M10" s="150"/>
      <c r="N10" s="150"/>
      <c r="O10" s="17"/>
      <c r="P10" s="17"/>
      <c r="Q10" s="17"/>
      <c r="R10" s="17"/>
      <c r="S10" s="17"/>
      <c r="T10" s="50"/>
      <c r="U10" s="50"/>
      <c r="V10" s="50"/>
      <c r="W10" s="50"/>
      <c r="X10" s="50"/>
      <c r="Y10" s="50"/>
      <c r="Z10" s="50"/>
      <c r="AA10" s="14"/>
    </row>
    <row r="11" spans="2:36" ht="22.5" customHeight="1" thickBot="1" x14ac:dyDescent="0.4">
      <c r="B11" s="4"/>
      <c r="C11" s="147"/>
      <c r="D11" s="147"/>
      <c r="E11" s="148"/>
      <c r="F11" s="148"/>
      <c r="G11" s="148"/>
      <c r="H11" s="148"/>
      <c r="I11" s="148"/>
      <c r="J11" s="148"/>
      <c r="K11" s="148"/>
      <c r="L11" s="148"/>
      <c r="M11" s="148"/>
      <c r="N11" s="148"/>
      <c r="O11" s="148"/>
      <c r="P11" s="148"/>
      <c r="Q11" s="148"/>
      <c r="R11" s="148"/>
      <c r="S11" s="148"/>
      <c r="T11" s="148"/>
      <c r="U11" s="148"/>
      <c r="V11" s="148"/>
      <c r="W11" s="148"/>
      <c r="X11" s="148"/>
      <c r="Y11" s="148"/>
      <c r="Z11" s="148"/>
      <c r="AA11" s="148"/>
      <c r="AB11" s="148"/>
      <c r="AC11" s="148"/>
      <c r="AD11" s="22"/>
    </row>
    <row r="12" spans="2:36" ht="14.5" customHeight="1" thickTop="1" thickBot="1" x14ac:dyDescent="0.4">
      <c r="B12" s="151" t="s">
        <v>3</v>
      </c>
      <c r="C12" s="152"/>
      <c r="D12" s="152"/>
      <c r="E12" s="153"/>
      <c r="F12" s="154" t="s">
        <v>4</v>
      </c>
      <c r="G12" s="155"/>
      <c r="H12" s="155"/>
      <c r="I12" s="155"/>
      <c r="J12" s="155"/>
      <c r="K12" s="155"/>
      <c r="L12" s="155"/>
      <c r="M12" s="155"/>
      <c r="N12" s="155"/>
      <c r="O12" s="155"/>
      <c r="P12" s="155"/>
      <c r="Q12" s="155"/>
      <c r="R12" s="155"/>
      <c r="S12" s="155"/>
      <c r="T12" s="155"/>
      <c r="U12" s="155"/>
      <c r="V12" s="155"/>
      <c r="W12" s="155"/>
      <c r="X12" s="155"/>
      <c r="Y12" s="155"/>
      <c r="Z12" s="156"/>
      <c r="AA12" s="157" t="s">
        <v>5</v>
      </c>
      <c r="AB12" s="158"/>
      <c r="AC12" s="158"/>
      <c r="AD12" s="158"/>
      <c r="AE12" s="158"/>
      <c r="AF12" s="158"/>
      <c r="AG12" s="158"/>
      <c r="AH12" s="159"/>
    </row>
    <row r="13" spans="2:36" ht="82" customHeight="1" thickTop="1" thickBot="1" x14ac:dyDescent="0.4">
      <c r="B13" s="136" t="s">
        <v>6</v>
      </c>
      <c r="C13" s="137" t="s">
        <v>7</v>
      </c>
      <c r="D13" s="138" t="s">
        <v>8</v>
      </c>
      <c r="E13" s="139" t="s">
        <v>9</v>
      </c>
      <c r="F13" s="130" t="s">
        <v>10</v>
      </c>
      <c r="G13" s="131" t="s">
        <v>11</v>
      </c>
      <c r="H13" s="131" t="s">
        <v>12</v>
      </c>
      <c r="I13" s="132" t="s">
        <v>13</v>
      </c>
      <c r="J13" s="133" t="s">
        <v>14</v>
      </c>
      <c r="K13" s="134" t="s">
        <v>15</v>
      </c>
      <c r="L13" s="131" t="s">
        <v>16</v>
      </c>
      <c r="M13" s="131" t="s">
        <v>17</v>
      </c>
      <c r="N13" s="131" t="s">
        <v>18</v>
      </c>
      <c r="O13" s="133" t="s">
        <v>14</v>
      </c>
      <c r="P13" s="134" t="s">
        <v>19</v>
      </c>
      <c r="Q13" s="133" t="s">
        <v>20</v>
      </c>
      <c r="R13" s="133" t="s">
        <v>21</v>
      </c>
      <c r="S13" s="133" t="s">
        <v>22</v>
      </c>
      <c r="T13" s="133" t="s">
        <v>23</v>
      </c>
      <c r="U13" s="131" t="s">
        <v>24</v>
      </c>
      <c r="V13" s="131" t="s">
        <v>25</v>
      </c>
      <c r="W13" s="133" t="s">
        <v>26</v>
      </c>
      <c r="X13" s="133" t="s">
        <v>27</v>
      </c>
      <c r="Y13" s="131" t="s">
        <v>28</v>
      </c>
      <c r="Z13" s="135" t="s">
        <v>29</v>
      </c>
      <c r="AA13" s="140" t="s">
        <v>30</v>
      </c>
      <c r="AB13" s="137" t="s">
        <v>31</v>
      </c>
      <c r="AC13" s="137" t="s">
        <v>32</v>
      </c>
      <c r="AD13" s="141" t="s">
        <v>33</v>
      </c>
      <c r="AE13" s="137" t="s">
        <v>34</v>
      </c>
      <c r="AF13" s="132" t="s">
        <v>35</v>
      </c>
      <c r="AG13" s="132" t="s">
        <v>36</v>
      </c>
      <c r="AH13" s="142" t="s">
        <v>37</v>
      </c>
    </row>
    <row r="14" spans="2:36" x14ac:dyDescent="0.35">
      <c r="B14" s="105">
        <v>1</v>
      </c>
      <c r="C14" s="106"/>
      <c r="D14" s="106"/>
      <c r="E14" s="115"/>
      <c r="F14" s="117"/>
      <c r="G14" s="106"/>
      <c r="H14" s="106"/>
      <c r="I14" s="106"/>
      <c r="J14" s="106"/>
      <c r="K14" s="117"/>
      <c r="L14" s="106"/>
      <c r="M14" s="106"/>
      <c r="N14" s="106"/>
      <c r="O14" s="106"/>
      <c r="P14" s="117"/>
      <c r="Q14" s="106"/>
      <c r="R14" s="106"/>
      <c r="S14" s="106"/>
      <c r="T14" s="106"/>
      <c r="U14" s="106"/>
      <c r="V14" s="106"/>
      <c r="W14" s="106"/>
      <c r="X14" s="106"/>
      <c r="Y14" s="106"/>
      <c r="Z14" s="106"/>
      <c r="AA14" s="113"/>
      <c r="AB14" s="106" t="s">
        <v>38</v>
      </c>
      <c r="AC14" s="106"/>
      <c r="AD14" s="106"/>
      <c r="AE14" s="107"/>
      <c r="AF14" s="108"/>
      <c r="AG14" s="108"/>
      <c r="AH14" s="109" t="str">
        <f>IF(AF14="","",(AG14/AF14))</f>
        <v/>
      </c>
    </row>
    <row r="15" spans="2:36" x14ac:dyDescent="0.35">
      <c r="B15" s="105">
        <v>2</v>
      </c>
      <c r="C15" s="106"/>
      <c r="D15" s="106"/>
      <c r="E15" s="115"/>
      <c r="F15" s="117"/>
      <c r="G15" s="106"/>
      <c r="H15" s="106"/>
      <c r="I15" s="106"/>
      <c r="J15" s="106"/>
      <c r="K15" s="117"/>
      <c r="L15" s="106"/>
      <c r="M15" s="106"/>
      <c r="N15" s="106"/>
      <c r="O15" s="106"/>
      <c r="P15" s="117"/>
      <c r="Q15" s="106"/>
      <c r="R15" s="106"/>
      <c r="S15" s="106"/>
      <c r="T15" s="106"/>
      <c r="U15" s="106"/>
      <c r="V15" s="106"/>
      <c r="W15" s="106"/>
      <c r="X15" s="106"/>
      <c r="Y15" s="106"/>
      <c r="Z15" s="106"/>
      <c r="AA15" s="113"/>
      <c r="AB15" s="106" t="s">
        <v>38</v>
      </c>
      <c r="AC15" s="106"/>
      <c r="AD15" s="106"/>
      <c r="AE15" s="106"/>
      <c r="AF15" s="108"/>
      <c r="AG15" s="108"/>
      <c r="AH15" s="109" t="str">
        <f>IF(AF15="","",(AG15/AF15))</f>
        <v/>
      </c>
    </row>
    <row r="16" spans="2:36" x14ac:dyDescent="0.35">
      <c r="B16" s="105">
        <v>3</v>
      </c>
      <c r="C16" s="106"/>
      <c r="D16" s="106"/>
      <c r="E16" s="115"/>
      <c r="F16" s="117"/>
      <c r="G16" s="106"/>
      <c r="H16" s="106"/>
      <c r="I16" s="106"/>
      <c r="J16" s="106"/>
      <c r="K16" s="117"/>
      <c r="L16" s="106"/>
      <c r="M16" s="106"/>
      <c r="N16" s="106"/>
      <c r="O16" s="106"/>
      <c r="P16" s="117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13"/>
      <c r="AB16" s="106" t="s">
        <v>38</v>
      </c>
      <c r="AC16" s="106"/>
      <c r="AD16" s="106"/>
      <c r="AE16" s="106"/>
      <c r="AF16" s="108"/>
      <c r="AG16" s="108"/>
      <c r="AH16" s="109" t="str">
        <f t="shared" ref="AH16:AH27" si="0">IF(AF16="","",(AG16/AF16))</f>
        <v/>
      </c>
      <c r="AJ16" t="s">
        <v>39</v>
      </c>
    </row>
    <row r="17" spans="2:38" x14ac:dyDescent="0.35">
      <c r="B17" s="105">
        <v>4</v>
      </c>
      <c r="C17" s="106"/>
      <c r="D17" s="106"/>
      <c r="E17" s="115"/>
      <c r="F17" s="117"/>
      <c r="G17" s="106"/>
      <c r="H17" s="106"/>
      <c r="I17" s="106"/>
      <c r="J17" s="106"/>
      <c r="K17" s="117"/>
      <c r="L17" s="106"/>
      <c r="M17" s="106"/>
      <c r="N17" s="106"/>
      <c r="O17" s="106"/>
      <c r="P17" s="117"/>
      <c r="Q17" s="106"/>
      <c r="R17" s="106"/>
      <c r="S17" s="106"/>
      <c r="T17" s="106"/>
      <c r="U17" s="106"/>
      <c r="V17" s="106"/>
      <c r="W17" s="106"/>
      <c r="X17" s="106"/>
      <c r="Y17" s="106"/>
      <c r="Z17" s="106"/>
      <c r="AA17" s="113"/>
      <c r="AB17" s="106" t="s">
        <v>38</v>
      </c>
      <c r="AC17" s="106"/>
      <c r="AD17" s="106"/>
      <c r="AE17" s="106"/>
      <c r="AF17" s="108"/>
      <c r="AG17" s="108"/>
      <c r="AH17" s="109" t="str">
        <f t="shared" si="0"/>
        <v/>
      </c>
    </row>
    <row r="18" spans="2:38" x14ac:dyDescent="0.35">
      <c r="B18" s="105">
        <v>5</v>
      </c>
      <c r="C18" s="106"/>
      <c r="D18" s="106"/>
      <c r="E18" s="115"/>
      <c r="F18" s="117"/>
      <c r="G18" s="106"/>
      <c r="H18" s="106"/>
      <c r="I18" s="106"/>
      <c r="J18" s="106"/>
      <c r="K18" s="117"/>
      <c r="L18" s="106"/>
      <c r="M18" s="106"/>
      <c r="N18" s="106"/>
      <c r="O18" s="106"/>
      <c r="P18" s="117"/>
      <c r="Q18" s="106"/>
      <c r="R18" s="106"/>
      <c r="S18" s="106"/>
      <c r="T18" s="106"/>
      <c r="U18" s="106"/>
      <c r="V18" s="106"/>
      <c r="W18" s="106"/>
      <c r="X18" s="106"/>
      <c r="Y18" s="106"/>
      <c r="Z18" s="106"/>
      <c r="AA18" s="113"/>
      <c r="AB18" s="106" t="s">
        <v>38</v>
      </c>
      <c r="AC18" s="106"/>
      <c r="AD18" s="106"/>
      <c r="AE18" s="106"/>
      <c r="AF18" s="108"/>
      <c r="AG18" s="108"/>
      <c r="AH18" s="109" t="str">
        <f t="shared" si="0"/>
        <v/>
      </c>
      <c r="AJ18" t="s">
        <v>40</v>
      </c>
      <c r="AL18" t="s">
        <v>40</v>
      </c>
    </row>
    <row r="19" spans="2:38" x14ac:dyDescent="0.35">
      <c r="B19" s="105">
        <v>6</v>
      </c>
      <c r="C19" s="106"/>
      <c r="D19" s="106"/>
      <c r="E19" s="115"/>
      <c r="F19" s="117"/>
      <c r="G19" s="106"/>
      <c r="H19" s="106"/>
      <c r="I19" s="106"/>
      <c r="J19" s="106"/>
      <c r="K19" s="117"/>
      <c r="L19" s="106"/>
      <c r="M19" s="106"/>
      <c r="N19" s="106"/>
      <c r="O19" s="106"/>
      <c r="P19" s="117"/>
      <c r="Q19" s="106"/>
      <c r="R19" s="106"/>
      <c r="S19" s="106"/>
      <c r="T19" s="106"/>
      <c r="U19" s="106"/>
      <c r="V19" s="106"/>
      <c r="W19" s="106"/>
      <c r="X19" s="106"/>
      <c r="Y19" s="106"/>
      <c r="Z19" s="106"/>
      <c r="AA19" s="113"/>
      <c r="AB19" s="106" t="s">
        <v>38</v>
      </c>
      <c r="AC19" s="106"/>
      <c r="AD19" s="106"/>
      <c r="AE19" s="106"/>
      <c r="AF19" s="108"/>
      <c r="AG19" s="108"/>
      <c r="AH19" s="109" t="str">
        <f t="shared" si="0"/>
        <v/>
      </c>
      <c r="AJ19" s="51">
        <v>0.75</v>
      </c>
      <c r="AL19" t="s">
        <v>41</v>
      </c>
    </row>
    <row r="20" spans="2:38" x14ac:dyDescent="0.35">
      <c r="B20" s="105">
        <v>7</v>
      </c>
      <c r="C20" s="106"/>
      <c r="D20" s="106"/>
      <c r="E20" s="115"/>
      <c r="F20" s="117"/>
      <c r="G20" s="106"/>
      <c r="H20" s="106"/>
      <c r="I20" s="106"/>
      <c r="J20" s="106"/>
      <c r="K20" s="117"/>
      <c r="L20" s="106"/>
      <c r="M20" s="106"/>
      <c r="N20" s="106"/>
      <c r="O20" s="106"/>
      <c r="P20" s="117"/>
      <c r="Q20" s="106"/>
      <c r="R20" s="106"/>
      <c r="S20" s="106"/>
      <c r="T20" s="106"/>
      <c r="U20" s="106"/>
      <c r="V20" s="106"/>
      <c r="W20" s="106"/>
      <c r="X20" s="106"/>
      <c r="Y20" s="106"/>
      <c r="Z20" s="106"/>
      <c r="AA20" s="113"/>
      <c r="AB20" s="106"/>
      <c r="AC20" s="106"/>
      <c r="AD20" s="106"/>
      <c r="AE20" s="106"/>
      <c r="AF20" s="108"/>
      <c r="AG20" s="108"/>
      <c r="AH20" s="109" t="str">
        <f t="shared" si="0"/>
        <v/>
      </c>
      <c r="AJ20" t="s">
        <v>42</v>
      </c>
    </row>
    <row r="21" spans="2:38" x14ac:dyDescent="0.35">
      <c r="B21" s="105">
        <v>8</v>
      </c>
      <c r="C21" s="106"/>
      <c r="D21" s="106"/>
      <c r="E21" s="115"/>
      <c r="F21" s="117"/>
      <c r="G21" s="106"/>
      <c r="H21" s="106"/>
      <c r="I21" s="106"/>
      <c r="J21" s="106"/>
      <c r="K21" s="117"/>
      <c r="L21" s="106"/>
      <c r="M21" s="106"/>
      <c r="N21" s="106"/>
      <c r="O21" s="106"/>
      <c r="P21" s="117"/>
      <c r="Q21" s="106"/>
      <c r="R21" s="106"/>
      <c r="S21" s="106"/>
      <c r="T21" s="106"/>
      <c r="U21" s="106"/>
      <c r="V21" s="106"/>
      <c r="W21" s="106"/>
      <c r="X21" s="106"/>
      <c r="Y21" s="106"/>
      <c r="Z21" s="106"/>
      <c r="AA21" s="113"/>
      <c r="AB21" s="106"/>
      <c r="AC21" s="106"/>
      <c r="AD21" s="106"/>
      <c r="AE21" s="106"/>
      <c r="AF21" s="108"/>
      <c r="AG21" s="108"/>
      <c r="AH21" s="109" t="str">
        <f t="shared" si="0"/>
        <v/>
      </c>
      <c r="AJ21" t="s">
        <v>41</v>
      </c>
    </row>
    <row r="22" spans="2:38" x14ac:dyDescent="0.35">
      <c r="B22" s="105">
        <v>9</v>
      </c>
      <c r="C22" s="106"/>
      <c r="D22" s="106"/>
      <c r="E22" s="115"/>
      <c r="F22" s="117"/>
      <c r="G22" s="106"/>
      <c r="H22" s="106"/>
      <c r="I22" s="106"/>
      <c r="J22" s="106"/>
      <c r="K22" s="117"/>
      <c r="L22" s="106"/>
      <c r="M22" s="106"/>
      <c r="N22" s="106"/>
      <c r="O22" s="106"/>
      <c r="P22" s="117"/>
      <c r="Q22" s="106"/>
      <c r="R22" s="106"/>
      <c r="S22" s="106"/>
      <c r="T22" s="106"/>
      <c r="U22" s="106"/>
      <c r="V22" s="106"/>
      <c r="W22" s="106"/>
      <c r="X22" s="106"/>
      <c r="Y22" s="106"/>
      <c r="Z22" s="106"/>
      <c r="AA22" s="113"/>
      <c r="AB22" s="106"/>
      <c r="AC22" s="106"/>
      <c r="AD22" s="106"/>
      <c r="AE22" s="106"/>
      <c r="AF22" s="108"/>
      <c r="AG22" s="108"/>
      <c r="AH22" s="109" t="str">
        <f t="shared" si="0"/>
        <v/>
      </c>
    </row>
    <row r="23" spans="2:38" x14ac:dyDescent="0.35">
      <c r="B23" s="105">
        <v>10</v>
      </c>
      <c r="C23" s="106"/>
      <c r="D23" s="106"/>
      <c r="E23" s="115"/>
      <c r="F23" s="117"/>
      <c r="G23" s="106"/>
      <c r="H23" s="106"/>
      <c r="I23" s="106"/>
      <c r="J23" s="106"/>
      <c r="K23" s="117"/>
      <c r="L23" s="106"/>
      <c r="M23" s="106"/>
      <c r="N23" s="106"/>
      <c r="O23" s="106"/>
      <c r="P23" s="117"/>
      <c r="Q23" s="106"/>
      <c r="R23" s="106"/>
      <c r="S23" s="106"/>
      <c r="T23" s="106"/>
      <c r="U23" s="106"/>
      <c r="V23" s="106"/>
      <c r="W23" s="106"/>
      <c r="X23" s="106"/>
      <c r="Y23" s="106"/>
      <c r="Z23" s="106"/>
      <c r="AA23" s="113"/>
      <c r="AB23" s="106"/>
      <c r="AC23" s="106"/>
      <c r="AD23" s="106"/>
      <c r="AE23" s="106"/>
      <c r="AF23" s="108"/>
      <c r="AG23" s="108"/>
      <c r="AH23" s="109" t="str">
        <f t="shared" si="0"/>
        <v/>
      </c>
    </row>
    <row r="24" spans="2:38" x14ac:dyDescent="0.35">
      <c r="B24" s="105">
        <v>11</v>
      </c>
      <c r="C24" s="106"/>
      <c r="D24" s="106"/>
      <c r="E24" s="115"/>
      <c r="F24" s="117"/>
      <c r="G24" s="106"/>
      <c r="H24" s="106"/>
      <c r="I24" s="106"/>
      <c r="J24" s="106"/>
      <c r="K24" s="117"/>
      <c r="L24" s="106"/>
      <c r="M24" s="106"/>
      <c r="N24" s="106"/>
      <c r="O24" s="106"/>
      <c r="P24" s="117"/>
      <c r="Q24" s="106"/>
      <c r="R24" s="106"/>
      <c r="S24" s="106"/>
      <c r="T24" s="106"/>
      <c r="U24" s="106"/>
      <c r="V24" s="106"/>
      <c r="W24" s="106"/>
      <c r="X24" s="106"/>
      <c r="Y24" s="106"/>
      <c r="Z24" s="106"/>
      <c r="AA24" s="113"/>
      <c r="AB24" s="106"/>
      <c r="AC24" s="106"/>
      <c r="AD24" s="106"/>
      <c r="AE24" s="106"/>
      <c r="AF24" s="108"/>
      <c r="AG24" s="108"/>
      <c r="AH24" s="109" t="str">
        <f t="shared" si="0"/>
        <v/>
      </c>
    </row>
    <row r="25" spans="2:38" x14ac:dyDescent="0.35">
      <c r="B25" s="105">
        <v>12</v>
      </c>
      <c r="C25" s="106"/>
      <c r="D25" s="106"/>
      <c r="E25" s="115"/>
      <c r="F25" s="117"/>
      <c r="G25" s="106"/>
      <c r="H25" s="106"/>
      <c r="I25" s="106"/>
      <c r="J25" s="106"/>
      <c r="K25" s="117"/>
      <c r="L25" s="106"/>
      <c r="M25" s="106"/>
      <c r="N25" s="106"/>
      <c r="O25" s="106"/>
      <c r="P25" s="117"/>
      <c r="Q25" s="106"/>
      <c r="R25" s="106"/>
      <c r="S25" s="106"/>
      <c r="T25" s="106"/>
      <c r="U25" s="106"/>
      <c r="V25" s="106"/>
      <c r="W25" s="106"/>
      <c r="X25" s="106"/>
      <c r="Y25" s="106"/>
      <c r="Z25" s="106"/>
      <c r="AA25" s="113"/>
      <c r="AB25" s="106" t="s">
        <v>38</v>
      </c>
      <c r="AC25" s="106"/>
      <c r="AD25" s="106"/>
      <c r="AE25" s="106"/>
      <c r="AF25" s="108"/>
      <c r="AG25" s="108"/>
      <c r="AH25" s="109" t="str">
        <f t="shared" si="0"/>
        <v/>
      </c>
      <c r="AJ25" t="s">
        <v>32</v>
      </c>
    </row>
    <row r="26" spans="2:38" x14ac:dyDescent="0.35">
      <c r="B26" s="105">
        <v>13</v>
      </c>
      <c r="C26" s="106"/>
      <c r="D26" s="106"/>
      <c r="E26" s="115"/>
      <c r="F26" s="117"/>
      <c r="G26" s="106"/>
      <c r="H26" s="106"/>
      <c r="I26" s="106"/>
      <c r="J26" s="106"/>
      <c r="K26" s="117"/>
      <c r="L26" s="106"/>
      <c r="M26" s="106"/>
      <c r="N26" s="106"/>
      <c r="O26" s="106"/>
      <c r="P26" s="117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13"/>
      <c r="AB26" s="106" t="s">
        <v>38</v>
      </c>
      <c r="AC26" s="106"/>
      <c r="AD26" s="106"/>
      <c r="AE26" s="106"/>
      <c r="AF26" s="108"/>
      <c r="AG26" s="108"/>
      <c r="AH26" s="109" t="str">
        <f t="shared" si="0"/>
        <v/>
      </c>
    </row>
    <row r="27" spans="2:38" ht="15" thickBot="1" x14ac:dyDescent="0.4">
      <c r="B27" s="110">
        <v>14</v>
      </c>
      <c r="C27" s="111"/>
      <c r="D27" s="111"/>
      <c r="E27" s="116"/>
      <c r="F27" s="118"/>
      <c r="G27" s="111"/>
      <c r="H27" s="111"/>
      <c r="I27" s="111"/>
      <c r="J27" s="111"/>
      <c r="K27" s="118"/>
      <c r="L27" s="111"/>
      <c r="M27" s="111"/>
      <c r="N27" s="111"/>
      <c r="O27" s="111"/>
      <c r="P27" s="118"/>
      <c r="Q27" s="111"/>
      <c r="R27" s="111"/>
      <c r="S27" s="111"/>
      <c r="T27" s="111"/>
      <c r="U27" s="111"/>
      <c r="V27" s="111"/>
      <c r="W27" s="111"/>
      <c r="X27" s="111"/>
      <c r="Y27" s="111"/>
      <c r="Z27" s="111"/>
      <c r="AA27" s="114"/>
      <c r="AB27" s="111" t="s">
        <v>38</v>
      </c>
      <c r="AC27" s="111"/>
      <c r="AD27" s="111"/>
      <c r="AE27" s="111"/>
      <c r="AF27" s="111"/>
      <c r="AG27" s="111"/>
      <c r="AH27" s="112" t="str">
        <f t="shared" si="0"/>
        <v/>
      </c>
      <c r="AJ27" t="s">
        <v>43</v>
      </c>
    </row>
    <row r="28" spans="2:38" x14ac:dyDescent="0.35">
      <c r="AJ28" t="s">
        <v>44</v>
      </c>
    </row>
    <row r="29" spans="2:38" x14ac:dyDescent="0.35">
      <c r="AJ29" t="s">
        <v>45</v>
      </c>
    </row>
    <row r="31" spans="2:38" x14ac:dyDescent="0.35">
      <c r="AJ31" t="s">
        <v>46</v>
      </c>
    </row>
    <row r="32" spans="2:38" x14ac:dyDescent="0.35">
      <c r="AJ32" t="s">
        <v>47</v>
      </c>
    </row>
    <row r="33" spans="2:36" ht="14.5" customHeight="1" x14ac:dyDescent="0.35">
      <c r="C33" s="149"/>
      <c r="D33" s="149"/>
      <c r="E33" s="149"/>
      <c r="F33" s="149"/>
      <c r="G33" s="149"/>
      <c r="H33" s="149"/>
      <c r="I33" s="149"/>
      <c r="J33" s="149"/>
      <c r="K33" s="149"/>
      <c r="L33" s="149"/>
      <c r="M33" s="149"/>
      <c r="N33" s="149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J33" t="s">
        <v>48</v>
      </c>
    </row>
    <row r="34" spans="2:36" ht="14.5" customHeight="1" x14ac:dyDescent="0.35">
      <c r="C34" s="149"/>
      <c r="D34" s="149"/>
      <c r="E34" s="149"/>
      <c r="F34" s="149"/>
      <c r="G34" s="149"/>
      <c r="H34" s="149"/>
      <c r="I34" s="149"/>
      <c r="J34" s="149"/>
      <c r="K34" s="149"/>
      <c r="L34" s="149"/>
      <c r="M34" s="149"/>
      <c r="N34" s="149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J34" t="s">
        <v>49</v>
      </c>
    </row>
    <row r="35" spans="2:36" ht="11.5" customHeight="1" x14ac:dyDescent="0.35">
      <c r="B35" s="24"/>
      <c r="C35" s="29"/>
      <c r="D35" s="29"/>
      <c r="E35" s="29"/>
      <c r="F35" s="29"/>
      <c r="G35" s="29"/>
      <c r="H35" s="24"/>
      <c r="I35" s="24"/>
      <c r="J35" s="24"/>
      <c r="K35" s="24"/>
      <c r="L35" s="24"/>
      <c r="M35" s="18"/>
      <c r="AJ35" t="s">
        <v>50</v>
      </c>
    </row>
    <row r="36" spans="2:36" x14ac:dyDescent="0.35">
      <c r="B36" s="25"/>
      <c r="C36" s="18"/>
      <c r="D36" s="18"/>
      <c r="E36" s="26"/>
      <c r="F36" s="26"/>
      <c r="G36" s="26"/>
      <c r="H36" s="27"/>
      <c r="I36" s="27"/>
      <c r="J36" s="27"/>
      <c r="K36" s="27"/>
      <c r="L36" s="27"/>
      <c r="M36" s="18"/>
      <c r="AJ36" t="s">
        <v>51</v>
      </c>
    </row>
    <row r="37" spans="2:36" x14ac:dyDescent="0.35">
      <c r="B37" s="25"/>
      <c r="C37" s="18"/>
      <c r="D37" s="18"/>
      <c r="E37" s="18"/>
      <c r="F37" s="28"/>
      <c r="G37" s="28"/>
      <c r="H37" s="18"/>
      <c r="I37" s="18"/>
      <c r="J37" s="18"/>
      <c r="K37" s="18"/>
      <c r="L37" s="18"/>
      <c r="M37" s="18"/>
      <c r="AJ37" t="s">
        <v>52</v>
      </c>
    </row>
    <row r="38" spans="2:36" x14ac:dyDescent="0.35">
      <c r="B38" s="25"/>
      <c r="C38" s="18"/>
      <c r="D38" s="18"/>
      <c r="E38" s="18"/>
      <c r="F38" s="28"/>
      <c r="G38" s="18"/>
      <c r="H38" s="18"/>
      <c r="I38" s="18"/>
      <c r="J38" s="18"/>
      <c r="K38" s="18"/>
      <c r="L38" s="18"/>
      <c r="M38" s="18"/>
      <c r="AJ38" t="s">
        <v>53</v>
      </c>
    </row>
    <row r="39" spans="2:36" x14ac:dyDescent="0.35">
      <c r="B39" s="25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AJ39" t="s">
        <v>54</v>
      </c>
    </row>
    <row r="40" spans="2:36" x14ac:dyDescent="0.35">
      <c r="AJ40" t="s">
        <v>55</v>
      </c>
    </row>
    <row r="41" spans="2:36" x14ac:dyDescent="0.35">
      <c r="AJ41" t="s">
        <v>56</v>
      </c>
    </row>
    <row r="42" spans="2:36" x14ac:dyDescent="0.35">
      <c r="AJ42" t="s">
        <v>57</v>
      </c>
    </row>
  </sheetData>
  <sheetProtection algorithmName="SHA-512" hashValue="wNMeeDOEkjkGjK7hsuNyeRQMfb1KlC2OZoRf1HJZVJgSGy2+vjFj9ML1q1OKhGd3iXw7PUfVtwC9Uz1fTbPPNg==" saltValue="1kRPpFpkWA7A6Omsdmnl/g==" spinCount="100000" sheet="1" objects="1" scenarios="1"/>
  <mergeCells count="8">
    <mergeCell ref="C11:AC11"/>
    <mergeCell ref="C34:N34"/>
    <mergeCell ref="B8:N8"/>
    <mergeCell ref="B10:N10"/>
    <mergeCell ref="C33:N33"/>
    <mergeCell ref="B12:E12"/>
    <mergeCell ref="F12:Z12"/>
    <mergeCell ref="AA12:AH12"/>
  </mergeCells>
  <dataValidations count="7">
    <dataValidation type="list" allowBlank="1" showInputMessage="1" showErrorMessage="1" sqref="F28:F31">
      <formula1>$AE$17:$AE$18</formula1>
    </dataValidation>
    <dataValidation type="list" allowBlank="1" showInputMessage="1" showErrorMessage="1" sqref="G28:Z31">
      <formula1>$AJ$17:$AJ$19</formula1>
    </dataValidation>
    <dataValidation type="list" allowBlank="1" showInputMessage="1" showErrorMessage="1" sqref="AK38">
      <formula1>$AJ$28:$AJ$42</formula1>
    </dataValidation>
    <dataValidation type="list" allowBlank="1" showInputMessage="1" showErrorMessage="1" sqref="AB27">
      <formula1>$AJ$17:$AJ$21</formula1>
    </dataValidation>
    <dataValidation type="list" allowBlank="1" showInputMessage="1" showErrorMessage="1" sqref="AC14:AC27">
      <formula1>$AJ$26:$AJ$29</formula1>
    </dataValidation>
    <dataValidation type="list" allowBlank="1" showInputMessage="1" showErrorMessage="1" sqref="AB14:AB26 Q14:Z27 G14:I27 L14:N27">
      <formula1>$AL$17:$AL$19</formula1>
    </dataValidation>
    <dataValidation type="list" allowBlank="1" showInputMessage="1" showErrorMessage="1" sqref="AE14:AE27">
      <formula1>$AJ$31:$AJ$42</formula1>
    </dataValidation>
  </dataValidations>
  <pageMargins left="0.7" right="0.7" top="0.75" bottom="0.75" header="0.3" footer="0.3"/>
  <pageSetup paperSize="9" orientation="landscape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B4:I28"/>
  <sheetViews>
    <sheetView topLeftCell="A8" workbookViewId="0">
      <selection activeCell="C43" sqref="C43"/>
    </sheetView>
  </sheetViews>
  <sheetFormatPr defaultRowHeight="14.5" x14ac:dyDescent="0.35"/>
  <cols>
    <col min="2" max="2" width="7.1796875" customWidth="1"/>
    <col min="3" max="3" width="40.54296875" customWidth="1"/>
    <col min="4" max="4" width="10.7265625" customWidth="1"/>
    <col min="5" max="5" width="0.81640625" hidden="1" customWidth="1"/>
    <col min="6" max="7" width="8.7265625" hidden="1" customWidth="1"/>
  </cols>
  <sheetData>
    <row r="4" spans="2:9" x14ac:dyDescent="0.35">
      <c r="C4" s="149"/>
      <c r="D4" s="149"/>
      <c r="E4" s="149"/>
      <c r="F4" s="149"/>
      <c r="G4" s="149"/>
      <c r="H4" s="149"/>
      <c r="I4" s="149"/>
    </row>
    <row r="5" spans="2:9" x14ac:dyDescent="0.35">
      <c r="C5" s="149"/>
      <c r="D5" s="149"/>
      <c r="E5" s="149"/>
      <c r="F5" s="149"/>
      <c r="G5" s="149"/>
      <c r="H5" s="149"/>
      <c r="I5" s="149"/>
    </row>
    <row r="6" spans="2:9" ht="15" thickBot="1" x14ac:dyDescent="0.4">
      <c r="B6" s="4"/>
      <c r="C6" s="14"/>
      <c r="H6" s="18"/>
    </row>
    <row r="7" spans="2:9" ht="15" thickBot="1" x14ac:dyDescent="0.4">
      <c r="B7" s="6" t="s">
        <v>58</v>
      </c>
      <c r="C7" s="16"/>
      <c r="D7" s="15"/>
      <c r="H7" s="18"/>
    </row>
    <row r="8" spans="2:9" x14ac:dyDescent="0.35">
      <c r="B8" s="4"/>
      <c r="C8" s="14"/>
      <c r="H8" s="18"/>
    </row>
    <row r="9" spans="2:9" x14ac:dyDescent="0.35">
      <c r="B9" s="8" t="s">
        <v>59</v>
      </c>
      <c r="C9" s="4"/>
      <c r="D9" s="4"/>
      <c r="E9" s="4"/>
      <c r="F9" s="4"/>
      <c r="G9" s="4"/>
      <c r="H9" s="8"/>
    </row>
    <row r="10" spans="2:9" x14ac:dyDescent="0.35">
      <c r="B10" s="150"/>
      <c r="C10" s="150"/>
      <c r="D10" s="150"/>
      <c r="E10" s="150"/>
      <c r="F10" s="150"/>
      <c r="G10" s="150"/>
      <c r="H10" s="30"/>
    </row>
    <row r="11" spans="2:9" x14ac:dyDescent="0.35">
      <c r="B11" s="8" t="s">
        <v>60</v>
      </c>
      <c r="C11" s="8"/>
      <c r="D11" s="8"/>
      <c r="E11" s="8"/>
      <c r="F11" s="8"/>
      <c r="G11" s="8"/>
    </row>
    <row r="12" spans="2:9" x14ac:dyDescent="0.35">
      <c r="B12" s="160"/>
      <c r="C12" s="160"/>
      <c r="D12" s="5"/>
      <c r="E12" s="30"/>
      <c r="F12" s="30"/>
      <c r="G12" s="30"/>
    </row>
    <row r="13" spans="2:9" x14ac:dyDescent="0.35">
      <c r="B13" s="30"/>
      <c r="C13" s="30"/>
      <c r="D13" s="30"/>
      <c r="E13" s="30"/>
      <c r="F13" s="30"/>
      <c r="G13" s="30"/>
    </row>
    <row r="14" spans="2:9" x14ac:dyDescent="0.35">
      <c r="B14" s="30"/>
      <c r="C14" s="30"/>
      <c r="D14" s="30"/>
      <c r="E14" s="30"/>
      <c r="F14" s="30"/>
      <c r="G14" s="30"/>
    </row>
    <row r="15" spans="2:9" ht="15" thickBot="1" x14ac:dyDescent="0.4">
      <c r="B15" s="38" t="s">
        <v>61</v>
      </c>
      <c r="C15" s="38"/>
      <c r="D15" s="39"/>
    </row>
    <row r="16" spans="2:9" ht="15" thickBot="1" x14ac:dyDescent="0.4">
      <c r="B16" s="23"/>
      <c r="C16" s="23"/>
      <c r="D16" s="23"/>
    </row>
    <row r="17" spans="2:8" ht="24.5" thickBot="1" x14ac:dyDescent="0.4">
      <c r="B17" s="85" t="s">
        <v>6</v>
      </c>
      <c r="C17" s="86" t="s">
        <v>59</v>
      </c>
      <c r="D17" s="87" t="s">
        <v>62</v>
      </c>
      <c r="H17" s="46"/>
    </row>
    <row r="18" spans="2:8" x14ac:dyDescent="0.35">
      <c r="B18" s="43">
        <v>1</v>
      </c>
      <c r="C18" s="44"/>
      <c r="D18" s="52"/>
    </row>
    <row r="19" spans="2:8" x14ac:dyDescent="0.35">
      <c r="B19" s="40">
        <v>2</v>
      </c>
      <c r="C19" s="37"/>
      <c r="D19" s="53"/>
    </row>
    <row r="20" spans="2:8" x14ac:dyDescent="0.35">
      <c r="B20" s="40">
        <v>3</v>
      </c>
      <c r="C20" s="37"/>
      <c r="D20" s="53"/>
    </row>
    <row r="21" spans="2:8" x14ac:dyDescent="0.35">
      <c r="B21" s="40">
        <v>4</v>
      </c>
      <c r="C21" s="37"/>
      <c r="D21" s="53"/>
    </row>
    <row r="22" spans="2:8" x14ac:dyDescent="0.35">
      <c r="B22" s="40">
        <v>5</v>
      </c>
      <c r="C22" s="37"/>
      <c r="D22" s="53"/>
    </row>
    <row r="23" spans="2:8" x14ac:dyDescent="0.35">
      <c r="B23" s="40">
        <v>6</v>
      </c>
      <c r="C23" s="37"/>
      <c r="D23" s="53"/>
    </row>
    <row r="24" spans="2:8" x14ac:dyDescent="0.35">
      <c r="B24" s="40">
        <v>7</v>
      </c>
      <c r="C24" s="37"/>
      <c r="D24" s="53"/>
    </row>
    <row r="25" spans="2:8" x14ac:dyDescent="0.35">
      <c r="B25" s="40">
        <v>8</v>
      </c>
      <c r="C25" s="37"/>
      <c r="D25" s="53"/>
    </row>
    <row r="26" spans="2:8" x14ac:dyDescent="0.35">
      <c r="B26" s="40">
        <v>9</v>
      </c>
      <c r="C26" s="37"/>
      <c r="D26" s="53"/>
    </row>
    <row r="27" spans="2:8" ht="15" thickBot="1" x14ac:dyDescent="0.4">
      <c r="B27" s="41">
        <v>10</v>
      </c>
      <c r="C27" s="42"/>
      <c r="D27" s="54"/>
    </row>
    <row r="28" spans="2:8" ht="15" thickBot="1" x14ac:dyDescent="0.4">
      <c r="D28" s="55">
        <f>SUM(D18:D27)</f>
        <v>0</v>
      </c>
    </row>
  </sheetData>
  <mergeCells count="4">
    <mergeCell ref="B12:C12"/>
    <mergeCell ref="C4:I4"/>
    <mergeCell ref="C5:I5"/>
    <mergeCell ref="B10:G10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B5:P77"/>
  <sheetViews>
    <sheetView zoomScaleNormal="100" workbookViewId="0">
      <selection activeCell="E18" sqref="E18"/>
    </sheetView>
  </sheetViews>
  <sheetFormatPr defaultRowHeight="14.5" x14ac:dyDescent="0.35"/>
  <cols>
    <col min="2" max="2" width="11.1796875" customWidth="1"/>
    <col min="3" max="3" width="13.54296875" customWidth="1"/>
    <col min="4" max="4" width="13.81640625" customWidth="1"/>
    <col min="5" max="5" width="15.1796875" customWidth="1"/>
    <col min="6" max="6" width="15.1796875" style="80" customWidth="1"/>
    <col min="7" max="7" width="12.453125" customWidth="1"/>
    <col min="8" max="8" width="11.1796875" customWidth="1"/>
    <col min="9" max="9" width="12.54296875" customWidth="1"/>
    <col min="10" max="10" width="13.54296875" customWidth="1"/>
    <col min="11" max="11" width="9.1796875" hidden="1" customWidth="1"/>
    <col min="12" max="12" width="9.1796875" customWidth="1"/>
  </cols>
  <sheetData>
    <row r="5" spans="2:11" ht="15.5" x14ac:dyDescent="0.35">
      <c r="B5" s="1" t="s">
        <v>63</v>
      </c>
      <c r="C5" s="2"/>
      <c r="D5" s="2"/>
      <c r="E5" s="2"/>
      <c r="F5" s="72"/>
      <c r="G5" s="2"/>
      <c r="H5" s="2"/>
      <c r="I5" s="2"/>
      <c r="J5" s="2"/>
      <c r="K5" s="3" t="s">
        <v>64</v>
      </c>
    </row>
    <row r="6" spans="2:11" x14ac:dyDescent="0.35">
      <c r="B6" s="4" t="s">
        <v>65</v>
      </c>
      <c r="C6" s="4"/>
      <c r="D6" s="4"/>
      <c r="E6" s="4"/>
      <c r="F6" s="73"/>
      <c r="G6" s="4"/>
      <c r="H6" s="4"/>
      <c r="I6" s="2"/>
      <c r="J6" s="2"/>
      <c r="K6" s="5"/>
    </row>
    <row r="7" spans="2:11" ht="15" thickBot="1" x14ac:dyDescent="0.4">
      <c r="B7" s="4"/>
      <c r="C7" s="4"/>
      <c r="D7" s="4"/>
      <c r="E7" s="4"/>
      <c r="F7" s="73"/>
      <c r="G7" s="4"/>
      <c r="H7" s="4"/>
      <c r="I7" s="4"/>
      <c r="J7" s="4"/>
      <c r="K7" s="4"/>
    </row>
    <row r="8" spans="2:11" ht="15" thickBot="1" x14ac:dyDescent="0.4">
      <c r="B8" s="6" t="s">
        <v>0</v>
      </c>
      <c r="C8" s="7"/>
      <c r="D8" s="7"/>
      <c r="E8" s="7"/>
      <c r="F8" s="74"/>
      <c r="G8" s="7"/>
      <c r="H8" s="7"/>
      <c r="I8" s="7"/>
      <c r="J8" s="7"/>
      <c r="K8" s="7"/>
    </row>
    <row r="9" spans="2:11" x14ac:dyDescent="0.35">
      <c r="B9" s="4"/>
      <c r="C9" s="4"/>
      <c r="D9" s="4"/>
      <c r="E9" s="4"/>
      <c r="F9" s="73"/>
      <c r="G9" s="4"/>
      <c r="H9" s="4"/>
      <c r="I9" s="4"/>
      <c r="J9" s="4"/>
      <c r="K9" s="4"/>
    </row>
    <row r="10" spans="2:11" x14ac:dyDescent="0.35">
      <c r="B10" s="8" t="s">
        <v>1</v>
      </c>
      <c r="C10" s="4"/>
      <c r="D10" s="4"/>
      <c r="E10" s="4"/>
      <c r="F10" s="73"/>
      <c r="G10" s="4"/>
      <c r="H10" s="4"/>
      <c r="I10" s="2"/>
      <c r="J10" s="2"/>
      <c r="K10" s="8" t="s">
        <v>60</v>
      </c>
    </row>
    <row r="11" spans="2:11" x14ac:dyDescent="0.35">
      <c r="B11" s="150"/>
      <c r="C11" s="150"/>
      <c r="D11" s="150"/>
      <c r="E11" s="150"/>
      <c r="F11" s="150"/>
      <c r="G11" s="150"/>
      <c r="H11" s="150"/>
      <c r="I11" s="150"/>
      <c r="J11" s="2"/>
      <c r="K11" s="5"/>
    </row>
    <row r="12" spans="2:11" x14ac:dyDescent="0.35">
      <c r="B12" s="8" t="s">
        <v>2</v>
      </c>
      <c r="C12" s="4"/>
      <c r="D12" s="4"/>
      <c r="E12" s="4"/>
      <c r="F12" s="73"/>
      <c r="G12" s="4"/>
      <c r="H12" s="4"/>
      <c r="I12" s="2"/>
      <c r="J12" s="2"/>
      <c r="K12" s="8"/>
    </row>
    <row r="13" spans="2:11" x14ac:dyDescent="0.35">
      <c r="B13" s="150"/>
      <c r="C13" s="150"/>
      <c r="D13" s="150"/>
      <c r="E13" s="150"/>
      <c r="F13" s="150"/>
      <c r="G13" s="150"/>
      <c r="H13" s="150"/>
      <c r="I13" s="150"/>
      <c r="J13" s="2"/>
      <c r="K13" s="30"/>
    </row>
    <row r="14" spans="2:11" ht="15" thickBot="1" x14ac:dyDescent="0.4">
      <c r="B14" s="4"/>
      <c r="C14" s="4"/>
      <c r="D14" s="4"/>
      <c r="E14" s="4"/>
      <c r="F14" s="73"/>
      <c r="G14" s="4"/>
      <c r="H14" s="4"/>
      <c r="I14" s="4"/>
      <c r="J14" s="4"/>
      <c r="K14" s="4"/>
    </row>
    <row r="15" spans="2:11" ht="15" thickBot="1" x14ac:dyDescent="0.4">
      <c r="B15" s="6" t="s">
        <v>66</v>
      </c>
      <c r="C15" s="7"/>
      <c r="D15" s="7"/>
      <c r="E15" s="7"/>
      <c r="F15" s="74"/>
      <c r="G15" s="7"/>
      <c r="H15" s="7"/>
      <c r="I15" s="7"/>
      <c r="J15" s="7"/>
      <c r="K15" s="7"/>
    </row>
    <row r="16" spans="2:11" ht="15" thickBot="1" x14ac:dyDescent="0.4">
      <c r="B16" s="4"/>
      <c r="C16" s="4"/>
      <c r="D16" s="4"/>
      <c r="E16" s="4"/>
      <c r="F16" s="73"/>
      <c r="G16" s="4"/>
      <c r="H16" s="4"/>
      <c r="I16" s="4"/>
      <c r="J16" s="4"/>
      <c r="K16" s="4"/>
    </row>
    <row r="17" spans="2:16" ht="23.5" customHeight="1" thickBot="1" x14ac:dyDescent="0.4">
      <c r="B17" s="48" t="s">
        <v>67</v>
      </c>
      <c r="C17" s="49" t="s">
        <v>68</v>
      </c>
      <c r="D17" s="49" t="s">
        <v>69</v>
      </c>
      <c r="E17" s="9"/>
      <c r="F17" s="75"/>
      <c r="G17" s="9"/>
      <c r="H17" s="9"/>
      <c r="I17" s="3"/>
      <c r="J17" s="4"/>
    </row>
    <row r="18" spans="2:16" ht="32.5" customHeight="1" thickTop="1" thickBot="1" x14ac:dyDescent="0.4">
      <c r="B18" s="89"/>
      <c r="C18" s="88"/>
      <c r="D18" s="47">
        <f>(B18-C18)</f>
        <v>0</v>
      </c>
      <c r="E18" s="4"/>
      <c r="F18" s="73"/>
      <c r="G18" s="4"/>
      <c r="H18" s="4"/>
      <c r="I18" s="4"/>
      <c r="J18" s="4"/>
    </row>
    <row r="19" spans="2:16" x14ac:dyDescent="0.35">
      <c r="B19" s="2"/>
      <c r="C19" s="4"/>
      <c r="D19" s="4"/>
      <c r="E19" s="4"/>
      <c r="F19" s="73"/>
      <c r="G19" s="4"/>
      <c r="H19" s="4"/>
      <c r="I19" s="4"/>
      <c r="J19" s="4"/>
      <c r="K19" s="4"/>
    </row>
    <row r="20" spans="2:16" x14ac:dyDescent="0.35">
      <c r="B20" s="2"/>
      <c r="C20" s="4"/>
      <c r="D20" s="4"/>
      <c r="E20" s="4"/>
      <c r="F20" s="73"/>
      <c r="G20" s="4"/>
      <c r="H20" s="4"/>
      <c r="I20" s="4"/>
      <c r="J20" s="2"/>
      <c r="K20" s="4"/>
    </row>
    <row r="21" spans="2:16" ht="15" thickBot="1" x14ac:dyDescent="0.4">
      <c r="B21" s="4"/>
      <c r="C21" s="4"/>
      <c r="D21" s="4"/>
      <c r="E21" s="4"/>
      <c r="F21" s="73"/>
      <c r="G21" s="4"/>
      <c r="H21" s="4"/>
      <c r="I21" s="4"/>
      <c r="J21" s="4"/>
      <c r="K21" s="4"/>
    </row>
    <row r="22" spans="2:16" ht="22.5" thickBot="1" x14ac:dyDescent="0.4">
      <c r="B22" s="35" t="s">
        <v>6</v>
      </c>
      <c r="C22" s="167" t="s">
        <v>70</v>
      </c>
      <c r="D22" s="167"/>
      <c r="E22" s="36" t="s">
        <v>71</v>
      </c>
      <c r="F22" s="76" t="s">
        <v>72</v>
      </c>
      <c r="G22" s="69" t="s">
        <v>73</v>
      </c>
      <c r="H22" s="68" t="s">
        <v>74</v>
      </c>
      <c r="I22" s="143" t="s">
        <v>75</v>
      </c>
      <c r="J22" s="83" t="s">
        <v>76</v>
      </c>
      <c r="K22" s="4"/>
    </row>
    <row r="23" spans="2:16" ht="15" thickBot="1" x14ac:dyDescent="0.4">
      <c r="B23" s="34">
        <v>1</v>
      </c>
      <c r="C23" s="168"/>
      <c r="D23" s="169"/>
      <c r="E23" s="90"/>
      <c r="F23" s="96"/>
      <c r="G23" s="95"/>
      <c r="H23" s="90"/>
      <c r="I23" s="145">
        <f>IF(G23&lt;74,F23,"")</f>
        <v>0</v>
      </c>
      <c r="J23" s="81" t="str">
        <f>IF(G23=K$33,(F23/2),IF(G23=K$34,0,""))</f>
        <v/>
      </c>
      <c r="K23" s="8"/>
      <c r="L23" s="71"/>
      <c r="M23" s="71"/>
      <c r="N23" s="71"/>
      <c r="O23" s="71"/>
    </row>
    <row r="24" spans="2:16" ht="15" thickBot="1" x14ac:dyDescent="0.4">
      <c r="B24" s="32">
        <v>2</v>
      </c>
      <c r="C24" s="170"/>
      <c r="D24" s="171"/>
      <c r="E24" s="91"/>
      <c r="F24" s="97"/>
      <c r="G24" s="95"/>
      <c r="H24" s="91"/>
      <c r="I24" s="82">
        <f t="shared" ref="I24:I30" si="0">IF(G24&lt;74,F24,"")</f>
        <v>0</v>
      </c>
      <c r="J24" s="81" t="str">
        <f t="shared" ref="J24:J30" si="1">IF(G24=K$33,(F24/2),IF(G24=K$34,0,""))</f>
        <v/>
      </c>
      <c r="K24" s="19"/>
      <c r="L24" s="71"/>
      <c r="M24" s="71"/>
      <c r="N24" s="71"/>
      <c r="O24" s="71"/>
    </row>
    <row r="25" spans="2:16" ht="15" thickBot="1" x14ac:dyDescent="0.4">
      <c r="B25" s="32">
        <v>3</v>
      </c>
      <c r="C25" s="165"/>
      <c r="D25" s="166"/>
      <c r="E25" s="100"/>
      <c r="F25" s="97"/>
      <c r="G25" s="95"/>
      <c r="H25" s="92"/>
      <c r="I25" s="82">
        <f t="shared" si="0"/>
        <v>0</v>
      </c>
      <c r="J25" s="81" t="str">
        <f t="shared" si="1"/>
        <v/>
      </c>
      <c r="K25" s="4"/>
    </row>
    <row r="26" spans="2:16" ht="15" thickBot="1" x14ac:dyDescent="0.4">
      <c r="B26" s="32">
        <v>4</v>
      </c>
      <c r="C26" s="165"/>
      <c r="D26" s="166"/>
      <c r="E26" s="100"/>
      <c r="F26" s="97"/>
      <c r="G26" s="95"/>
      <c r="H26" s="92"/>
      <c r="I26" s="82">
        <f t="shared" si="0"/>
        <v>0</v>
      </c>
      <c r="J26" s="81" t="str">
        <f t="shared" si="1"/>
        <v/>
      </c>
      <c r="K26" s="4"/>
    </row>
    <row r="27" spans="2:16" ht="15" thickBot="1" x14ac:dyDescent="0.4">
      <c r="B27" s="32">
        <v>5</v>
      </c>
      <c r="C27" s="165"/>
      <c r="D27" s="166"/>
      <c r="E27" s="100"/>
      <c r="F27" s="97"/>
      <c r="G27" s="95"/>
      <c r="H27" s="92"/>
      <c r="I27" s="82">
        <f t="shared" si="0"/>
        <v>0</v>
      </c>
      <c r="J27" s="81" t="str">
        <f t="shared" si="1"/>
        <v/>
      </c>
      <c r="K27" s="4"/>
    </row>
    <row r="28" spans="2:16" ht="15" thickBot="1" x14ac:dyDescent="0.4">
      <c r="B28" s="32">
        <v>6</v>
      </c>
      <c r="C28" s="165"/>
      <c r="D28" s="166"/>
      <c r="E28" s="100"/>
      <c r="F28" s="97"/>
      <c r="G28" s="95"/>
      <c r="H28" s="92"/>
      <c r="I28" s="82">
        <f t="shared" si="0"/>
        <v>0</v>
      </c>
      <c r="J28" s="81" t="str">
        <f t="shared" si="1"/>
        <v/>
      </c>
      <c r="K28" s="4"/>
    </row>
    <row r="29" spans="2:16" ht="15" thickBot="1" x14ac:dyDescent="0.4">
      <c r="B29" s="32">
        <v>7</v>
      </c>
      <c r="C29" s="161"/>
      <c r="D29" s="162"/>
      <c r="E29" s="101"/>
      <c r="F29" s="98"/>
      <c r="G29" s="95"/>
      <c r="H29" s="93"/>
      <c r="I29" s="82">
        <f t="shared" si="0"/>
        <v>0</v>
      </c>
      <c r="J29" s="81" t="str">
        <f t="shared" si="1"/>
        <v/>
      </c>
      <c r="K29" s="4"/>
    </row>
    <row r="30" spans="2:16" x14ac:dyDescent="0.35">
      <c r="B30" s="32">
        <v>8</v>
      </c>
      <c r="C30" s="161"/>
      <c r="D30" s="162"/>
      <c r="E30" s="101"/>
      <c r="F30" s="98"/>
      <c r="G30" s="95"/>
      <c r="H30" s="93"/>
      <c r="I30" s="82">
        <f t="shared" si="0"/>
        <v>0</v>
      </c>
      <c r="J30" s="81" t="str">
        <f t="shared" si="1"/>
        <v/>
      </c>
      <c r="K30" t="s">
        <v>77</v>
      </c>
    </row>
    <row r="31" spans="2:16" x14ac:dyDescent="0.35">
      <c r="B31" s="32">
        <v>9</v>
      </c>
      <c r="C31" s="161"/>
      <c r="D31" s="162"/>
      <c r="E31" s="101"/>
      <c r="F31" s="98"/>
      <c r="G31" s="95"/>
      <c r="H31" s="93"/>
      <c r="I31" s="146">
        <f>IF(G31&lt;74,F31,"")</f>
        <v>0</v>
      </c>
      <c r="J31" s="81" t="str">
        <f>IF(G31=K$33,(F31/2),IF(G31=K$34,0,""))</f>
        <v/>
      </c>
      <c r="K31" s="56">
        <v>1</v>
      </c>
      <c r="P31" s="56"/>
    </row>
    <row r="32" spans="2:16" ht="15" thickBot="1" x14ac:dyDescent="0.4">
      <c r="B32" s="33">
        <v>10</v>
      </c>
      <c r="C32" s="163"/>
      <c r="D32" s="164"/>
      <c r="E32" s="102"/>
      <c r="F32" s="99"/>
      <c r="G32" s="103"/>
      <c r="H32" s="94"/>
      <c r="I32" s="144">
        <f>IF(G32&lt;74,F32,"")</f>
        <v>0</v>
      </c>
      <c r="J32" s="104" t="str">
        <f>IF(G32=K$33,(F32/2),IF(G32=K$34,0,""))</f>
        <v/>
      </c>
      <c r="K32" s="56">
        <v>0.75</v>
      </c>
      <c r="P32" s="56"/>
    </row>
    <row r="33" spans="2:11" x14ac:dyDescent="0.35">
      <c r="B33" s="4"/>
      <c r="C33" s="31"/>
      <c r="D33" s="31"/>
      <c r="E33" s="31"/>
      <c r="F33" s="77"/>
      <c r="G33" s="31"/>
      <c r="H33" s="31"/>
      <c r="I33" s="31"/>
      <c r="J33" s="4"/>
      <c r="K33" t="s">
        <v>78</v>
      </c>
    </row>
    <row r="34" spans="2:11" x14ac:dyDescent="0.35">
      <c r="B34" s="4"/>
      <c r="C34" s="31"/>
      <c r="D34" s="31"/>
      <c r="E34" s="31"/>
      <c r="F34" s="77"/>
      <c r="G34" s="31"/>
      <c r="H34" s="31"/>
      <c r="I34" s="31"/>
      <c r="J34" s="4"/>
      <c r="K34" t="s">
        <v>79</v>
      </c>
    </row>
    <row r="35" spans="2:11" x14ac:dyDescent="0.35">
      <c r="B35" s="4"/>
      <c r="C35" s="13"/>
      <c r="D35" s="11"/>
      <c r="E35" s="11"/>
      <c r="F35" s="78"/>
      <c r="G35" s="11"/>
      <c r="H35" s="11"/>
      <c r="I35" s="11"/>
      <c r="J35" s="4"/>
      <c r="K35" s="4"/>
    </row>
    <row r="36" spans="2:11" x14ac:dyDescent="0.35">
      <c r="B36" s="4"/>
      <c r="C36" s="70"/>
      <c r="D36" s="2"/>
      <c r="E36" s="2"/>
      <c r="F36" s="79"/>
      <c r="G36" s="2"/>
      <c r="H36" s="2"/>
      <c r="I36" s="2"/>
      <c r="J36" s="4"/>
      <c r="K36" s="4"/>
    </row>
    <row r="37" spans="2:11" x14ac:dyDescent="0.35">
      <c r="B37" s="4"/>
      <c r="C37" s="2"/>
      <c r="D37" s="2"/>
      <c r="E37" s="2"/>
      <c r="F37" s="72"/>
      <c r="G37" s="2"/>
      <c r="H37" s="2"/>
      <c r="I37" s="2"/>
      <c r="J37" s="4"/>
      <c r="K37" s="4"/>
    </row>
    <row r="38" spans="2:11" x14ac:dyDescent="0.35">
      <c r="B38" s="4"/>
      <c r="C38" s="2"/>
      <c r="D38" s="2"/>
      <c r="E38" s="2"/>
      <c r="F38" s="72"/>
      <c r="G38" s="2"/>
      <c r="H38" s="2"/>
      <c r="I38" s="2"/>
      <c r="J38" s="4"/>
      <c r="K38" s="4"/>
    </row>
    <row r="39" spans="2:11" x14ac:dyDescent="0.35">
      <c r="B39" s="13"/>
      <c r="C39" s="2"/>
      <c r="D39" s="2"/>
      <c r="E39" s="2"/>
      <c r="F39" s="72"/>
      <c r="G39" s="2"/>
      <c r="H39" s="2"/>
      <c r="I39" s="2"/>
      <c r="J39" s="4"/>
    </row>
    <row r="40" spans="2:11" x14ac:dyDescent="0.35">
      <c r="B40" s="4"/>
      <c r="C40" s="2"/>
      <c r="D40" s="2"/>
      <c r="E40" s="2"/>
      <c r="F40" s="72"/>
      <c r="G40" s="2"/>
      <c r="H40" s="2"/>
      <c r="I40" s="2"/>
      <c r="J40" s="11"/>
    </row>
    <row r="41" spans="2:11" x14ac:dyDescent="0.35">
      <c r="B41" s="4"/>
      <c r="C41" s="2"/>
      <c r="D41" s="2"/>
      <c r="E41" s="2"/>
      <c r="F41" s="72"/>
      <c r="G41" s="2"/>
      <c r="H41" s="2"/>
      <c r="I41" s="2"/>
      <c r="J41" s="31"/>
      <c r="K41" s="4"/>
    </row>
    <row r="42" spans="2:11" x14ac:dyDescent="0.35">
      <c r="B42" s="4"/>
      <c r="C42" s="2"/>
      <c r="D42" s="2"/>
      <c r="E42" s="2"/>
      <c r="F42" s="72"/>
      <c r="G42" s="2"/>
      <c r="H42" s="2"/>
      <c r="I42" s="2"/>
      <c r="J42" s="11"/>
      <c r="K42" s="4"/>
    </row>
    <row r="43" spans="2:11" x14ac:dyDescent="0.35">
      <c r="B43" s="4"/>
      <c r="C43" s="2"/>
      <c r="D43" s="2"/>
      <c r="E43" s="2"/>
      <c r="F43" s="72"/>
      <c r="G43" s="2"/>
      <c r="H43" s="2"/>
      <c r="I43" s="2"/>
      <c r="J43" s="2"/>
      <c r="K43" s="4"/>
    </row>
    <row r="44" spans="2:11" x14ac:dyDescent="0.35">
      <c r="B44" s="10"/>
      <c r="C44" s="2"/>
      <c r="D44" s="2"/>
      <c r="E44" s="2"/>
      <c r="F44" s="72"/>
      <c r="G44" s="2"/>
      <c r="H44" s="2"/>
      <c r="I44" s="2"/>
      <c r="J44" s="2"/>
      <c r="K44" s="11"/>
    </row>
    <row r="45" spans="2:11" ht="17" x14ac:dyDescent="0.35">
      <c r="B45" s="12"/>
      <c r="C45" s="2"/>
      <c r="D45" s="2"/>
      <c r="E45" s="2"/>
      <c r="F45" s="72"/>
      <c r="G45" s="2"/>
      <c r="H45" s="2"/>
      <c r="I45" s="2"/>
      <c r="J45" s="2"/>
      <c r="K45" s="11"/>
    </row>
    <row r="46" spans="2:11" x14ac:dyDescent="0.35">
      <c r="B46" s="2"/>
      <c r="C46" s="2"/>
      <c r="D46" s="2"/>
      <c r="E46" s="2"/>
      <c r="F46" s="72"/>
      <c r="G46" s="2"/>
      <c r="H46" s="2"/>
      <c r="I46" s="2"/>
      <c r="J46" s="2"/>
      <c r="K46" s="2"/>
    </row>
    <row r="47" spans="2:11" x14ac:dyDescent="0.35">
      <c r="B47" s="2"/>
      <c r="C47" s="2"/>
      <c r="D47" s="2"/>
      <c r="E47" s="2"/>
      <c r="F47" s="72"/>
      <c r="G47" s="2"/>
      <c r="H47" s="2"/>
      <c r="I47" s="2"/>
      <c r="J47" s="2"/>
      <c r="K47" s="2"/>
    </row>
    <row r="48" spans="2:11" x14ac:dyDescent="0.35">
      <c r="B48" s="2"/>
      <c r="C48" s="2"/>
      <c r="D48" s="2"/>
      <c r="E48" s="2"/>
      <c r="F48" s="72"/>
      <c r="G48" s="2"/>
      <c r="H48" s="2"/>
      <c r="I48" s="2"/>
      <c r="J48" s="2"/>
      <c r="K48" s="2"/>
    </row>
    <row r="49" spans="2:11" x14ac:dyDescent="0.35">
      <c r="B49" s="2"/>
      <c r="C49" s="2"/>
      <c r="D49" s="2"/>
      <c r="E49" s="2"/>
      <c r="F49" s="72"/>
      <c r="G49" s="2"/>
      <c r="H49" s="2"/>
      <c r="I49" s="2"/>
      <c r="J49" s="2"/>
      <c r="K49" s="2"/>
    </row>
    <row r="50" spans="2:11" x14ac:dyDescent="0.35">
      <c r="B50" s="2"/>
      <c r="C50" s="2"/>
      <c r="D50" s="2"/>
      <c r="E50" s="2"/>
      <c r="F50" s="72"/>
      <c r="G50" s="2"/>
      <c r="H50" s="2"/>
      <c r="I50" s="2"/>
      <c r="J50" s="2"/>
      <c r="K50" s="2"/>
    </row>
    <row r="51" spans="2:11" x14ac:dyDescent="0.35">
      <c r="B51" s="2"/>
      <c r="C51" s="2"/>
      <c r="D51" s="2"/>
      <c r="E51" s="2"/>
      <c r="F51" s="72"/>
      <c r="G51" s="2"/>
      <c r="H51" s="2"/>
      <c r="I51" s="2"/>
      <c r="J51" s="2"/>
      <c r="K51" s="2"/>
    </row>
    <row r="52" spans="2:11" x14ac:dyDescent="0.35">
      <c r="B52" s="2"/>
      <c r="C52" s="2"/>
      <c r="D52" s="2"/>
      <c r="E52" s="2"/>
      <c r="F52" s="72"/>
      <c r="G52" s="2"/>
      <c r="H52" s="2"/>
      <c r="I52" s="2"/>
      <c r="J52" s="2"/>
      <c r="K52" s="2"/>
    </row>
    <row r="53" spans="2:11" x14ac:dyDescent="0.35">
      <c r="B53" s="2"/>
      <c r="C53" s="2"/>
      <c r="D53" s="2"/>
      <c r="E53" s="2"/>
      <c r="F53" s="72"/>
      <c r="G53" s="2"/>
      <c r="H53" s="2"/>
      <c r="I53" s="2"/>
      <c r="J53" s="2"/>
      <c r="K53" s="2"/>
    </row>
    <row r="54" spans="2:11" x14ac:dyDescent="0.35">
      <c r="B54" s="2"/>
      <c r="C54" s="2"/>
      <c r="D54" s="2"/>
      <c r="E54" s="2"/>
      <c r="F54" s="72"/>
      <c r="G54" s="2"/>
      <c r="H54" s="2"/>
      <c r="I54" s="2"/>
      <c r="J54" s="2"/>
      <c r="K54" s="2"/>
    </row>
    <row r="55" spans="2:11" x14ac:dyDescent="0.35">
      <c r="B55" s="2"/>
      <c r="C55" s="2"/>
      <c r="D55" s="2"/>
      <c r="E55" s="2"/>
      <c r="F55" s="72"/>
      <c r="G55" s="2"/>
      <c r="H55" s="2"/>
      <c r="I55" s="2"/>
      <c r="J55" s="2"/>
      <c r="K55" s="2"/>
    </row>
    <row r="56" spans="2:11" x14ac:dyDescent="0.35">
      <c r="B56" s="2"/>
      <c r="C56" s="2"/>
      <c r="D56" s="2"/>
      <c r="E56" s="2"/>
      <c r="F56" s="72"/>
      <c r="G56" s="2"/>
      <c r="H56" s="2"/>
      <c r="I56" s="2"/>
      <c r="J56" s="2"/>
      <c r="K56" s="2"/>
    </row>
    <row r="57" spans="2:11" x14ac:dyDescent="0.35">
      <c r="B57" s="2"/>
      <c r="C57" s="2"/>
      <c r="D57" s="2"/>
      <c r="E57" s="2"/>
      <c r="F57" s="72"/>
      <c r="G57" s="2"/>
      <c r="H57" s="2"/>
      <c r="I57" s="2"/>
      <c r="J57" s="2"/>
      <c r="K57" s="2"/>
    </row>
    <row r="58" spans="2:11" x14ac:dyDescent="0.35">
      <c r="B58" s="2"/>
      <c r="C58" s="2"/>
      <c r="D58" s="2"/>
      <c r="E58" s="2"/>
      <c r="F58" s="72"/>
      <c r="G58" s="2"/>
      <c r="H58" s="2"/>
      <c r="I58" s="2"/>
      <c r="J58" s="2"/>
      <c r="K58" s="2"/>
    </row>
    <row r="59" spans="2:11" x14ac:dyDescent="0.35">
      <c r="B59" s="2"/>
      <c r="C59" s="2"/>
      <c r="D59" s="2"/>
      <c r="E59" s="2"/>
      <c r="F59" s="72"/>
      <c r="G59" s="2"/>
      <c r="H59" s="2"/>
      <c r="I59" s="2"/>
      <c r="J59" s="2"/>
      <c r="K59" s="2"/>
    </row>
    <row r="60" spans="2:11" x14ac:dyDescent="0.35">
      <c r="B60" s="2"/>
      <c r="C60" s="2"/>
      <c r="D60" s="2"/>
      <c r="E60" s="2"/>
      <c r="F60" s="72"/>
      <c r="G60" s="2"/>
      <c r="H60" s="2"/>
      <c r="I60" s="2"/>
      <c r="J60" s="2"/>
      <c r="K60" s="2"/>
    </row>
    <row r="61" spans="2:11" x14ac:dyDescent="0.35">
      <c r="B61" s="2"/>
      <c r="C61" s="2"/>
      <c r="D61" s="2"/>
      <c r="E61" s="2"/>
      <c r="F61" s="72"/>
      <c r="G61" s="2"/>
      <c r="H61" s="2"/>
      <c r="I61" s="2"/>
      <c r="J61" s="2"/>
      <c r="K61" s="2"/>
    </row>
    <row r="62" spans="2:11" x14ac:dyDescent="0.35">
      <c r="B62" s="2"/>
      <c r="C62" s="2"/>
      <c r="D62" s="2"/>
      <c r="E62" s="2"/>
      <c r="F62" s="72"/>
      <c r="G62" s="2"/>
      <c r="H62" s="2"/>
      <c r="I62" s="2"/>
      <c r="J62" s="2"/>
      <c r="K62" s="2"/>
    </row>
    <row r="63" spans="2:11" x14ac:dyDescent="0.35">
      <c r="B63" s="2"/>
      <c r="C63" s="2"/>
      <c r="D63" s="2"/>
      <c r="E63" s="2"/>
      <c r="F63" s="72"/>
      <c r="G63" s="2"/>
      <c r="H63" s="2"/>
      <c r="I63" s="2"/>
      <c r="J63" s="2"/>
      <c r="K63" s="2"/>
    </row>
    <row r="64" spans="2:11" x14ac:dyDescent="0.35">
      <c r="B64" s="2"/>
      <c r="C64" s="2"/>
      <c r="D64" s="2"/>
      <c r="E64" s="2"/>
      <c r="F64" s="72"/>
      <c r="G64" s="2"/>
      <c r="H64" s="2"/>
      <c r="I64" s="2"/>
      <c r="J64" s="2"/>
      <c r="K64" s="2"/>
    </row>
    <row r="65" spans="2:11" x14ac:dyDescent="0.35">
      <c r="B65" s="2"/>
      <c r="C65" s="2"/>
      <c r="D65" s="2"/>
      <c r="E65" s="2"/>
      <c r="F65" s="72"/>
      <c r="G65" s="2"/>
      <c r="H65" s="2"/>
      <c r="I65" s="2"/>
      <c r="J65" s="2"/>
      <c r="K65" s="2"/>
    </row>
    <row r="66" spans="2:11" x14ac:dyDescent="0.35">
      <c r="B66" s="2"/>
      <c r="C66" s="2"/>
      <c r="D66" s="2"/>
      <c r="E66" s="2"/>
      <c r="F66" s="72"/>
      <c r="G66" s="2"/>
      <c r="H66" s="2"/>
      <c r="I66" s="2"/>
      <c r="J66" s="2"/>
      <c r="K66" s="2"/>
    </row>
    <row r="67" spans="2:11" x14ac:dyDescent="0.35">
      <c r="B67" s="2"/>
      <c r="J67" s="2"/>
      <c r="K67" s="2"/>
    </row>
    <row r="68" spans="2:11" x14ac:dyDescent="0.35">
      <c r="B68" s="2"/>
      <c r="J68" s="2"/>
      <c r="K68" s="2"/>
    </row>
    <row r="69" spans="2:11" x14ac:dyDescent="0.35">
      <c r="B69" s="2"/>
      <c r="J69" s="2"/>
      <c r="K69" s="2"/>
    </row>
    <row r="70" spans="2:11" x14ac:dyDescent="0.35">
      <c r="B70" s="2"/>
      <c r="J70" s="2"/>
      <c r="K70" s="2"/>
    </row>
    <row r="71" spans="2:11" x14ac:dyDescent="0.35">
      <c r="B71" s="2"/>
      <c r="J71" s="2"/>
      <c r="K71" s="2"/>
    </row>
    <row r="72" spans="2:11" x14ac:dyDescent="0.35">
      <c r="B72" s="2"/>
      <c r="J72" s="2"/>
      <c r="K72" s="2"/>
    </row>
    <row r="73" spans="2:11" x14ac:dyDescent="0.35">
      <c r="B73" s="2"/>
      <c r="J73" s="2"/>
      <c r="K73" s="2"/>
    </row>
    <row r="74" spans="2:11" x14ac:dyDescent="0.35">
      <c r="B74" s="2"/>
      <c r="K74" s="2"/>
    </row>
    <row r="75" spans="2:11" x14ac:dyDescent="0.35">
      <c r="B75" s="2"/>
      <c r="K75" s="2"/>
    </row>
    <row r="76" spans="2:11" x14ac:dyDescent="0.35">
      <c r="B76" s="2"/>
      <c r="K76" s="2"/>
    </row>
    <row r="77" spans="2:11" x14ac:dyDescent="0.35">
      <c r="B77" s="2"/>
      <c r="K77" s="2"/>
    </row>
  </sheetData>
  <sheetProtection algorithmName="SHA-512" hashValue="MzxOEoGxUA/NQ8dtfMEqfXx+KJDeDk7tQWta4ntWzJMvLb7too/6ss/L03iY7rRO96tx/uEplpNUPvVYxfkTgg==" saltValue="PwehZjYZW8Wqc2UpPMTsqQ==" spinCount="100000" sheet="1" objects="1" scenarios="1"/>
  <mergeCells count="13">
    <mergeCell ref="B11:I11"/>
    <mergeCell ref="B13:I13"/>
    <mergeCell ref="C22:D22"/>
    <mergeCell ref="C23:D23"/>
    <mergeCell ref="C24:D24"/>
    <mergeCell ref="C30:D30"/>
    <mergeCell ref="C31:D31"/>
    <mergeCell ref="C32:D32"/>
    <mergeCell ref="C25:D25"/>
    <mergeCell ref="C26:D26"/>
    <mergeCell ref="C27:D27"/>
    <mergeCell ref="C28:D28"/>
    <mergeCell ref="C29:D29"/>
  </mergeCells>
  <dataValidations count="1">
    <dataValidation type="list" allowBlank="1" showInputMessage="1" showErrorMessage="1" sqref="G23:G32">
      <formula1>$K$31:$K$34</formula1>
    </dataValidation>
  </dataValidations>
  <pageMargins left="0.7" right="0.7" top="0.75" bottom="0.75" header="0.3" footer="0.3"/>
  <pageSetup paperSize="9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'1.-MEMÒRIA ACTUACIÓ JUSTIFICATI'!$AL$17:$AL$19</xm:f>
          </x14:formula1>
          <xm:sqref>H23:H32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B5:M29"/>
  <sheetViews>
    <sheetView tabSelected="1" topLeftCell="A7" workbookViewId="0">
      <selection activeCell="E22" sqref="E22"/>
    </sheetView>
  </sheetViews>
  <sheetFormatPr defaultRowHeight="14.5" x14ac:dyDescent="0.35"/>
  <cols>
    <col min="3" max="3" width="14.1796875" customWidth="1"/>
    <col min="4" max="4" width="28.81640625" customWidth="1"/>
    <col min="5" max="5" width="20.7265625" customWidth="1"/>
    <col min="6" max="6" width="15.54296875" customWidth="1"/>
    <col min="7" max="7" width="17.81640625" customWidth="1"/>
    <col min="8" max="8" width="17.453125" customWidth="1"/>
    <col min="13" max="13" width="0" hidden="1" customWidth="1"/>
  </cols>
  <sheetData>
    <row r="5" spans="2:9" ht="15.5" x14ac:dyDescent="0.35">
      <c r="B5" s="1" t="s">
        <v>80</v>
      </c>
      <c r="C5" s="19"/>
      <c r="D5" s="19"/>
      <c r="E5" s="19"/>
      <c r="F5" s="19"/>
      <c r="G5" s="2"/>
      <c r="H5" s="172" t="s">
        <v>64</v>
      </c>
      <c r="I5" s="172"/>
    </row>
    <row r="6" spans="2:9" ht="15.5" x14ac:dyDescent="0.35">
      <c r="B6" s="1" t="s">
        <v>81</v>
      </c>
      <c r="C6" s="2"/>
      <c r="D6" s="2"/>
      <c r="E6" s="2"/>
      <c r="F6" s="2"/>
      <c r="G6" s="2"/>
      <c r="H6" s="150"/>
      <c r="I6" s="150"/>
    </row>
    <row r="7" spans="2:9" x14ac:dyDescent="0.35">
      <c r="B7" s="2" t="s">
        <v>65</v>
      </c>
      <c r="C7" s="2"/>
      <c r="D7" s="2"/>
      <c r="E7" s="2"/>
      <c r="F7" s="2"/>
      <c r="G7" s="2"/>
      <c r="H7" s="2"/>
      <c r="I7" s="4"/>
    </row>
    <row r="8" spans="2:9" ht="15" thickBot="1" x14ac:dyDescent="0.4">
      <c r="B8" s="2"/>
      <c r="C8" s="2"/>
      <c r="D8" s="2"/>
      <c r="E8" s="2"/>
      <c r="F8" s="2"/>
      <c r="G8" s="2"/>
      <c r="H8" s="2"/>
      <c r="I8" s="2"/>
    </row>
    <row r="9" spans="2:9" ht="15" thickBot="1" x14ac:dyDescent="0.4">
      <c r="B9" s="6" t="s">
        <v>0</v>
      </c>
      <c r="C9" s="7"/>
      <c r="D9" s="7"/>
      <c r="E9" s="7"/>
      <c r="F9" s="7"/>
      <c r="G9" s="7"/>
      <c r="H9" s="7"/>
      <c r="I9" s="7"/>
    </row>
    <row r="10" spans="2:9" x14ac:dyDescent="0.35">
      <c r="B10" s="4"/>
      <c r="C10" s="4"/>
      <c r="D10" s="4"/>
      <c r="E10" s="4"/>
      <c r="F10" s="4"/>
      <c r="G10" s="4"/>
      <c r="H10" s="4"/>
      <c r="I10" s="4"/>
    </row>
    <row r="11" spans="2:9" x14ac:dyDescent="0.35">
      <c r="B11" s="8" t="s">
        <v>1</v>
      </c>
      <c r="C11" s="4"/>
      <c r="D11" s="4"/>
      <c r="E11" s="4"/>
      <c r="F11" s="4"/>
      <c r="G11" s="8" t="s">
        <v>60</v>
      </c>
      <c r="H11" s="4"/>
      <c r="I11" s="2"/>
    </row>
    <row r="12" spans="2:9" x14ac:dyDescent="0.35">
      <c r="B12" s="150"/>
      <c r="C12" s="150"/>
      <c r="D12" s="150"/>
      <c r="E12" s="150"/>
      <c r="F12" s="4"/>
      <c r="G12" s="20"/>
      <c r="H12" s="4"/>
      <c r="I12" s="2"/>
    </row>
    <row r="13" spans="2:9" x14ac:dyDescent="0.35">
      <c r="B13" s="8" t="s">
        <v>2</v>
      </c>
      <c r="C13" s="4"/>
      <c r="D13" s="4"/>
      <c r="E13" s="4"/>
      <c r="F13" s="4"/>
      <c r="G13" s="8" t="s">
        <v>60</v>
      </c>
      <c r="H13" s="4"/>
      <c r="I13" s="4"/>
    </row>
    <row r="14" spans="2:9" x14ac:dyDescent="0.35">
      <c r="B14" s="150"/>
      <c r="C14" s="150"/>
      <c r="D14" s="150"/>
      <c r="E14" s="150"/>
      <c r="F14" s="4"/>
      <c r="G14" s="20"/>
      <c r="H14" s="4"/>
      <c r="I14" s="4"/>
    </row>
    <row r="15" spans="2:9" ht="15" thickBot="1" x14ac:dyDescent="0.4">
      <c r="B15" s="2"/>
      <c r="C15" s="2"/>
      <c r="D15" s="2"/>
      <c r="E15" s="2"/>
      <c r="F15" s="2"/>
      <c r="G15" s="2"/>
      <c r="H15" s="4"/>
      <c r="I15" s="4"/>
    </row>
    <row r="16" spans="2:9" ht="15" thickBot="1" x14ac:dyDescent="0.4">
      <c r="B16" s="6" t="s">
        <v>82</v>
      </c>
      <c r="C16" s="7"/>
      <c r="D16" s="7"/>
      <c r="E16" s="7"/>
      <c r="F16" s="7"/>
      <c r="G16" s="7"/>
      <c r="H16" s="7"/>
      <c r="I16" s="7"/>
    </row>
    <row r="17" spans="2:13" ht="15" thickBot="1" x14ac:dyDescent="0.4">
      <c r="B17" s="2"/>
      <c r="C17" s="2"/>
      <c r="D17" s="2"/>
      <c r="E17" s="2"/>
      <c r="F17" s="2"/>
      <c r="G17" s="2"/>
      <c r="H17" s="2"/>
      <c r="I17" s="2"/>
    </row>
    <row r="18" spans="2:13" ht="27" thickBot="1" x14ac:dyDescent="0.4">
      <c r="B18" s="127" t="s">
        <v>6</v>
      </c>
      <c r="C18" s="128" t="s">
        <v>71</v>
      </c>
      <c r="D18" s="128" t="s">
        <v>83</v>
      </c>
      <c r="E18" s="128" t="s">
        <v>84</v>
      </c>
      <c r="F18" s="128" t="s">
        <v>85</v>
      </c>
      <c r="G18" s="128" t="s">
        <v>86</v>
      </c>
      <c r="H18" s="128" t="s">
        <v>87</v>
      </c>
      <c r="I18" s="129" t="s">
        <v>88</v>
      </c>
    </row>
    <row r="19" spans="2:13" x14ac:dyDescent="0.35">
      <c r="B19" s="125">
        <v>1</v>
      </c>
      <c r="C19" s="30"/>
      <c r="D19" s="30"/>
      <c r="E19" s="122"/>
      <c r="F19" s="123"/>
      <c r="G19" s="123"/>
      <c r="H19" s="124"/>
      <c r="I19" s="126" t="s">
        <v>38</v>
      </c>
      <c r="M19" t="s">
        <v>89</v>
      </c>
    </row>
    <row r="20" spans="2:13" x14ac:dyDescent="0.35">
      <c r="B20" s="125">
        <v>2</v>
      </c>
      <c r="C20" s="30"/>
      <c r="D20" s="30"/>
      <c r="E20" s="122"/>
      <c r="F20" s="123"/>
      <c r="G20" s="123"/>
      <c r="H20" s="124"/>
      <c r="I20" s="126" t="s">
        <v>38</v>
      </c>
    </row>
    <row r="21" spans="2:13" x14ac:dyDescent="0.35">
      <c r="B21" s="125">
        <v>3</v>
      </c>
      <c r="C21" s="30"/>
      <c r="D21" s="30"/>
      <c r="E21" s="122"/>
      <c r="F21" s="123"/>
      <c r="G21" s="123"/>
      <c r="H21" s="124"/>
      <c r="I21" s="126" t="s">
        <v>38</v>
      </c>
      <c r="M21" t="s">
        <v>90</v>
      </c>
    </row>
    <row r="22" spans="2:13" x14ac:dyDescent="0.35">
      <c r="B22" s="125">
        <v>4</v>
      </c>
      <c r="C22" s="30"/>
      <c r="D22" s="30"/>
      <c r="E22" s="122"/>
      <c r="F22" s="123"/>
      <c r="G22" s="123"/>
      <c r="H22" s="124"/>
      <c r="I22" s="126" t="s">
        <v>38</v>
      </c>
      <c r="M22" t="s">
        <v>91</v>
      </c>
    </row>
    <row r="23" spans="2:13" x14ac:dyDescent="0.35">
      <c r="B23" s="125">
        <v>5</v>
      </c>
      <c r="C23" s="30"/>
      <c r="D23" s="30"/>
      <c r="E23" s="122"/>
      <c r="F23" s="123"/>
      <c r="G23" s="123"/>
      <c r="H23" s="124"/>
      <c r="I23" s="126" t="s">
        <v>38</v>
      </c>
    </row>
    <row r="24" spans="2:13" x14ac:dyDescent="0.35">
      <c r="B24" s="125">
        <v>6</v>
      </c>
      <c r="C24" s="30"/>
      <c r="D24" s="30"/>
      <c r="E24" s="122"/>
      <c r="F24" s="123"/>
      <c r="G24" s="123"/>
      <c r="H24" s="124"/>
      <c r="I24" s="126" t="s">
        <v>38</v>
      </c>
    </row>
    <row r="25" spans="2:13" x14ac:dyDescent="0.35">
      <c r="B25" s="125">
        <v>7</v>
      </c>
      <c r="C25" s="30"/>
      <c r="D25" s="30"/>
      <c r="E25" s="122"/>
      <c r="F25" s="123"/>
      <c r="G25" s="123"/>
      <c r="H25" s="124"/>
      <c r="I25" s="126" t="s">
        <v>38</v>
      </c>
    </row>
    <row r="26" spans="2:13" x14ac:dyDescent="0.35">
      <c r="B26" s="125">
        <v>8</v>
      </c>
      <c r="C26" s="30"/>
      <c r="D26" s="30"/>
      <c r="E26" s="122"/>
      <c r="F26" s="123"/>
      <c r="G26" s="123"/>
      <c r="H26" s="124"/>
      <c r="I26" s="126" t="s">
        <v>38</v>
      </c>
    </row>
    <row r="27" spans="2:13" x14ac:dyDescent="0.35">
      <c r="B27" s="125">
        <v>9</v>
      </c>
      <c r="C27" s="30"/>
      <c r="D27" s="30"/>
      <c r="E27" s="122"/>
      <c r="F27" s="123"/>
      <c r="G27" s="123"/>
      <c r="H27" s="124"/>
      <c r="I27" s="126" t="s">
        <v>38</v>
      </c>
    </row>
    <row r="28" spans="2:13" x14ac:dyDescent="0.35">
      <c r="B28" s="125">
        <v>10</v>
      </c>
      <c r="E28" s="106"/>
      <c r="H28" s="124"/>
      <c r="I28" s="119"/>
    </row>
    <row r="29" spans="2:13" ht="15" thickBot="1" x14ac:dyDescent="0.4">
      <c r="B29" s="110"/>
      <c r="C29" s="120"/>
      <c r="D29" s="120"/>
      <c r="E29" s="111"/>
      <c r="F29" s="120"/>
      <c r="G29" s="120"/>
      <c r="H29" s="120"/>
      <c r="I29" s="121"/>
    </row>
  </sheetData>
  <mergeCells count="4">
    <mergeCell ref="H5:I5"/>
    <mergeCell ref="H6:I6"/>
    <mergeCell ref="B12:E12"/>
    <mergeCell ref="B14:E14"/>
  </mergeCells>
  <conditionalFormatting sqref="I19:I27">
    <cfRule type="containsText" dxfId="5" priority="1" operator="containsText" text="SENSE DADES">
      <formula>NOT(ISERROR(SEARCH("SENSE DADES",I19)))</formula>
    </cfRule>
  </conditionalFormatting>
  <conditionalFormatting sqref="F19">
    <cfRule type="expression" dxfId="4" priority="6">
      <formula>#REF!="Compte propi"</formula>
    </cfRule>
  </conditionalFormatting>
  <conditionalFormatting sqref="F20:F27">
    <cfRule type="expression" dxfId="3" priority="5">
      <formula>#REF!="Compte propi"</formula>
    </cfRule>
  </conditionalFormatting>
  <conditionalFormatting sqref="G19">
    <cfRule type="expression" dxfId="2" priority="4">
      <formula>#REF!="Compte propi"</formula>
    </cfRule>
  </conditionalFormatting>
  <conditionalFormatting sqref="G20:G27">
    <cfRule type="expression" dxfId="1" priority="3">
      <formula>#REF!="Compte propi"</formula>
    </cfRule>
  </conditionalFormatting>
  <conditionalFormatting sqref="C19:C27">
    <cfRule type="duplicateValues" dxfId="0" priority="2"/>
  </conditionalFormatting>
  <dataValidations count="4">
    <dataValidation type="textLength" operator="equal" allowBlank="1" showInputMessage="1" showErrorMessage="1" sqref="F19:F27">
      <formula1>9</formula1>
    </dataValidation>
    <dataValidation type="textLength" allowBlank="1" showInputMessage="1" showErrorMessage="1" sqref="C19:C27">
      <formula1>9</formula1>
      <formula2>9</formula2>
    </dataValidation>
    <dataValidation type="list" allowBlank="1" showInputMessage="1" showErrorMessage="1" sqref="H19:H33">
      <formula1>$M$20:$M$22</formula1>
    </dataValidation>
    <dataValidation type="date" allowBlank="1" showInputMessage="1" showErrorMessage="1" sqref="E19:E29">
      <formula1>44440</formula1>
      <formula2>45078</formula2>
    </dataValidation>
  </dataValidations>
  <pageMargins left="0.7" right="0.7" top="0.75" bottom="0.75" header="0.3" footer="0.3"/>
  <pageSetup paperSize="9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'1.-MEMÒRIA ACTUACIÓ JUSTIFICATI'!$AL$17:$AL$19</xm:f>
          </x14:formula1>
          <xm:sqref>I19:I28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8:M36"/>
  <sheetViews>
    <sheetView topLeftCell="A7" workbookViewId="0">
      <selection activeCell="K22" sqref="K22"/>
    </sheetView>
  </sheetViews>
  <sheetFormatPr defaultRowHeight="14.5" x14ac:dyDescent="0.35"/>
  <cols>
    <col min="2" max="2" width="28.26953125" customWidth="1"/>
    <col min="3" max="3" width="28.1796875" customWidth="1"/>
    <col min="4" max="4" width="13.81640625" customWidth="1"/>
    <col min="6" max="6" width="11.7265625" customWidth="1"/>
    <col min="11" max="11" width="8.26953125" customWidth="1"/>
    <col min="12" max="12" width="0.54296875" hidden="1" customWidth="1"/>
    <col min="13" max="13" width="2.54296875" customWidth="1"/>
  </cols>
  <sheetData>
    <row r="8" spans="2:13" x14ac:dyDescent="0.35">
      <c r="B8" s="147" t="s">
        <v>92</v>
      </c>
      <c r="C8" s="147"/>
      <c r="D8" s="147"/>
      <c r="E8" s="147"/>
      <c r="F8" s="147"/>
      <c r="G8" s="147"/>
      <c r="H8" s="147"/>
      <c r="I8" s="147"/>
      <c r="J8" s="147"/>
      <c r="K8" s="147"/>
      <c r="L8" s="147"/>
      <c r="M8" s="147"/>
    </row>
    <row r="9" spans="2:13" x14ac:dyDescent="0.35"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2:13" x14ac:dyDescent="0.35"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</row>
    <row r="11" spans="2:13" x14ac:dyDescent="0.35">
      <c r="B11" s="176" t="s">
        <v>93</v>
      </c>
      <c r="C11" s="176"/>
      <c r="D11" s="176"/>
      <c r="E11" s="2"/>
      <c r="F11" s="2" t="s">
        <v>60</v>
      </c>
      <c r="G11" s="2"/>
      <c r="H11" s="2"/>
      <c r="I11" s="2"/>
      <c r="J11" s="2"/>
      <c r="K11" s="2"/>
      <c r="L11" s="2"/>
      <c r="M11" s="2"/>
    </row>
    <row r="12" spans="2:13" x14ac:dyDescent="0.35"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</row>
    <row r="13" spans="2:13" x14ac:dyDescent="0.35">
      <c r="B13" s="177"/>
      <c r="C13" s="177"/>
      <c r="D13" s="177"/>
      <c r="E13" s="2"/>
      <c r="F13" s="45"/>
      <c r="G13" s="2"/>
      <c r="H13" s="2"/>
      <c r="I13" s="2"/>
      <c r="J13" s="2"/>
      <c r="K13" s="2"/>
      <c r="L13" s="2"/>
      <c r="M13" s="2"/>
    </row>
    <row r="14" spans="2:13" x14ac:dyDescent="0.35"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</row>
    <row r="15" spans="2:13" x14ac:dyDescent="0.35">
      <c r="B15" s="2" t="s">
        <v>94</v>
      </c>
      <c r="C15" s="2"/>
      <c r="D15" s="2"/>
      <c r="E15" s="2"/>
      <c r="F15" s="2" t="s">
        <v>60</v>
      </c>
      <c r="G15" s="2"/>
      <c r="H15" s="2"/>
      <c r="I15" s="2"/>
      <c r="J15" s="2"/>
      <c r="K15" s="2"/>
      <c r="L15" s="2"/>
      <c r="M15" s="2"/>
    </row>
    <row r="16" spans="2:13" x14ac:dyDescent="0.35"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</row>
    <row r="17" spans="2:13" x14ac:dyDescent="0.35">
      <c r="B17" s="177"/>
      <c r="C17" s="177"/>
      <c r="D17" s="177"/>
      <c r="E17" s="2"/>
      <c r="F17" s="45"/>
      <c r="G17" s="2"/>
      <c r="H17" s="2"/>
      <c r="I17" s="2"/>
      <c r="J17" s="2"/>
      <c r="K17" s="2"/>
      <c r="L17" s="2"/>
      <c r="M17" s="2"/>
    </row>
    <row r="18" spans="2:13" x14ac:dyDescent="0.35"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</row>
    <row r="19" spans="2:13" x14ac:dyDescent="0.35"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</row>
    <row r="20" spans="2:13" x14ac:dyDescent="0.35">
      <c r="B20" s="2" t="s">
        <v>95</v>
      </c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</row>
    <row r="21" spans="2:13" x14ac:dyDescent="0.35"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</row>
    <row r="22" spans="2:13" ht="116.25" customHeight="1" x14ac:dyDescent="0.35">
      <c r="B22" s="173" t="s">
        <v>96</v>
      </c>
      <c r="C22" s="174"/>
      <c r="D22" s="174"/>
      <c r="E22" s="174"/>
      <c r="F22" s="174"/>
      <c r="G22" s="174"/>
      <c r="H22" s="175"/>
      <c r="I22" s="57"/>
      <c r="J22" s="57"/>
      <c r="K22" s="57"/>
      <c r="L22" s="57"/>
      <c r="M22" s="57"/>
    </row>
    <row r="23" spans="2:13" ht="15" thickBot="1" x14ac:dyDescent="0.4"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  <row r="24" spans="2:13" ht="15" thickBot="1" x14ac:dyDescent="0.4">
      <c r="B24" s="58" t="s">
        <v>59</v>
      </c>
      <c r="C24" s="63" t="s">
        <v>71</v>
      </c>
      <c r="E24" s="2"/>
      <c r="F24" s="2"/>
      <c r="G24" s="2"/>
      <c r="H24" s="2"/>
      <c r="I24" s="2"/>
      <c r="J24" s="2"/>
      <c r="K24" s="2"/>
      <c r="L24" s="2"/>
      <c r="M24" s="2"/>
    </row>
    <row r="25" spans="2:13" x14ac:dyDescent="0.35">
      <c r="B25" s="59"/>
      <c r="C25" s="64"/>
      <c r="E25" s="2"/>
      <c r="F25" s="2"/>
      <c r="G25" s="2"/>
      <c r="H25" s="2"/>
      <c r="I25" s="2"/>
      <c r="J25" s="2"/>
      <c r="K25" s="2"/>
      <c r="L25" s="2"/>
      <c r="M25" s="2"/>
    </row>
    <row r="26" spans="2:13" x14ac:dyDescent="0.35">
      <c r="B26" s="60"/>
      <c r="C26" s="65"/>
      <c r="E26" s="2"/>
      <c r="F26" s="2"/>
      <c r="G26" s="2"/>
      <c r="H26" s="2"/>
      <c r="I26" s="2"/>
      <c r="J26" s="2"/>
      <c r="K26" s="2"/>
      <c r="L26" s="2"/>
      <c r="M26" s="2"/>
    </row>
    <row r="27" spans="2:13" x14ac:dyDescent="0.35">
      <c r="B27" s="60"/>
      <c r="C27" s="65"/>
      <c r="E27" s="2"/>
      <c r="F27" s="2"/>
      <c r="G27" s="2"/>
      <c r="H27" s="2"/>
      <c r="I27" s="2"/>
      <c r="J27" s="2"/>
      <c r="K27" s="2"/>
      <c r="L27" s="2"/>
      <c r="M27" s="2"/>
    </row>
    <row r="28" spans="2:13" x14ac:dyDescent="0.35">
      <c r="B28" s="60"/>
      <c r="C28" s="65"/>
      <c r="E28" s="2"/>
      <c r="F28" s="2"/>
      <c r="G28" s="2"/>
      <c r="H28" s="2"/>
      <c r="I28" s="2"/>
      <c r="J28" s="2"/>
      <c r="K28" s="2"/>
      <c r="L28" s="2"/>
      <c r="M28" s="2"/>
    </row>
    <row r="29" spans="2:13" x14ac:dyDescent="0.35">
      <c r="B29" s="60"/>
      <c r="C29" s="65"/>
      <c r="E29" s="2"/>
      <c r="F29" s="2"/>
      <c r="G29" s="2"/>
      <c r="H29" s="2"/>
      <c r="I29" s="2"/>
      <c r="J29" s="2"/>
      <c r="K29" s="2"/>
      <c r="L29" s="2"/>
      <c r="M29" s="2"/>
    </row>
    <row r="30" spans="2:13" x14ac:dyDescent="0.35">
      <c r="B30" s="60"/>
      <c r="C30" s="65"/>
      <c r="E30" s="2"/>
      <c r="F30" s="2"/>
      <c r="G30" s="2"/>
      <c r="H30" s="2"/>
      <c r="I30" s="2"/>
      <c r="J30" s="2"/>
      <c r="K30" s="2"/>
      <c r="L30" s="2"/>
      <c r="M30" s="2"/>
    </row>
    <row r="31" spans="2:13" x14ac:dyDescent="0.35">
      <c r="B31" s="60"/>
      <c r="C31" s="65"/>
      <c r="E31" s="2"/>
      <c r="F31" s="2"/>
      <c r="G31" s="2"/>
      <c r="H31" s="2"/>
      <c r="I31" s="2"/>
      <c r="J31" s="2"/>
      <c r="K31" s="2"/>
      <c r="L31" s="2"/>
      <c r="M31" s="2"/>
    </row>
    <row r="32" spans="2:13" x14ac:dyDescent="0.35">
      <c r="B32" s="60"/>
      <c r="C32" s="65"/>
      <c r="E32" s="2"/>
      <c r="F32" s="2"/>
      <c r="G32" s="2"/>
      <c r="H32" s="2"/>
      <c r="I32" s="2"/>
      <c r="J32" s="2"/>
      <c r="K32" s="2"/>
      <c r="L32" s="2"/>
      <c r="M32" s="2"/>
    </row>
    <row r="33" spans="2:13" x14ac:dyDescent="0.35">
      <c r="B33" s="60"/>
      <c r="C33" s="65"/>
      <c r="E33" s="2"/>
      <c r="F33" s="2"/>
      <c r="G33" s="2"/>
      <c r="H33" s="2"/>
      <c r="I33" s="2"/>
      <c r="J33" s="2"/>
      <c r="K33" s="2"/>
      <c r="L33" s="2"/>
      <c r="M33" s="2"/>
    </row>
    <row r="34" spans="2:13" x14ac:dyDescent="0.35">
      <c r="B34" s="61"/>
      <c r="C34" s="66"/>
    </row>
    <row r="35" spans="2:13" x14ac:dyDescent="0.35">
      <c r="B35" s="61"/>
      <c r="C35" s="66"/>
    </row>
    <row r="36" spans="2:13" ht="15" thickBot="1" x14ac:dyDescent="0.4">
      <c r="B36" s="62"/>
      <c r="C36" s="67"/>
    </row>
  </sheetData>
  <mergeCells count="5">
    <mergeCell ref="B22:H22"/>
    <mergeCell ref="B8:M8"/>
    <mergeCell ref="B11:D11"/>
    <mergeCell ref="B13:D13"/>
    <mergeCell ref="B17:D17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B856B960A236F4CB677D1D4A5F431F5" ma:contentTypeVersion="15" ma:contentTypeDescription="Crea un document nou" ma:contentTypeScope="" ma:versionID="1e6b7419d452db443e68912b5356f857">
  <xsd:schema xmlns:xsd="http://www.w3.org/2001/XMLSchema" xmlns:xs="http://www.w3.org/2001/XMLSchema" xmlns:p="http://schemas.microsoft.com/office/2006/metadata/properties" xmlns:ns2="323c764d-6daa-412a-83ab-6074d297896c" xmlns:ns3="7560b63b-2015-4813-8a3b-1e6013755605" targetNamespace="http://schemas.microsoft.com/office/2006/metadata/properties" ma:root="true" ma:fieldsID="81fb6c1244e0f69bf0657f5173d3f9bb" ns2:_="" ns3:_="">
    <xsd:import namespace="323c764d-6daa-412a-83ab-6074d297896c"/>
    <xsd:import namespace="7560b63b-2015-4813-8a3b-1e601375560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lcf76f155ced4ddcb4097134ff3c332f" minOccurs="0"/>
                <xsd:element ref="ns2:TaxCatchAll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3c764d-6daa-412a-83ab-6074d297896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t amb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'ha compartit amb detal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8240205a-e1eb-46c1-b727-bda0aa19dd79}" ma:internalName="TaxCatchAll" ma:showField="CatchAllData" ma:web="323c764d-6daa-412a-83ab-6074d297896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60b63b-2015-4813-8a3b-1e601375560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Etiquetes de la imatge" ma:readOnly="false" ma:fieldId="{5cf76f15-5ced-4ddc-b409-7134ff3c332f}" ma:taxonomyMulti="true" ma:sspId="d19f90c4-00d9-45b7-bc62-04f95cbe7a8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909B6CB-5DFB-4E28-9352-F7CFE28C171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23c764d-6daa-412a-83ab-6074d297896c"/>
    <ds:schemaRef ds:uri="7560b63b-2015-4813-8a3b-1e601375560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B1C852C-5F70-4A4A-93B9-3237020738C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5</vt:i4>
      </vt:variant>
    </vt:vector>
  </HeadingPairs>
  <TitlesOfParts>
    <vt:vector size="5" baseType="lpstr">
      <vt:lpstr>1.-MEMÒRIA ACTUACIÓ JUSTIFICATI</vt:lpstr>
      <vt:lpstr>2.- INFORMACIÓ PERSONAL TÈCNIC</vt:lpstr>
      <vt:lpstr>3.-MEMÒRIA ECONÒMICA</vt:lpstr>
      <vt:lpstr>4.- CONTRACTES</vt:lpstr>
      <vt:lpstr>5.- DECLARACIÓ FINALITZACIÓ ITI</vt:lpstr>
    </vt:vector>
  </TitlesOfParts>
  <Manager/>
  <Company>CTTI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Hernando Velasco, Cristina</dc:creator>
  <cp:keywords/>
  <dc:description/>
  <cp:lastModifiedBy>Hernando Velasco, Cristina</cp:lastModifiedBy>
  <cp:revision/>
  <dcterms:created xsi:type="dcterms:W3CDTF">2022-11-08T12:05:13Z</dcterms:created>
  <dcterms:modified xsi:type="dcterms:W3CDTF">2023-01-10T14:21:08Z</dcterms:modified>
  <cp:category/>
  <cp:contentStatus/>
</cp:coreProperties>
</file>