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AquestLlibreDeTreball" hidePivotFieldList="1" defaultThemeVersion="124226"/>
  <mc:AlternateContent xmlns:mc="http://schemas.openxmlformats.org/markup-compatibility/2006">
    <mc:Choice Requires="x15">
      <x15ac:absPath xmlns:x15ac="http://schemas.microsoft.com/office/spreadsheetml/2010/11/ac" url="I:\Servei de Foment\01_PROGRAMES SUBVENCIONS\15_COMUNALITATS URBANES\JUSTIFICACIÓ\"/>
    </mc:Choice>
  </mc:AlternateContent>
  <workbookProtection workbookAlgorithmName="SHA-512" workbookHashValue="EZS78r099ol2/evGjrs5djv5giUMnAFiCutrHMyo/RWw3neTCNzwlRxA3fdw1DYwnTm1+7I4TI8BWGdNFmomjA==" workbookSaltValue="GiFU5vjh5gYgF1O6Z+SbcQ==" workbookSpinCount="100000" lockStructure="1"/>
  <bookViews>
    <workbookView xWindow="480" yWindow="180" windowWidth="27795" windowHeight="11220" tabRatio="599"/>
  </bookViews>
  <sheets>
    <sheet name="Instruccions " sheetId="19" r:id="rId1"/>
    <sheet name="Informació indicadors" sheetId="13" state="hidden" r:id="rId2"/>
    <sheet name="Actuacions" sheetId="4" r:id="rId3"/>
    <sheet name="Persones Participants o Ateses" sheetId="14" r:id="rId4"/>
    <sheet name="Persones Inserides" sheetId="15" r:id="rId5"/>
    <sheet name="Acompanyaments" sheetId="18" r:id="rId6"/>
    <sheet name="Creació d'entitats " sheetId="16" r:id="rId7"/>
    <sheet name="Paràmetres" sheetId="6" state="hidden" r:id="rId8"/>
  </sheets>
  <definedNames>
    <definedName name="_xlnm._FilterDatabase" localSheetId="2" hidden="1">Actuacions!$A$10:$I$38</definedName>
    <definedName name="concepte_personal">#REF!</definedName>
    <definedName name="ENTITAT">#REF!</definedName>
    <definedName name="expedient">#REF!</definedName>
    <definedName name="mes">#REF!</definedName>
    <definedName name="MUNICIPI">#REF!</definedName>
    <definedName name="NIF_ENTITAT">#REF!</definedName>
    <definedName name="pagament">#REF!</definedName>
    <definedName name="projecte">#REF!</definedName>
    <definedName name="ReferènciaiActuacions">Actuacions!$A$11:$B$3010</definedName>
    <definedName name="tasques">#REF!</definedName>
    <definedName name="tipus_despesa">#REF!</definedName>
    <definedName name="_xlnm.Print_Titles" localSheetId="2">Actuacions!$10:$10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 i="14" l="1"/>
  <c r="K11" i="4" l="1"/>
  <c r="B15" i="14" l="1"/>
  <c r="B16" i="14"/>
  <c r="B17" i="14"/>
  <c r="B18" i="14"/>
  <c r="B19" i="14"/>
  <c r="B20" i="14"/>
  <c r="B21" i="14"/>
  <c r="B22" i="14"/>
  <c r="B23" i="14"/>
  <c r="B24" i="14"/>
  <c r="B25" i="14"/>
  <c r="B26" i="14"/>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58" i="14"/>
  <c r="B59" i="14"/>
  <c r="B60" i="14"/>
  <c r="B61" i="14"/>
  <c r="B62" i="14"/>
  <c r="B63" i="14"/>
  <c r="B64" i="14"/>
  <c r="B65" i="14"/>
  <c r="B66" i="14"/>
  <c r="B67" i="14"/>
  <c r="B68" i="14"/>
  <c r="B69" i="14"/>
  <c r="B70" i="14"/>
  <c r="B71" i="14"/>
  <c r="B72" i="14"/>
  <c r="B73" i="14"/>
  <c r="B74" i="14"/>
  <c r="B75" i="14"/>
  <c r="B76" i="14"/>
  <c r="B77" i="14"/>
  <c r="B78" i="14"/>
  <c r="B79" i="14"/>
  <c r="B80" i="14"/>
  <c r="B81" i="14"/>
  <c r="B82" i="14"/>
  <c r="B83" i="14"/>
  <c r="B84" i="14"/>
  <c r="B85" i="14"/>
  <c r="B86" i="14"/>
  <c r="B87" i="14"/>
  <c r="B88" i="14"/>
  <c r="B89" i="14"/>
  <c r="B90" i="14"/>
  <c r="B91" i="14"/>
  <c r="B92" i="14"/>
  <c r="B93" i="14"/>
  <c r="B94" i="14"/>
  <c r="B95" i="14"/>
  <c r="B96" i="14"/>
  <c r="B97" i="14"/>
  <c r="B98" i="14"/>
  <c r="B99" i="14"/>
  <c r="B100" i="14"/>
  <c r="B101" i="14"/>
  <c r="B102" i="14"/>
  <c r="B103" i="14"/>
  <c r="B104" i="14"/>
  <c r="B105" i="14"/>
  <c r="B106" i="14"/>
  <c r="B107" i="14"/>
  <c r="B108" i="14"/>
  <c r="B109" i="14"/>
  <c r="B110" i="14"/>
  <c r="B111" i="14"/>
  <c r="B112" i="14"/>
  <c r="B113" i="14"/>
  <c r="B114" i="14"/>
  <c r="B115" i="14"/>
  <c r="B116" i="14"/>
  <c r="B117" i="14"/>
  <c r="B118" i="14"/>
  <c r="B119" i="14"/>
  <c r="B120" i="14"/>
  <c r="B121" i="14"/>
  <c r="B122" i="14"/>
  <c r="B123" i="14"/>
  <c r="B124" i="14"/>
  <c r="B125" i="14"/>
  <c r="B126" i="14"/>
  <c r="B127" i="14"/>
  <c r="B128" i="14"/>
  <c r="B129" i="14"/>
  <c r="B130" i="14"/>
  <c r="B131" i="14"/>
  <c r="B132" i="14"/>
  <c r="B133" i="14"/>
  <c r="B134" i="14"/>
  <c r="B135" i="14"/>
  <c r="B136" i="14"/>
  <c r="B137" i="14"/>
  <c r="B138" i="14"/>
  <c r="B139" i="14"/>
  <c r="B140" i="14"/>
  <c r="B141" i="14"/>
  <c r="B142" i="14"/>
  <c r="B143" i="14"/>
  <c r="B144" i="14"/>
  <c r="B145" i="14"/>
  <c r="B146" i="14"/>
  <c r="B147" i="14"/>
  <c r="B148" i="14"/>
  <c r="B149" i="14"/>
  <c r="B150" i="14"/>
  <c r="B151" i="14"/>
  <c r="B152" i="14"/>
  <c r="B153" i="14"/>
  <c r="B154" i="14"/>
  <c r="B155" i="14"/>
  <c r="B156" i="14"/>
  <c r="B157" i="14"/>
  <c r="B158" i="14"/>
  <c r="B159" i="14"/>
  <c r="B160" i="14"/>
  <c r="B161" i="14"/>
  <c r="B162" i="14"/>
  <c r="B163" i="14"/>
  <c r="B164" i="14"/>
  <c r="B165" i="14"/>
  <c r="B166" i="14"/>
  <c r="B167" i="14"/>
  <c r="B168" i="14"/>
  <c r="B169" i="14"/>
  <c r="B170" i="14"/>
  <c r="B171" i="14"/>
  <c r="B172" i="14"/>
  <c r="B173" i="14"/>
  <c r="B174" i="14"/>
  <c r="B175" i="14"/>
  <c r="B176" i="14"/>
  <c r="B177" i="14"/>
  <c r="B178" i="14"/>
  <c r="B179" i="14"/>
  <c r="B180" i="14"/>
  <c r="B181" i="14"/>
  <c r="B182" i="14"/>
  <c r="B183" i="14"/>
  <c r="B184" i="14"/>
  <c r="B185" i="14"/>
  <c r="B186" i="14"/>
  <c r="B187" i="14"/>
  <c r="B188" i="14"/>
  <c r="B189" i="14"/>
  <c r="B190" i="14"/>
  <c r="B191" i="14"/>
  <c r="B192" i="14"/>
  <c r="B193" i="14"/>
  <c r="B194" i="14"/>
  <c r="B195" i="14"/>
  <c r="B196" i="14"/>
  <c r="B197" i="14"/>
  <c r="B198" i="14"/>
  <c r="B199" i="14"/>
  <c r="B200" i="14"/>
  <c r="B201" i="14"/>
  <c r="B202" i="14"/>
  <c r="B203" i="14"/>
  <c r="B204" i="14"/>
  <c r="B205" i="14"/>
  <c r="B206" i="14"/>
  <c r="B207" i="14"/>
  <c r="B208" i="14"/>
  <c r="B209" i="14"/>
  <c r="B210" i="14"/>
  <c r="B211" i="14"/>
  <c r="B212" i="14"/>
  <c r="B213" i="14"/>
  <c r="B214" i="14"/>
  <c r="B215" i="14"/>
  <c r="B216" i="14"/>
  <c r="B217" i="14"/>
  <c r="B218" i="14"/>
  <c r="B219" i="14"/>
  <c r="B220" i="14"/>
  <c r="B221" i="14"/>
  <c r="B222" i="14"/>
  <c r="B223" i="14"/>
  <c r="B224" i="14"/>
  <c r="B225" i="14"/>
  <c r="B226" i="14"/>
  <c r="B227" i="14"/>
  <c r="B228" i="14"/>
  <c r="B229" i="14"/>
  <c r="B230" i="14"/>
  <c r="B231" i="14"/>
  <c r="B232" i="14"/>
  <c r="B233" i="14"/>
  <c r="B234" i="14"/>
  <c r="B235" i="14"/>
  <c r="B236" i="14"/>
  <c r="B237" i="14"/>
  <c r="B238" i="14"/>
  <c r="B239" i="14"/>
  <c r="B240" i="14"/>
  <c r="B241" i="14"/>
  <c r="B242" i="14"/>
  <c r="B243" i="14"/>
  <c r="B244" i="14"/>
  <c r="B245" i="14"/>
  <c r="B246" i="14"/>
  <c r="B247" i="14"/>
  <c r="B248" i="14"/>
  <c r="B249" i="14"/>
  <c r="B250" i="14"/>
  <c r="B251" i="14"/>
  <c r="B252" i="14"/>
  <c r="B253" i="14"/>
  <c r="B254" i="14"/>
  <c r="B255" i="14"/>
  <c r="B256" i="14"/>
  <c r="B257" i="14"/>
  <c r="B258" i="14"/>
  <c r="B259" i="14"/>
  <c r="B260" i="14"/>
  <c r="B261" i="14"/>
  <c r="B262" i="14"/>
  <c r="B263" i="14"/>
  <c r="B264" i="14"/>
  <c r="B265" i="14"/>
  <c r="B266" i="14"/>
  <c r="B267" i="14"/>
  <c r="B268" i="14"/>
  <c r="B269" i="14"/>
  <c r="B270" i="14"/>
  <c r="B271" i="14"/>
  <c r="B272" i="14"/>
  <c r="B273" i="14"/>
  <c r="B274" i="14"/>
  <c r="B275" i="14"/>
  <c r="B276" i="14"/>
  <c r="B277" i="14"/>
  <c r="B278" i="14"/>
  <c r="B279" i="14"/>
  <c r="B280" i="14"/>
  <c r="B281" i="14"/>
  <c r="B282" i="14"/>
  <c r="B283" i="14"/>
  <c r="B284" i="14"/>
  <c r="B285" i="14"/>
  <c r="B286" i="14"/>
  <c r="B287" i="14"/>
  <c r="B288" i="14"/>
  <c r="B289" i="14"/>
  <c r="B290" i="14"/>
  <c r="B291" i="14"/>
  <c r="B292" i="14"/>
  <c r="B293" i="14"/>
  <c r="B294" i="14"/>
  <c r="B295" i="14"/>
  <c r="B296" i="14"/>
  <c r="B297" i="14"/>
  <c r="B298" i="14"/>
  <c r="B299" i="14"/>
  <c r="B300" i="14"/>
  <c r="B301" i="14"/>
  <c r="B302" i="14"/>
  <c r="B303" i="14"/>
  <c r="B304" i="14"/>
  <c r="B305" i="14"/>
  <c r="B306" i="14"/>
  <c r="B307" i="14"/>
  <c r="B308" i="14"/>
  <c r="B309" i="14"/>
  <c r="B310" i="14"/>
  <c r="B311" i="14"/>
  <c r="B312" i="14"/>
  <c r="B313" i="14"/>
  <c r="B314" i="14"/>
  <c r="B315" i="14"/>
  <c r="B316" i="14"/>
  <c r="B317" i="14"/>
  <c r="B318" i="14"/>
  <c r="B319" i="14"/>
  <c r="B320" i="14"/>
  <c r="B321" i="14"/>
  <c r="B322" i="14"/>
  <c r="B323" i="14"/>
  <c r="B324" i="14"/>
  <c r="B325" i="14"/>
  <c r="B326" i="14"/>
  <c r="B327" i="14"/>
  <c r="B328" i="14"/>
  <c r="B329" i="14"/>
  <c r="B330" i="14"/>
  <c r="B331" i="14"/>
  <c r="B332" i="14"/>
  <c r="B333" i="14"/>
  <c r="B334" i="14"/>
  <c r="B335" i="14"/>
  <c r="B336" i="14"/>
  <c r="B337" i="14"/>
  <c r="B338" i="14"/>
  <c r="B339" i="14"/>
  <c r="B340" i="14"/>
  <c r="B341" i="14"/>
  <c r="B342" i="14"/>
  <c r="B343" i="14"/>
  <c r="B344" i="14"/>
  <c r="B345" i="14"/>
  <c r="B346" i="14"/>
  <c r="B347" i="14"/>
  <c r="B348" i="14"/>
  <c r="B349" i="14"/>
  <c r="B350" i="14"/>
  <c r="B351" i="14"/>
  <c r="B352" i="14"/>
  <c r="B353" i="14"/>
  <c r="B354" i="14"/>
  <c r="B355" i="14"/>
  <c r="B356" i="14"/>
  <c r="B357" i="14"/>
  <c r="B358" i="14"/>
  <c r="B359" i="14"/>
  <c r="B360" i="14"/>
  <c r="B361" i="14"/>
  <c r="B362" i="14"/>
  <c r="B363" i="14"/>
  <c r="B364" i="14"/>
  <c r="B365" i="14"/>
  <c r="B366" i="14"/>
  <c r="B367" i="14"/>
  <c r="B368" i="14"/>
  <c r="B369" i="14"/>
  <c r="B370" i="14"/>
  <c r="B371" i="14"/>
  <c r="B372" i="14"/>
  <c r="B373" i="14"/>
  <c r="B374" i="14"/>
  <c r="B375" i="14"/>
  <c r="B376" i="14"/>
  <c r="B377" i="14"/>
  <c r="B378" i="14"/>
  <c r="B379" i="14"/>
  <c r="B380" i="14"/>
  <c r="B381" i="14"/>
  <c r="B382" i="14"/>
  <c r="B383" i="14"/>
  <c r="B384" i="14"/>
  <c r="B385" i="14"/>
  <c r="B386" i="14"/>
  <c r="B387" i="14"/>
  <c r="B388" i="14"/>
  <c r="B389" i="14"/>
  <c r="B390" i="14"/>
  <c r="B391" i="14"/>
  <c r="B392" i="14"/>
  <c r="B393" i="14"/>
  <c r="B394" i="14"/>
  <c r="B395" i="14"/>
  <c r="B396" i="14"/>
  <c r="B397" i="14"/>
  <c r="B398" i="14"/>
  <c r="B399" i="14"/>
  <c r="B400" i="14"/>
  <c r="B401" i="14"/>
  <c r="B402" i="14"/>
  <c r="B403" i="14"/>
  <c r="B404" i="14"/>
  <c r="B405" i="14"/>
  <c r="B406" i="14"/>
  <c r="B407" i="14"/>
  <c r="B408" i="14"/>
  <c r="B409" i="14"/>
  <c r="B410" i="14"/>
  <c r="B411" i="14"/>
  <c r="B412" i="14"/>
  <c r="B413" i="14"/>
  <c r="B414" i="14"/>
  <c r="B415" i="14"/>
  <c r="B416" i="14"/>
  <c r="B417" i="14"/>
  <c r="B418" i="14"/>
  <c r="B419" i="14"/>
  <c r="B420" i="14"/>
  <c r="B421" i="14"/>
  <c r="B422" i="14"/>
  <c r="B423" i="14"/>
  <c r="B424" i="14"/>
  <c r="B425" i="14"/>
  <c r="B426" i="14"/>
  <c r="B427" i="14"/>
  <c r="B428" i="14"/>
  <c r="B429" i="14"/>
  <c r="B430" i="14"/>
  <c r="B431" i="14"/>
  <c r="B432" i="14"/>
  <c r="B433" i="14"/>
  <c r="B434" i="14"/>
  <c r="B435" i="14"/>
  <c r="B436" i="14"/>
  <c r="B437" i="14"/>
  <c r="B438" i="14"/>
  <c r="B439" i="14"/>
  <c r="B440" i="14"/>
  <c r="B441" i="14"/>
  <c r="B442" i="14"/>
  <c r="B443" i="14"/>
  <c r="B444" i="14"/>
  <c r="B445" i="14"/>
  <c r="B446" i="14"/>
  <c r="B447" i="14"/>
  <c r="B448" i="14"/>
  <c r="B449" i="14"/>
  <c r="B450" i="14"/>
  <c r="B451" i="14"/>
  <c r="B452" i="14"/>
  <c r="B453" i="14"/>
  <c r="B454" i="14"/>
  <c r="B455" i="14"/>
  <c r="B456" i="14"/>
  <c r="B457" i="14"/>
  <c r="B458" i="14"/>
  <c r="B459" i="14"/>
  <c r="B460" i="14"/>
  <c r="B461" i="14"/>
  <c r="B462" i="14"/>
  <c r="B463" i="14"/>
  <c r="B464" i="14"/>
  <c r="B465" i="14"/>
  <c r="B466" i="14"/>
  <c r="B467" i="14"/>
  <c r="B468" i="14"/>
  <c r="B469" i="14"/>
  <c r="B470" i="14"/>
  <c r="B471" i="14"/>
  <c r="B472" i="14"/>
  <c r="B473" i="14"/>
  <c r="B474" i="14"/>
  <c r="B475" i="14"/>
  <c r="B476" i="14"/>
  <c r="B477" i="14"/>
  <c r="B478" i="14"/>
  <c r="B479" i="14"/>
  <c r="B480" i="14"/>
  <c r="B481" i="14"/>
  <c r="B482" i="14"/>
  <c r="B483" i="14"/>
  <c r="B484" i="14"/>
  <c r="B485" i="14"/>
  <c r="B486" i="14"/>
  <c r="B487" i="14"/>
  <c r="B488" i="14"/>
  <c r="B489" i="14"/>
  <c r="B490" i="14"/>
  <c r="B491" i="14"/>
  <c r="B492" i="14"/>
  <c r="B493" i="14"/>
  <c r="B494" i="14"/>
  <c r="B495" i="14"/>
  <c r="B496" i="14"/>
  <c r="B497" i="14"/>
  <c r="B498" i="14"/>
  <c r="B499" i="14"/>
  <c r="B500" i="14"/>
  <c r="B501" i="14"/>
  <c r="B502" i="14"/>
  <c r="B503" i="14"/>
  <c r="B504" i="14"/>
  <c r="B505" i="14"/>
  <c r="B506" i="14"/>
  <c r="B507" i="14"/>
  <c r="B508" i="14"/>
  <c r="B509" i="14"/>
  <c r="B510" i="14"/>
  <c r="B511" i="14"/>
  <c r="B512" i="14"/>
  <c r="B513" i="14"/>
  <c r="B514" i="14"/>
  <c r="B515" i="14"/>
  <c r="B516" i="14"/>
  <c r="B517" i="14"/>
  <c r="B518" i="14"/>
  <c r="B519" i="14"/>
  <c r="B520" i="14"/>
  <c r="B521" i="14"/>
  <c r="B522" i="14"/>
  <c r="B523" i="14"/>
  <c r="B524" i="14"/>
  <c r="B525" i="14"/>
  <c r="B526" i="14"/>
  <c r="B527" i="14"/>
  <c r="B528" i="14"/>
  <c r="B529" i="14"/>
  <c r="B530" i="14"/>
  <c r="B531" i="14"/>
  <c r="B532" i="14"/>
  <c r="B533" i="14"/>
  <c r="B534" i="14"/>
  <c r="B535" i="14"/>
  <c r="B536" i="14"/>
  <c r="B537" i="14"/>
  <c r="B538" i="14"/>
  <c r="B539" i="14"/>
  <c r="B540" i="14"/>
  <c r="B541" i="14"/>
  <c r="B542" i="14"/>
  <c r="B543" i="14"/>
  <c r="B544" i="14"/>
  <c r="B545" i="14"/>
  <c r="B546" i="14"/>
  <c r="B547" i="14"/>
  <c r="B548" i="14"/>
  <c r="B549" i="14"/>
  <c r="B550" i="14"/>
  <c r="B551" i="14"/>
  <c r="B552" i="14"/>
  <c r="B553" i="14"/>
  <c r="B554" i="14"/>
  <c r="B555" i="14"/>
  <c r="B556" i="14"/>
  <c r="B557" i="14"/>
  <c r="B558" i="14"/>
  <c r="B559" i="14"/>
  <c r="B560" i="14"/>
  <c r="B561" i="14"/>
  <c r="B562" i="14"/>
  <c r="B563" i="14"/>
  <c r="B564" i="14"/>
  <c r="B565" i="14"/>
  <c r="B566" i="14"/>
  <c r="B567" i="14"/>
  <c r="B568" i="14"/>
  <c r="B569" i="14"/>
  <c r="B570" i="14"/>
  <c r="B571" i="14"/>
  <c r="B572" i="14"/>
  <c r="B573" i="14"/>
  <c r="B574" i="14"/>
  <c r="B575" i="14"/>
  <c r="B576" i="14"/>
  <c r="B577" i="14"/>
  <c r="B578" i="14"/>
  <c r="B579" i="14"/>
  <c r="B580" i="14"/>
  <c r="B581" i="14"/>
  <c r="B582" i="14"/>
  <c r="B583" i="14"/>
  <c r="B584" i="14"/>
  <c r="B585" i="14"/>
  <c r="B586" i="14"/>
  <c r="B587" i="14"/>
  <c r="B588" i="14"/>
  <c r="B589" i="14"/>
  <c r="B590" i="14"/>
  <c r="B591" i="14"/>
  <c r="B592" i="14"/>
  <c r="B593" i="14"/>
  <c r="B594" i="14"/>
  <c r="B595" i="14"/>
  <c r="B596" i="14"/>
  <c r="B597" i="14"/>
  <c r="B598" i="14"/>
  <c r="B599" i="14"/>
  <c r="B600" i="14"/>
  <c r="B601" i="14"/>
  <c r="B602" i="14"/>
  <c r="B603" i="14"/>
  <c r="B604" i="14"/>
  <c r="B605" i="14"/>
  <c r="B606" i="14"/>
  <c r="B607" i="14"/>
  <c r="B608" i="14"/>
  <c r="B609" i="14"/>
  <c r="B610" i="14"/>
  <c r="B611" i="14"/>
  <c r="B612" i="14"/>
  <c r="B613" i="14"/>
  <c r="B614" i="14"/>
  <c r="B615" i="14"/>
  <c r="B616" i="14"/>
  <c r="B617" i="14"/>
  <c r="B618" i="14"/>
  <c r="B619" i="14"/>
  <c r="B620" i="14"/>
  <c r="B621" i="14"/>
  <c r="B622" i="14"/>
  <c r="B623" i="14"/>
  <c r="B624" i="14"/>
  <c r="B625" i="14"/>
  <c r="B626" i="14"/>
  <c r="B627" i="14"/>
  <c r="B628" i="14"/>
  <c r="B629" i="14"/>
  <c r="B630" i="14"/>
  <c r="B631" i="14"/>
  <c r="B632" i="14"/>
  <c r="B633" i="14"/>
  <c r="B634" i="14"/>
  <c r="B635" i="14"/>
  <c r="B636" i="14"/>
  <c r="B637" i="14"/>
  <c r="B638" i="14"/>
  <c r="B639" i="14"/>
  <c r="B640" i="14"/>
  <c r="B641" i="14"/>
  <c r="B642" i="14"/>
  <c r="B643" i="14"/>
  <c r="B644" i="14"/>
  <c r="B645" i="14"/>
  <c r="B646" i="14"/>
  <c r="B647" i="14"/>
  <c r="B648" i="14"/>
  <c r="B649" i="14"/>
  <c r="B650" i="14"/>
  <c r="B651" i="14"/>
  <c r="B652" i="14"/>
  <c r="B653" i="14"/>
  <c r="B654" i="14"/>
  <c r="B655" i="14"/>
  <c r="B656" i="14"/>
  <c r="B657" i="14"/>
  <c r="B658" i="14"/>
  <c r="B659" i="14"/>
  <c r="B660" i="14"/>
  <c r="B661" i="14"/>
  <c r="B662" i="14"/>
  <c r="B663" i="14"/>
  <c r="B664" i="14"/>
  <c r="B665" i="14"/>
  <c r="B666" i="14"/>
  <c r="B667" i="14"/>
  <c r="B668" i="14"/>
  <c r="B669" i="14"/>
  <c r="B670" i="14"/>
  <c r="B671" i="14"/>
  <c r="B672" i="14"/>
  <c r="B673" i="14"/>
  <c r="B674" i="14"/>
  <c r="B675" i="14"/>
  <c r="B676" i="14"/>
  <c r="B677" i="14"/>
  <c r="B678" i="14"/>
  <c r="B679" i="14"/>
  <c r="B680" i="14"/>
  <c r="B681" i="14"/>
  <c r="B682" i="14"/>
  <c r="B683" i="14"/>
  <c r="B684" i="14"/>
  <c r="B685" i="14"/>
  <c r="B686" i="14"/>
  <c r="B687" i="14"/>
  <c r="B688" i="14"/>
  <c r="B689" i="14"/>
  <c r="B690" i="14"/>
  <c r="B691" i="14"/>
  <c r="B692" i="14"/>
  <c r="B693" i="14"/>
  <c r="B694" i="14"/>
  <c r="B695" i="14"/>
  <c r="B696" i="14"/>
  <c r="B697" i="14"/>
  <c r="B698" i="14"/>
  <c r="B699" i="14"/>
  <c r="B700" i="14"/>
  <c r="B701" i="14"/>
  <c r="B702" i="14"/>
  <c r="B703" i="14"/>
  <c r="B704" i="14"/>
  <c r="B705" i="14"/>
  <c r="B706" i="14"/>
  <c r="B707" i="14"/>
  <c r="B708" i="14"/>
  <c r="B709" i="14"/>
  <c r="B710" i="14"/>
  <c r="B711" i="14"/>
  <c r="B712" i="14"/>
  <c r="B713" i="14"/>
  <c r="B714" i="14"/>
  <c r="B715" i="14"/>
  <c r="B716" i="14"/>
  <c r="B717" i="14"/>
  <c r="B718" i="14"/>
  <c r="B719" i="14"/>
  <c r="B720" i="14"/>
  <c r="B721" i="14"/>
  <c r="B722" i="14"/>
  <c r="B723" i="14"/>
  <c r="B724" i="14"/>
  <c r="B725" i="14"/>
  <c r="B726" i="14"/>
  <c r="B727" i="14"/>
  <c r="B728" i="14"/>
  <c r="B729" i="14"/>
  <c r="B730" i="14"/>
  <c r="B731" i="14"/>
  <c r="B732" i="14"/>
  <c r="B733" i="14"/>
  <c r="B734" i="14"/>
  <c r="B735" i="14"/>
  <c r="B736" i="14"/>
  <c r="B737" i="14"/>
  <c r="B738" i="14"/>
  <c r="B739" i="14"/>
  <c r="B740" i="14"/>
  <c r="B741" i="14"/>
  <c r="B742" i="14"/>
  <c r="B743" i="14"/>
  <c r="B744" i="14"/>
  <c r="B745" i="14"/>
  <c r="B746" i="14"/>
  <c r="B747" i="14"/>
  <c r="B748" i="14"/>
  <c r="B749" i="14"/>
  <c r="B750" i="14"/>
  <c r="B751" i="14"/>
  <c r="B752" i="14"/>
  <c r="B753" i="14"/>
  <c r="B754" i="14"/>
  <c r="B755" i="14"/>
  <c r="B756" i="14"/>
  <c r="B757" i="14"/>
  <c r="B758" i="14"/>
  <c r="B759" i="14"/>
  <c r="B760" i="14"/>
  <c r="B761" i="14"/>
  <c r="B762" i="14"/>
  <c r="B763" i="14"/>
  <c r="B764" i="14"/>
  <c r="B765" i="14"/>
  <c r="B766" i="14"/>
  <c r="B767" i="14"/>
  <c r="B768" i="14"/>
  <c r="B769" i="14"/>
  <c r="B770" i="14"/>
  <c r="B771" i="14"/>
  <c r="B772" i="14"/>
  <c r="B773" i="14"/>
  <c r="B774" i="14"/>
  <c r="B775" i="14"/>
  <c r="B776" i="14"/>
  <c r="B777" i="14"/>
  <c r="B778" i="14"/>
  <c r="B779" i="14"/>
  <c r="B780" i="14"/>
  <c r="B781" i="14"/>
  <c r="B782" i="14"/>
  <c r="B783" i="14"/>
  <c r="B784" i="14"/>
  <c r="B785" i="14"/>
  <c r="B786" i="14"/>
  <c r="B787" i="14"/>
  <c r="B788" i="14"/>
  <c r="B789" i="14"/>
  <c r="B790" i="14"/>
  <c r="B791" i="14"/>
  <c r="B792" i="14"/>
  <c r="B793" i="14"/>
  <c r="B794" i="14"/>
  <c r="B795" i="14"/>
  <c r="B796" i="14"/>
  <c r="B797" i="14"/>
  <c r="B798" i="14"/>
  <c r="B799" i="14"/>
  <c r="B800" i="14"/>
  <c r="B801" i="14"/>
  <c r="B802" i="14"/>
  <c r="B803" i="14"/>
  <c r="B804" i="14"/>
  <c r="B805" i="14"/>
  <c r="B806" i="14"/>
  <c r="B807" i="14"/>
  <c r="B808" i="14"/>
  <c r="B809" i="14"/>
  <c r="B810" i="14"/>
  <c r="B811" i="14"/>
  <c r="B812" i="14"/>
  <c r="B813" i="14"/>
  <c r="B814" i="14"/>
  <c r="B815" i="14"/>
  <c r="B816" i="14"/>
  <c r="B817" i="14"/>
  <c r="B818" i="14"/>
  <c r="B819" i="14"/>
  <c r="B820" i="14"/>
  <c r="B821" i="14"/>
  <c r="B822" i="14"/>
  <c r="B823" i="14"/>
  <c r="B824" i="14"/>
  <c r="B825" i="14"/>
  <c r="B826" i="14"/>
  <c r="B827" i="14"/>
  <c r="B828" i="14"/>
  <c r="B829" i="14"/>
  <c r="B830" i="14"/>
  <c r="B831" i="14"/>
  <c r="B832" i="14"/>
  <c r="B833" i="14"/>
  <c r="B834" i="14"/>
  <c r="B835" i="14"/>
  <c r="B836" i="14"/>
  <c r="B837" i="14"/>
  <c r="B838" i="14"/>
  <c r="B839" i="14"/>
  <c r="B840" i="14"/>
  <c r="B841" i="14"/>
  <c r="B842" i="14"/>
  <c r="B843" i="14"/>
  <c r="B844" i="14"/>
  <c r="B845" i="14"/>
  <c r="B846" i="14"/>
  <c r="B847" i="14"/>
  <c r="B848" i="14"/>
  <c r="B849" i="14"/>
  <c r="B850" i="14"/>
  <c r="B851" i="14"/>
  <c r="B852" i="14"/>
  <c r="B853" i="14"/>
  <c r="B854" i="14"/>
  <c r="B855" i="14"/>
  <c r="B856" i="14"/>
  <c r="B857" i="14"/>
  <c r="B858" i="14"/>
  <c r="B859" i="14"/>
  <c r="B860" i="14"/>
  <c r="B861" i="14"/>
  <c r="B862" i="14"/>
  <c r="B863" i="14"/>
  <c r="B864" i="14"/>
  <c r="B865" i="14"/>
  <c r="B866" i="14"/>
  <c r="B867" i="14"/>
  <c r="B868" i="14"/>
  <c r="B869" i="14"/>
  <c r="B870" i="14"/>
  <c r="B871" i="14"/>
  <c r="B872" i="14"/>
  <c r="B873" i="14"/>
  <c r="B874" i="14"/>
  <c r="B875" i="14"/>
  <c r="B876" i="14"/>
  <c r="B877" i="14"/>
  <c r="B878" i="14"/>
  <c r="B879" i="14"/>
  <c r="B880" i="14"/>
  <c r="B881" i="14"/>
  <c r="B882" i="14"/>
  <c r="B883" i="14"/>
  <c r="B884" i="14"/>
  <c r="B885" i="14"/>
  <c r="B886" i="14"/>
  <c r="B887" i="14"/>
  <c r="B888" i="14"/>
  <c r="B889" i="14"/>
  <c r="B890" i="14"/>
  <c r="B891" i="14"/>
  <c r="B892" i="14"/>
  <c r="B893" i="14"/>
  <c r="B894" i="14"/>
  <c r="B895" i="14"/>
  <c r="B896" i="14"/>
  <c r="B897" i="14"/>
  <c r="B898" i="14"/>
  <c r="B899" i="14"/>
  <c r="B900" i="14"/>
  <c r="B901" i="14"/>
  <c r="B902" i="14"/>
  <c r="B903" i="14"/>
  <c r="B904" i="14"/>
  <c r="B905" i="14"/>
  <c r="B906" i="14"/>
  <c r="B907" i="14"/>
  <c r="B908" i="14"/>
  <c r="B909" i="14"/>
  <c r="B910" i="14"/>
  <c r="B911" i="14"/>
  <c r="B912" i="14"/>
  <c r="B913" i="14"/>
  <c r="B914" i="14"/>
  <c r="B915" i="14"/>
  <c r="B916" i="14"/>
  <c r="B917" i="14"/>
  <c r="B918" i="14"/>
  <c r="B919" i="14"/>
  <c r="B920" i="14"/>
  <c r="B921" i="14"/>
  <c r="B922" i="14"/>
  <c r="B923" i="14"/>
  <c r="B924" i="14"/>
  <c r="B925" i="14"/>
  <c r="B926" i="14"/>
  <c r="B927" i="14"/>
  <c r="B928" i="14"/>
  <c r="B929" i="14"/>
  <c r="B930" i="14"/>
  <c r="B931" i="14"/>
  <c r="B932" i="14"/>
  <c r="B933" i="14"/>
  <c r="B934" i="14"/>
  <c r="B935" i="14"/>
  <c r="B936" i="14"/>
  <c r="B937" i="14"/>
  <c r="B938" i="14"/>
  <c r="B939" i="14"/>
  <c r="B940" i="14"/>
  <c r="B941" i="14"/>
  <c r="B942" i="14"/>
  <c r="B943" i="14"/>
  <c r="B944" i="14"/>
  <c r="B945" i="14"/>
  <c r="B946" i="14"/>
  <c r="B947" i="14"/>
  <c r="B948" i="14"/>
  <c r="B949" i="14"/>
  <c r="B950" i="14"/>
  <c r="B951" i="14"/>
  <c r="B952" i="14"/>
  <c r="B953" i="14"/>
  <c r="B954" i="14"/>
  <c r="B955" i="14"/>
  <c r="B956" i="14"/>
  <c r="B957" i="14"/>
  <c r="B958" i="14"/>
  <c r="B959" i="14"/>
  <c r="B960" i="14"/>
  <c r="B961" i="14"/>
  <c r="B962" i="14"/>
  <c r="B963" i="14"/>
  <c r="B964" i="14"/>
  <c r="B965" i="14"/>
  <c r="B966" i="14"/>
  <c r="B967" i="14"/>
  <c r="B968" i="14"/>
  <c r="B969" i="14"/>
  <c r="B970" i="14"/>
  <c r="B971" i="14"/>
  <c r="B972" i="14"/>
  <c r="B973" i="14"/>
  <c r="B974" i="14"/>
  <c r="B975" i="14"/>
  <c r="B976" i="14"/>
  <c r="B977" i="14"/>
  <c r="B978" i="14"/>
  <c r="B979" i="14"/>
  <c r="B980" i="14"/>
  <c r="B981" i="14"/>
  <c r="B982" i="14"/>
  <c r="B983" i="14"/>
  <c r="B984" i="14"/>
  <c r="B985" i="14"/>
  <c r="B986" i="14"/>
  <c r="B987" i="14"/>
  <c r="B988" i="14"/>
  <c r="B989" i="14"/>
  <c r="B990" i="14"/>
  <c r="B991" i="14"/>
  <c r="B992" i="14"/>
  <c r="B993" i="14"/>
  <c r="B994" i="14"/>
  <c r="B995" i="14"/>
  <c r="B996" i="14"/>
  <c r="B997" i="14"/>
  <c r="B998" i="14"/>
  <c r="B999" i="14"/>
  <c r="B1000" i="14"/>
  <c r="B1001" i="14"/>
  <c r="B1002" i="14"/>
  <c r="B1003" i="14"/>
  <c r="B1004" i="14"/>
  <c r="B1005" i="14"/>
  <c r="B1006" i="14"/>
  <c r="B1007" i="14"/>
  <c r="B1008" i="14"/>
  <c r="B1009" i="14"/>
  <c r="B1010" i="14"/>
  <c r="B1011" i="14"/>
  <c r="B1012" i="14"/>
  <c r="B1013" i="14"/>
  <c r="B1014" i="14"/>
  <c r="B1015" i="14"/>
  <c r="B1016" i="14"/>
  <c r="B1017" i="14"/>
  <c r="B1018" i="14"/>
  <c r="B1019" i="14"/>
  <c r="B1020" i="14"/>
  <c r="B1021" i="14"/>
  <c r="B1022" i="14"/>
  <c r="B1023" i="14"/>
  <c r="B1024" i="14"/>
  <c r="B1025" i="14"/>
  <c r="B1026" i="14"/>
  <c r="B1027" i="14"/>
  <c r="B1028" i="14"/>
  <c r="B1029" i="14"/>
  <c r="B1030" i="14"/>
  <c r="B1031" i="14"/>
  <c r="B1032" i="14"/>
  <c r="B1033" i="14"/>
  <c r="B1034" i="14"/>
  <c r="B1035" i="14"/>
  <c r="B1036" i="14"/>
  <c r="B1037" i="14"/>
  <c r="B1038" i="14"/>
  <c r="B1039" i="14"/>
  <c r="B1040" i="14"/>
  <c r="B1041" i="14"/>
  <c r="B1042" i="14"/>
  <c r="B1043" i="14"/>
  <c r="B1044" i="14"/>
  <c r="B1045" i="14"/>
  <c r="B1046" i="14"/>
  <c r="B1047" i="14"/>
  <c r="B1048" i="14"/>
  <c r="B1049" i="14"/>
  <c r="B1050" i="14"/>
  <c r="B1051" i="14"/>
  <c r="B1052" i="14"/>
  <c r="B1053" i="14"/>
  <c r="B1054" i="14"/>
  <c r="B1055" i="14"/>
  <c r="B1056" i="14"/>
  <c r="B1057" i="14"/>
  <c r="B1058" i="14"/>
  <c r="B1059" i="14"/>
  <c r="B1060" i="14"/>
  <c r="B1061" i="14"/>
  <c r="B1062" i="14"/>
  <c r="B1063" i="14"/>
  <c r="B1064" i="14"/>
  <c r="B1065" i="14"/>
  <c r="B1066" i="14"/>
  <c r="B1067" i="14"/>
  <c r="B1068" i="14"/>
  <c r="B1069" i="14"/>
  <c r="B1070" i="14"/>
  <c r="B1071" i="14"/>
  <c r="B1072" i="14"/>
  <c r="B1073" i="14"/>
  <c r="B1074" i="14"/>
  <c r="B1075" i="14"/>
  <c r="B1076" i="14"/>
  <c r="B1077" i="14"/>
  <c r="B1078" i="14"/>
  <c r="B1079" i="14"/>
  <c r="B1080" i="14"/>
  <c r="B1081" i="14"/>
  <c r="B1082" i="14"/>
  <c r="B1083" i="14"/>
  <c r="B1084" i="14"/>
  <c r="B1085" i="14"/>
  <c r="B1086" i="14"/>
  <c r="B1087" i="14"/>
  <c r="B1088" i="14"/>
  <c r="B1089" i="14"/>
  <c r="B1090" i="14"/>
  <c r="B1091" i="14"/>
  <c r="B1092" i="14"/>
  <c r="B1093" i="14"/>
  <c r="B1094" i="14"/>
  <c r="B1095" i="14"/>
  <c r="B1096" i="14"/>
  <c r="B1097" i="14"/>
  <c r="B1098" i="14"/>
  <c r="B1099" i="14"/>
  <c r="B1100" i="14"/>
  <c r="B1101" i="14"/>
  <c r="B1102" i="14"/>
  <c r="B1103" i="14"/>
  <c r="B1104" i="14"/>
  <c r="B1105" i="14"/>
  <c r="B1106" i="14"/>
  <c r="B1107" i="14"/>
  <c r="B1108" i="14"/>
  <c r="B1109" i="14"/>
  <c r="B1110" i="14"/>
  <c r="B1111" i="14"/>
  <c r="B1112" i="14"/>
  <c r="B1113" i="14"/>
  <c r="B1114" i="14"/>
  <c r="B1115" i="14"/>
  <c r="B1116" i="14"/>
  <c r="B1117" i="14"/>
  <c r="B1118" i="14"/>
  <c r="B1119" i="14"/>
  <c r="B1120" i="14"/>
  <c r="B1121" i="14"/>
  <c r="B1122" i="14"/>
  <c r="B1123" i="14"/>
  <c r="B1124" i="14"/>
  <c r="B1125" i="14"/>
  <c r="B1126" i="14"/>
  <c r="B1127" i="14"/>
  <c r="B1128" i="14"/>
  <c r="B1129" i="14"/>
  <c r="B1130" i="14"/>
  <c r="B1131" i="14"/>
  <c r="B1132" i="14"/>
  <c r="B1133" i="14"/>
  <c r="B1134" i="14"/>
  <c r="B1135" i="14"/>
  <c r="B1136" i="14"/>
  <c r="B1137" i="14"/>
  <c r="B1138" i="14"/>
  <c r="B1139" i="14"/>
  <c r="B1140" i="14"/>
  <c r="B1141" i="14"/>
  <c r="B1142" i="14"/>
  <c r="B1143" i="14"/>
  <c r="B1144" i="14"/>
  <c r="B1145" i="14"/>
  <c r="B1146" i="14"/>
  <c r="B1147" i="14"/>
  <c r="B1148" i="14"/>
  <c r="B1149" i="14"/>
  <c r="B1150" i="14"/>
  <c r="B1151" i="14"/>
  <c r="B1152" i="14"/>
  <c r="B1153" i="14"/>
  <c r="B1154" i="14"/>
  <c r="B1155" i="14"/>
  <c r="B1156" i="14"/>
  <c r="B1157" i="14"/>
  <c r="B1158" i="14"/>
  <c r="B1159" i="14"/>
  <c r="B1160" i="14"/>
  <c r="B1161" i="14"/>
  <c r="B1162" i="14"/>
  <c r="B1163" i="14"/>
  <c r="B1164" i="14"/>
  <c r="B1165" i="14"/>
  <c r="B1166" i="14"/>
  <c r="B1167" i="14"/>
  <c r="B1168" i="14"/>
  <c r="B1169" i="14"/>
  <c r="B1170" i="14"/>
  <c r="B1171" i="14"/>
  <c r="B1172" i="14"/>
  <c r="B1173" i="14"/>
  <c r="B1174" i="14"/>
  <c r="B1175" i="14"/>
  <c r="B1176" i="14"/>
  <c r="B1177" i="14"/>
  <c r="B1178" i="14"/>
  <c r="B1179" i="14"/>
  <c r="B1180" i="14"/>
  <c r="B1181" i="14"/>
  <c r="B1182" i="14"/>
  <c r="B1183" i="14"/>
  <c r="B1184" i="14"/>
  <c r="B1185" i="14"/>
  <c r="B1186" i="14"/>
  <c r="B1187" i="14"/>
  <c r="B1188" i="14"/>
  <c r="B1189" i="14"/>
  <c r="B1190" i="14"/>
  <c r="B1191" i="14"/>
  <c r="B1192" i="14"/>
  <c r="B1193" i="14"/>
  <c r="B1194" i="14"/>
  <c r="B1195" i="14"/>
  <c r="B1196" i="14"/>
  <c r="B1197" i="14"/>
  <c r="B1198" i="14"/>
  <c r="B1199" i="14"/>
  <c r="B1200" i="14"/>
  <c r="B1201" i="14"/>
  <c r="B1202" i="14"/>
  <c r="B1203" i="14"/>
  <c r="B1204" i="14"/>
  <c r="B1205" i="14"/>
  <c r="B1206" i="14"/>
  <c r="B1207" i="14"/>
  <c r="B1208" i="14"/>
  <c r="B1209" i="14"/>
  <c r="B1210" i="14"/>
  <c r="B1211" i="14"/>
  <c r="B1212" i="14"/>
  <c r="B1213" i="14"/>
  <c r="B1214" i="14"/>
  <c r="B1215" i="14"/>
  <c r="B1216" i="14"/>
  <c r="B1217" i="14"/>
  <c r="B1218" i="14"/>
  <c r="B1219" i="14"/>
  <c r="B1220" i="14"/>
  <c r="B1221" i="14"/>
  <c r="B1222" i="14"/>
  <c r="B1223" i="14"/>
  <c r="B1224" i="14"/>
  <c r="B1225" i="14"/>
  <c r="B1226" i="14"/>
  <c r="B1227" i="14"/>
  <c r="B1228" i="14"/>
  <c r="B1229" i="14"/>
  <c r="B1230" i="14"/>
  <c r="B1231" i="14"/>
  <c r="B1232" i="14"/>
  <c r="B1233" i="14"/>
  <c r="B1234" i="14"/>
  <c r="B1235" i="14"/>
  <c r="B1236" i="14"/>
  <c r="B1237" i="14"/>
  <c r="B1238" i="14"/>
  <c r="B1239" i="14"/>
  <c r="B1240" i="14"/>
  <c r="B1241" i="14"/>
  <c r="B1242" i="14"/>
  <c r="B1243" i="14"/>
  <c r="B1244" i="14"/>
  <c r="B1245" i="14"/>
  <c r="B1246" i="14"/>
  <c r="B1247" i="14"/>
  <c r="B1248" i="14"/>
  <c r="B1249" i="14"/>
  <c r="B1250" i="14"/>
  <c r="B1251" i="14"/>
  <c r="B1252" i="14"/>
  <c r="B1253" i="14"/>
  <c r="B1254" i="14"/>
  <c r="B1255" i="14"/>
  <c r="B1256" i="14"/>
  <c r="B1257" i="14"/>
  <c r="B1258" i="14"/>
  <c r="B1259" i="14"/>
  <c r="B1260" i="14"/>
  <c r="B1261" i="14"/>
  <c r="B1262" i="14"/>
  <c r="B1263" i="14"/>
  <c r="B1264" i="14"/>
  <c r="B1265" i="14"/>
  <c r="B1266" i="14"/>
  <c r="B1267" i="14"/>
  <c r="B1268" i="14"/>
  <c r="B1269" i="14"/>
  <c r="B1270" i="14"/>
  <c r="B1271" i="14"/>
  <c r="B1272" i="14"/>
  <c r="B1273" i="14"/>
  <c r="B1274" i="14"/>
  <c r="B1275" i="14"/>
  <c r="B1276" i="14"/>
  <c r="B1277" i="14"/>
  <c r="B1278" i="14"/>
  <c r="B1279" i="14"/>
  <c r="B1280" i="14"/>
  <c r="B1281" i="14"/>
  <c r="B1282" i="14"/>
  <c r="B1283" i="14"/>
  <c r="B1284" i="14"/>
  <c r="B1285" i="14"/>
  <c r="B1286" i="14"/>
  <c r="B1287" i="14"/>
  <c r="B1288" i="14"/>
  <c r="B1289" i="14"/>
  <c r="B1290" i="14"/>
  <c r="B1291" i="14"/>
  <c r="B1292" i="14"/>
  <c r="B1293" i="14"/>
  <c r="B1294" i="14"/>
  <c r="B1295" i="14"/>
  <c r="B1296" i="14"/>
  <c r="B1297" i="14"/>
  <c r="B1298" i="14"/>
  <c r="B1299" i="14"/>
  <c r="B1300" i="14"/>
  <c r="B1301" i="14"/>
  <c r="B1302" i="14"/>
  <c r="B1303" i="14"/>
  <c r="B1304" i="14"/>
  <c r="B1305" i="14"/>
  <c r="B1306" i="14"/>
  <c r="B1307" i="14"/>
  <c r="B1308" i="14"/>
  <c r="B1309" i="14"/>
  <c r="B1310" i="14"/>
  <c r="B1311" i="14"/>
  <c r="B1312" i="14"/>
  <c r="B1313" i="14"/>
  <c r="B1314" i="14"/>
  <c r="B1315" i="14"/>
  <c r="B1316" i="14"/>
  <c r="B1317" i="14"/>
  <c r="B1318" i="14"/>
  <c r="B1319" i="14"/>
  <c r="B1320" i="14"/>
  <c r="B1321" i="14"/>
  <c r="B1322" i="14"/>
  <c r="B1323" i="14"/>
  <c r="B1324" i="14"/>
  <c r="B1325" i="14"/>
  <c r="B1326" i="14"/>
  <c r="B1327" i="14"/>
  <c r="B1328" i="14"/>
  <c r="B1329" i="14"/>
  <c r="B1330" i="14"/>
  <c r="B1331" i="14"/>
  <c r="B1332" i="14"/>
  <c r="B1333" i="14"/>
  <c r="B1334" i="14"/>
  <c r="B1335" i="14"/>
  <c r="B1336" i="14"/>
  <c r="B1337" i="14"/>
  <c r="B1338" i="14"/>
  <c r="B1339" i="14"/>
  <c r="B1340" i="14"/>
  <c r="B1341" i="14"/>
  <c r="B1342" i="14"/>
  <c r="B1343" i="14"/>
  <c r="B1344" i="14"/>
  <c r="B1345" i="14"/>
  <c r="B1346" i="14"/>
  <c r="B1347" i="14"/>
  <c r="B1348" i="14"/>
  <c r="B1349" i="14"/>
  <c r="B1350" i="14"/>
  <c r="B1351" i="14"/>
  <c r="B1352" i="14"/>
  <c r="B1353" i="14"/>
  <c r="B1354" i="14"/>
  <c r="B1355" i="14"/>
  <c r="B1356" i="14"/>
  <c r="B1357" i="14"/>
  <c r="B1358" i="14"/>
  <c r="B1359" i="14"/>
  <c r="B1360" i="14"/>
  <c r="B1361" i="14"/>
  <c r="B1362" i="14"/>
  <c r="B1363" i="14"/>
  <c r="B1364" i="14"/>
  <c r="B1365" i="14"/>
  <c r="B1366" i="14"/>
  <c r="B1367" i="14"/>
  <c r="B1368" i="14"/>
  <c r="B1369" i="14"/>
  <c r="B1370" i="14"/>
  <c r="B1371" i="14"/>
  <c r="B1372" i="14"/>
  <c r="B1373" i="14"/>
  <c r="B1374" i="14"/>
  <c r="B1375" i="14"/>
  <c r="B1376" i="14"/>
  <c r="B1377" i="14"/>
  <c r="B1378" i="14"/>
  <c r="B1379" i="14"/>
  <c r="B1380" i="14"/>
  <c r="B1381" i="14"/>
  <c r="B1382" i="14"/>
  <c r="B1383" i="14"/>
  <c r="B1384" i="14"/>
  <c r="B1385" i="14"/>
  <c r="B1386" i="14"/>
  <c r="B1387" i="14"/>
  <c r="B1388" i="14"/>
  <c r="B1389" i="14"/>
  <c r="B1390" i="14"/>
  <c r="B1391" i="14"/>
  <c r="B1392" i="14"/>
  <c r="B1393" i="14"/>
  <c r="B1394" i="14"/>
  <c r="B1395" i="14"/>
  <c r="B1396" i="14"/>
  <c r="B1397" i="14"/>
  <c r="B1398" i="14"/>
  <c r="B1399" i="14"/>
  <c r="B1400" i="14"/>
  <c r="B1401" i="14"/>
  <c r="B1402" i="14"/>
  <c r="B1403" i="14"/>
  <c r="B1404" i="14"/>
  <c r="B1405" i="14"/>
  <c r="B1406" i="14"/>
  <c r="B1407" i="14"/>
  <c r="B1408" i="14"/>
  <c r="B1409" i="14"/>
  <c r="B1410" i="14"/>
  <c r="B1411" i="14"/>
  <c r="B1412" i="14"/>
  <c r="B1413" i="14"/>
  <c r="B1414" i="14"/>
  <c r="B1415" i="14"/>
  <c r="B1416" i="14"/>
  <c r="B1417" i="14"/>
  <c r="B1418" i="14"/>
  <c r="B1419" i="14"/>
  <c r="B1420" i="14"/>
  <c r="B1421" i="14"/>
  <c r="B1422" i="14"/>
  <c r="B1423" i="14"/>
  <c r="B1424" i="14"/>
  <c r="B1425" i="14"/>
  <c r="B1426" i="14"/>
  <c r="B1427" i="14"/>
  <c r="B1428" i="14"/>
  <c r="B1429" i="14"/>
  <c r="B1430" i="14"/>
  <c r="B1431" i="14"/>
  <c r="B1432" i="14"/>
  <c r="B1433" i="14"/>
  <c r="B1434" i="14"/>
  <c r="B1435" i="14"/>
  <c r="B1436" i="14"/>
  <c r="B1437" i="14"/>
  <c r="B1438" i="14"/>
  <c r="B1439" i="14"/>
  <c r="B1440" i="14"/>
  <c r="B1441" i="14"/>
  <c r="B1442" i="14"/>
  <c r="B1443" i="14"/>
  <c r="B1444" i="14"/>
  <c r="B1445" i="14"/>
  <c r="B1446" i="14"/>
  <c r="B1447" i="14"/>
  <c r="B1448" i="14"/>
  <c r="B1449" i="14"/>
  <c r="B1450" i="14"/>
  <c r="B1451" i="14"/>
  <c r="B1452" i="14"/>
  <c r="B1453" i="14"/>
  <c r="B1454" i="14"/>
  <c r="B1455" i="14"/>
  <c r="B1456" i="14"/>
  <c r="B1457" i="14"/>
  <c r="B1458" i="14"/>
  <c r="B1459" i="14"/>
  <c r="B1460" i="14"/>
  <c r="B1461" i="14"/>
  <c r="B1462" i="14"/>
  <c r="B1463" i="14"/>
  <c r="B1464" i="14"/>
  <c r="B1465" i="14"/>
  <c r="B1466" i="14"/>
  <c r="B1467" i="14"/>
  <c r="B1468" i="14"/>
  <c r="B1469" i="14"/>
  <c r="B1470" i="14"/>
  <c r="B1471" i="14"/>
  <c r="B1472" i="14"/>
  <c r="B1473" i="14"/>
  <c r="B1474" i="14"/>
  <c r="B1475" i="14"/>
  <c r="B1476" i="14"/>
  <c r="B1477" i="14"/>
  <c r="B1478" i="14"/>
  <c r="B1479" i="14"/>
  <c r="B1480" i="14"/>
  <c r="B1481" i="14"/>
  <c r="B1482" i="14"/>
  <c r="B1483" i="14"/>
  <c r="B1484" i="14"/>
  <c r="B1485" i="14"/>
  <c r="B1486" i="14"/>
  <c r="B1487" i="14"/>
  <c r="B1488" i="14"/>
  <c r="B1489" i="14"/>
  <c r="B1490" i="14"/>
  <c r="B1491" i="14"/>
  <c r="B1492" i="14"/>
  <c r="B1493" i="14"/>
  <c r="B1494" i="14"/>
  <c r="B1495" i="14"/>
  <c r="B1496" i="14"/>
  <c r="B1497" i="14"/>
  <c r="B1498" i="14"/>
  <c r="B1499" i="14"/>
  <c r="B1500" i="14"/>
  <c r="B1501" i="14"/>
  <c r="B1502" i="14"/>
  <c r="B1503" i="14"/>
  <c r="B1504" i="14"/>
  <c r="B1505" i="14"/>
  <c r="B1506" i="14"/>
  <c r="B1507" i="14"/>
  <c r="B1508" i="14"/>
  <c r="B1509" i="14"/>
  <c r="B1510" i="14"/>
  <c r="B1511" i="14"/>
  <c r="B1512" i="14"/>
  <c r="B1513" i="14"/>
  <c r="B1514" i="14"/>
  <c r="B1515" i="14"/>
  <c r="B1516" i="14"/>
  <c r="B1517" i="14"/>
  <c r="B1518" i="14"/>
  <c r="B1519" i="14"/>
  <c r="B1520" i="14"/>
  <c r="B1521" i="14"/>
  <c r="B1522" i="14"/>
  <c r="B1523" i="14"/>
  <c r="B1524" i="14"/>
  <c r="B1525" i="14"/>
  <c r="B1526" i="14"/>
  <c r="B1527" i="14"/>
  <c r="B1528" i="14"/>
  <c r="B1529" i="14"/>
  <c r="B1530" i="14"/>
  <c r="B1531" i="14"/>
  <c r="B1532" i="14"/>
  <c r="B1533" i="14"/>
  <c r="B1534" i="14"/>
  <c r="B1535" i="14"/>
  <c r="B1536" i="14"/>
  <c r="B1537" i="14"/>
  <c r="B1538" i="14"/>
  <c r="B1539" i="14"/>
  <c r="B1540" i="14"/>
  <c r="B1541" i="14"/>
  <c r="B1542" i="14"/>
  <c r="B1543" i="14"/>
  <c r="B1544" i="14"/>
  <c r="B1545" i="14"/>
  <c r="B1546" i="14"/>
  <c r="B1547" i="14"/>
  <c r="B1548" i="14"/>
  <c r="B1549" i="14"/>
  <c r="B1550" i="14"/>
  <c r="B1551" i="14"/>
  <c r="B1552" i="14"/>
  <c r="B1553" i="14"/>
  <c r="B1554" i="14"/>
  <c r="B1555" i="14"/>
  <c r="B1556" i="14"/>
  <c r="B1557" i="14"/>
  <c r="B1558" i="14"/>
  <c r="B1559" i="14"/>
  <c r="B1560" i="14"/>
  <c r="B1561" i="14"/>
  <c r="B1562" i="14"/>
  <c r="B1563" i="14"/>
  <c r="B1564" i="14"/>
  <c r="B1565" i="14"/>
  <c r="B1566" i="14"/>
  <c r="B1567" i="14"/>
  <c r="B1568" i="14"/>
  <c r="B1569" i="14"/>
  <c r="B1570" i="14"/>
  <c r="B1571" i="14"/>
  <c r="B1572" i="14"/>
  <c r="B1573" i="14"/>
  <c r="B1574" i="14"/>
  <c r="B1575" i="14"/>
  <c r="B1576" i="14"/>
  <c r="B1577" i="14"/>
  <c r="B1578" i="14"/>
  <c r="B1579" i="14"/>
  <c r="B1580" i="14"/>
  <c r="B1581" i="14"/>
  <c r="B1582" i="14"/>
  <c r="B1583" i="14"/>
  <c r="B1584" i="14"/>
  <c r="B1585" i="14"/>
  <c r="B1586" i="14"/>
  <c r="B1587" i="14"/>
  <c r="B1588" i="14"/>
  <c r="B1589" i="14"/>
  <c r="B1590" i="14"/>
  <c r="B1591" i="14"/>
  <c r="B1592" i="14"/>
  <c r="B1593" i="14"/>
  <c r="B1594" i="14"/>
  <c r="B1595" i="14"/>
  <c r="B1596" i="14"/>
  <c r="B1597" i="14"/>
  <c r="B1598" i="14"/>
  <c r="B1599" i="14"/>
  <c r="B1600" i="14"/>
  <c r="B1601" i="14"/>
  <c r="B1602" i="14"/>
  <c r="B1603" i="14"/>
  <c r="B1604" i="14"/>
  <c r="B1605" i="14"/>
  <c r="B1606" i="14"/>
  <c r="B1607" i="14"/>
  <c r="B1608" i="14"/>
  <c r="B1609" i="14"/>
  <c r="B1610" i="14"/>
  <c r="B1611" i="14"/>
  <c r="B1612" i="14"/>
  <c r="B1613" i="14"/>
  <c r="B1614" i="14"/>
  <c r="B1615" i="14"/>
  <c r="B1616" i="14"/>
  <c r="B1617" i="14"/>
  <c r="B1618" i="14"/>
  <c r="B1619" i="14"/>
  <c r="B1620" i="14"/>
  <c r="B1621" i="14"/>
  <c r="B1622" i="14"/>
  <c r="B1623" i="14"/>
  <c r="B1624" i="14"/>
  <c r="B1625" i="14"/>
  <c r="B1626" i="14"/>
  <c r="B1627" i="14"/>
  <c r="B1628" i="14"/>
  <c r="B1629" i="14"/>
  <c r="B1630" i="14"/>
  <c r="B1631" i="14"/>
  <c r="B1632" i="14"/>
  <c r="B1633" i="14"/>
  <c r="B1634" i="14"/>
  <c r="B1635" i="14"/>
  <c r="B1636" i="14"/>
  <c r="B1637" i="14"/>
  <c r="B1638" i="14"/>
  <c r="B1639" i="14"/>
  <c r="B1640" i="14"/>
  <c r="B1641" i="14"/>
  <c r="B1642" i="14"/>
  <c r="B1643" i="14"/>
  <c r="B1644" i="14"/>
  <c r="B1645" i="14"/>
  <c r="B1646" i="14"/>
  <c r="B1647" i="14"/>
  <c r="B1648" i="14"/>
  <c r="B1649" i="14"/>
  <c r="B1650" i="14"/>
  <c r="B1651" i="14"/>
  <c r="B1652" i="14"/>
  <c r="B1653" i="14"/>
  <c r="B1654" i="14"/>
  <c r="B1655" i="14"/>
  <c r="B1656" i="14"/>
  <c r="B1657" i="14"/>
  <c r="B1658" i="14"/>
  <c r="B1659" i="14"/>
  <c r="B1660" i="14"/>
  <c r="B1661" i="14"/>
  <c r="B1662" i="14"/>
  <c r="B1663" i="14"/>
  <c r="B1664" i="14"/>
  <c r="B1665" i="14"/>
  <c r="B1666" i="14"/>
  <c r="B1667" i="14"/>
  <c r="B1668" i="14"/>
  <c r="B1669" i="14"/>
  <c r="B1670" i="14"/>
  <c r="B1671" i="14"/>
  <c r="B1672" i="14"/>
  <c r="B1673" i="14"/>
  <c r="B1674" i="14"/>
  <c r="B1675" i="14"/>
  <c r="B1676" i="14"/>
  <c r="B1677" i="14"/>
  <c r="B1678" i="14"/>
  <c r="B1679" i="14"/>
  <c r="B1680" i="14"/>
  <c r="B1681" i="14"/>
  <c r="B1682" i="14"/>
  <c r="B1683" i="14"/>
  <c r="B1684" i="14"/>
  <c r="B1685" i="14"/>
  <c r="B1686" i="14"/>
  <c r="B1687" i="14"/>
  <c r="B1688" i="14"/>
  <c r="B1689" i="14"/>
  <c r="B1690" i="14"/>
  <c r="B1691" i="14"/>
  <c r="B1692" i="14"/>
  <c r="B1693" i="14"/>
  <c r="B1694" i="14"/>
  <c r="B1695" i="14"/>
  <c r="B1696" i="14"/>
  <c r="B1697" i="14"/>
  <c r="B1698" i="14"/>
  <c r="B1699" i="14"/>
  <c r="B1700" i="14"/>
  <c r="B1701" i="14"/>
  <c r="B1702" i="14"/>
  <c r="B1703" i="14"/>
  <c r="B1704" i="14"/>
  <c r="B1705" i="14"/>
  <c r="B1706" i="14"/>
  <c r="B1707" i="14"/>
  <c r="B1708" i="14"/>
  <c r="B1709" i="14"/>
  <c r="B1710" i="14"/>
  <c r="B1711" i="14"/>
  <c r="B1712" i="14"/>
  <c r="B1713" i="14"/>
  <c r="B1714" i="14"/>
  <c r="B1715" i="14"/>
  <c r="B1716" i="14"/>
  <c r="B1717" i="14"/>
  <c r="B1718" i="14"/>
  <c r="B1719" i="14"/>
  <c r="B1720" i="14"/>
  <c r="B1721" i="14"/>
  <c r="B1722" i="14"/>
  <c r="B1723" i="14"/>
  <c r="B1724" i="14"/>
  <c r="B1725" i="14"/>
  <c r="B1726" i="14"/>
  <c r="B1727" i="14"/>
  <c r="B1728" i="14"/>
  <c r="B1729" i="14"/>
  <c r="B1730" i="14"/>
  <c r="B1731" i="14"/>
  <c r="B1732" i="14"/>
  <c r="B1733" i="14"/>
  <c r="B1734" i="14"/>
  <c r="B1735" i="14"/>
  <c r="B1736" i="14"/>
  <c r="B1737" i="14"/>
  <c r="B1738" i="14"/>
  <c r="B1739" i="14"/>
  <c r="B1740" i="14"/>
  <c r="B1741" i="14"/>
  <c r="B1742" i="14"/>
  <c r="B1743" i="14"/>
  <c r="B1744" i="14"/>
  <c r="B1745" i="14"/>
  <c r="B1746" i="14"/>
  <c r="B1747" i="14"/>
  <c r="B1748" i="14"/>
  <c r="B1749" i="14"/>
  <c r="B1750" i="14"/>
  <c r="B1751" i="14"/>
  <c r="B1752" i="14"/>
  <c r="B1753" i="14"/>
  <c r="B1754" i="14"/>
  <c r="B1755" i="14"/>
  <c r="B1756" i="14"/>
  <c r="B1757" i="14"/>
  <c r="B1758" i="14"/>
  <c r="B1759" i="14"/>
  <c r="B1760" i="14"/>
  <c r="B1761" i="14"/>
  <c r="B1762" i="14"/>
  <c r="B1763" i="14"/>
  <c r="B1764" i="14"/>
  <c r="B1765" i="14"/>
  <c r="B1766" i="14"/>
  <c r="B1767" i="14"/>
  <c r="B1768" i="14"/>
  <c r="B1769" i="14"/>
  <c r="B1770" i="14"/>
  <c r="B1771" i="14"/>
  <c r="B1772" i="14"/>
  <c r="B1773" i="14"/>
  <c r="B1774" i="14"/>
  <c r="B1775" i="14"/>
  <c r="B1776" i="14"/>
  <c r="B1777" i="14"/>
  <c r="B1778" i="14"/>
  <c r="B1779" i="14"/>
  <c r="B1780" i="14"/>
  <c r="B1781" i="14"/>
  <c r="B1782" i="14"/>
  <c r="B1783" i="14"/>
  <c r="B1784" i="14"/>
  <c r="B1785" i="14"/>
  <c r="B1786" i="14"/>
  <c r="B1787" i="14"/>
  <c r="B1788" i="14"/>
  <c r="B1789" i="14"/>
  <c r="B1790" i="14"/>
  <c r="B1791" i="14"/>
  <c r="B1792" i="14"/>
  <c r="B1793" i="14"/>
  <c r="B1794" i="14"/>
  <c r="B1795" i="14"/>
  <c r="B1796" i="14"/>
  <c r="B1797" i="14"/>
  <c r="B1798" i="14"/>
  <c r="B1799" i="14"/>
  <c r="B1800" i="14"/>
  <c r="B1801" i="14"/>
  <c r="B1802" i="14"/>
  <c r="B1803" i="14"/>
  <c r="B1804" i="14"/>
  <c r="B1805" i="14"/>
  <c r="B1806" i="14"/>
  <c r="B1807" i="14"/>
  <c r="B1808" i="14"/>
  <c r="B1809" i="14"/>
  <c r="B1810" i="14"/>
  <c r="B1811" i="14"/>
  <c r="B1812" i="14"/>
  <c r="B1813" i="14"/>
  <c r="B1814" i="14"/>
  <c r="B1815" i="14"/>
  <c r="B1816" i="14"/>
  <c r="B1817" i="14"/>
  <c r="B1818" i="14"/>
  <c r="B1819" i="14"/>
  <c r="B1820" i="14"/>
  <c r="B1821" i="14"/>
  <c r="B1822" i="14"/>
  <c r="B1823" i="14"/>
  <c r="B1824" i="14"/>
  <c r="B1825" i="14"/>
  <c r="B1826" i="14"/>
  <c r="B1827" i="14"/>
  <c r="B1828" i="14"/>
  <c r="B1829" i="14"/>
  <c r="B1830" i="14"/>
  <c r="B1831" i="14"/>
  <c r="B1832" i="14"/>
  <c r="B1833" i="14"/>
  <c r="B1834" i="14"/>
  <c r="B1835" i="14"/>
  <c r="B1836" i="14"/>
  <c r="B1837" i="14"/>
  <c r="B1838" i="14"/>
  <c r="B1839" i="14"/>
  <c r="B1840" i="14"/>
  <c r="B1841" i="14"/>
  <c r="B1842" i="14"/>
  <c r="B1843" i="14"/>
  <c r="B1844" i="14"/>
  <c r="B1845" i="14"/>
  <c r="B1846" i="14"/>
  <c r="B1847" i="14"/>
  <c r="B1848" i="14"/>
  <c r="B1849" i="14"/>
  <c r="B1850" i="14"/>
  <c r="B1851" i="14"/>
  <c r="B1852" i="14"/>
  <c r="B1853" i="14"/>
  <c r="B1854" i="14"/>
  <c r="B1855" i="14"/>
  <c r="B1856" i="14"/>
  <c r="B1857" i="14"/>
  <c r="B1858" i="14"/>
  <c r="B1859" i="14"/>
  <c r="B1860" i="14"/>
  <c r="B1861" i="14"/>
  <c r="B1862" i="14"/>
  <c r="B1863" i="14"/>
  <c r="B1864" i="14"/>
  <c r="B1865" i="14"/>
  <c r="B1866" i="14"/>
  <c r="B1867" i="14"/>
  <c r="B1868" i="14"/>
  <c r="B1869" i="14"/>
  <c r="B1870" i="14"/>
  <c r="B1871" i="14"/>
  <c r="B1872" i="14"/>
  <c r="B1873" i="14"/>
  <c r="B1874" i="14"/>
  <c r="B1875" i="14"/>
  <c r="B1876" i="14"/>
  <c r="B1877" i="14"/>
  <c r="B1878" i="14"/>
  <c r="B1879" i="14"/>
  <c r="B1880" i="14"/>
  <c r="B1881" i="14"/>
  <c r="B1882" i="14"/>
  <c r="B1883" i="14"/>
  <c r="B1884" i="14"/>
  <c r="B1885" i="14"/>
  <c r="B1886" i="14"/>
  <c r="B1887" i="14"/>
  <c r="B1888" i="14"/>
  <c r="B1889" i="14"/>
  <c r="B1890" i="14"/>
  <c r="B1891" i="14"/>
  <c r="B1892" i="14"/>
  <c r="B1893" i="14"/>
  <c r="B1894" i="14"/>
  <c r="B1895" i="14"/>
  <c r="B1896" i="14"/>
  <c r="B1897" i="14"/>
  <c r="B1898" i="14"/>
  <c r="B1899" i="14"/>
  <c r="B1900" i="14"/>
  <c r="B1901" i="14"/>
  <c r="B1902" i="14"/>
  <c r="B1903" i="14"/>
  <c r="B1904" i="14"/>
  <c r="B1905" i="14"/>
  <c r="B1906" i="14"/>
  <c r="B1907" i="14"/>
  <c r="B1908" i="14"/>
  <c r="B1909" i="14"/>
  <c r="B1910" i="14"/>
  <c r="B1911" i="14"/>
  <c r="B1912" i="14"/>
  <c r="B1913" i="14"/>
  <c r="B1914" i="14"/>
  <c r="B1915" i="14"/>
  <c r="B1916" i="14"/>
  <c r="B1917" i="14"/>
  <c r="B1918" i="14"/>
  <c r="B1919" i="14"/>
  <c r="B1920" i="14"/>
  <c r="B1921" i="14"/>
  <c r="B1922" i="14"/>
  <c r="B1923" i="14"/>
  <c r="B1924" i="14"/>
  <c r="B1925" i="14"/>
  <c r="B1926" i="14"/>
  <c r="B1927" i="14"/>
  <c r="B1928" i="14"/>
  <c r="B1929" i="14"/>
  <c r="B1930" i="14"/>
  <c r="B1931" i="14"/>
  <c r="B1932" i="14"/>
  <c r="B1933" i="14"/>
  <c r="B1934" i="14"/>
  <c r="B1935" i="14"/>
  <c r="B1936" i="14"/>
  <c r="B1937" i="14"/>
  <c r="B1938" i="14"/>
  <c r="B1939" i="14"/>
  <c r="B1940" i="14"/>
  <c r="B1941" i="14"/>
  <c r="B1942" i="14"/>
  <c r="B1943" i="14"/>
  <c r="B1944" i="14"/>
  <c r="B1945" i="14"/>
  <c r="B1946" i="14"/>
  <c r="B1947" i="14"/>
  <c r="B1948" i="14"/>
  <c r="B1949" i="14"/>
  <c r="B1950" i="14"/>
  <c r="B1951" i="14"/>
  <c r="B1952" i="14"/>
  <c r="B1953" i="14"/>
  <c r="B1954" i="14"/>
  <c r="B1955" i="14"/>
  <c r="B1956" i="14"/>
  <c r="B1957" i="14"/>
  <c r="B1958" i="14"/>
  <c r="B1959" i="14"/>
  <c r="B1960" i="14"/>
  <c r="B1961" i="14"/>
  <c r="B1962" i="14"/>
  <c r="B1963" i="14"/>
  <c r="B1964" i="14"/>
  <c r="B1965" i="14"/>
  <c r="B1966" i="14"/>
  <c r="B1967" i="14"/>
  <c r="B1968" i="14"/>
  <c r="B1969" i="14"/>
  <c r="B1970" i="14"/>
  <c r="B1971" i="14"/>
  <c r="B1972" i="14"/>
  <c r="B1973" i="14"/>
  <c r="B1974" i="14"/>
  <c r="B1975" i="14"/>
  <c r="B1976" i="14"/>
  <c r="B1977" i="14"/>
  <c r="B1978" i="14"/>
  <c r="B1979" i="14"/>
  <c r="B1980" i="14"/>
  <c r="B1981" i="14"/>
  <c r="B1982" i="14"/>
  <c r="B1983" i="14"/>
  <c r="B1984" i="14"/>
  <c r="B1985" i="14"/>
  <c r="B1986" i="14"/>
  <c r="B1987" i="14"/>
  <c r="B1988" i="14"/>
  <c r="B1989" i="14"/>
  <c r="B1990" i="14"/>
  <c r="B1991" i="14"/>
  <c r="B1992" i="14"/>
  <c r="B1993" i="14"/>
  <c r="B1994" i="14"/>
  <c r="B1995" i="14"/>
  <c r="B1996" i="14"/>
  <c r="B1997" i="14"/>
  <c r="B1998" i="14"/>
  <c r="B1999" i="14"/>
  <c r="B2000" i="14"/>
  <c r="B2001" i="14"/>
  <c r="B2002" i="14"/>
  <c r="B2003" i="14"/>
  <c r="B2004" i="14"/>
  <c r="B2005" i="14"/>
  <c r="B2006" i="14"/>
  <c r="B2007" i="14"/>
  <c r="B2008" i="14"/>
  <c r="B2009" i="14"/>
  <c r="B2010" i="14"/>
  <c r="B2011" i="14"/>
  <c r="B2012" i="14"/>
  <c r="B2013" i="14"/>
  <c r="B2014" i="14"/>
  <c r="B2015" i="14"/>
  <c r="B2016" i="14"/>
  <c r="B2017" i="14"/>
  <c r="B2018" i="14"/>
  <c r="B2019" i="14"/>
  <c r="B2020" i="14"/>
  <c r="B2021" i="14"/>
  <c r="B2022" i="14"/>
  <c r="B2023" i="14"/>
  <c r="B2024" i="14"/>
  <c r="B2025" i="14"/>
  <c r="B2026" i="14"/>
  <c r="B2027" i="14"/>
  <c r="B2028" i="14"/>
  <c r="B2029" i="14"/>
  <c r="B2030" i="14"/>
  <c r="B2031" i="14"/>
  <c r="B2032" i="14"/>
  <c r="B2033" i="14"/>
  <c r="B2034" i="14"/>
  <c r="B2035" i="14"/>
  <c r="B2036" i="14"/>
  <c r="B2037" i="14"/>
  <c r="B2038" i="14"/>
  <c r="B2039" i="14"/>
  <c r="B2040" i="14"/>
  <c r="B2041" i="14"/>
  <c r="B2042" i="14"/>
  <c r="B2043" i="14"/>
  <c r="B2044" i="14"/>
  <c r="B2045" i="14"/>
  <c r="B2046" i="14"/>
  <c r="B2047" i="14"/>
  <c r="B2048" i="14"/>
  <c r="B2049" i="14"/>
  <c r="B2050" i="14"/>
  <c r="B2051" i="14"/>
  <c r="B2052" i="14"/>
  <c r="B2053" i="14"/>
  <c r="B2054" i="14"/>
  <c r="B2055" i="14"/>
  <c r="B2056" i="14"/>
  <c r="B2057" i="14"/>
  <c r="B2058" i="14"/>
  <c r="B2059" i="14"/>
  <c r="B2060" i="14"/>
  <c r="B2061" i="14"/>
  <c r="B2062" i="14"/>
  <c r="B2063" i="14"/>
  <c r="B2064" i="14"/>
  <c r="B2065" i="14"/>
  <c r="B2066" i="14"/>
  <c r="B2067" i="14"/>
  <c r="B2068" i="14"/>
  <c r="B2069" i="14"/>
  <c r="B2070" i="14"/>
  <c r="B2071" i="14"/>
  <c r="B2072" i="14"/>
  <c r="B2073" i="14"/>
  <c r="B2074" i="14"/>
  <c r="B2075" i="14"/>
  <c r="B2076" i="14"/>
  <c r="B2077" i="14"/>
  <c r="B2078" i="14"/>
  <c r="B2079" i="14"/>
  <c r="B2080" i="14"/>
  <c r="B2081" i="14"/>
  <c r="B2082" i="14"/>
  <c r="B2083" i="14"/>
  <c r="B2084" i="14"/>
  <c r="B2085" i="14"/>
  <c r="B2086" i="14"/>
  <c r="B2087" i="14"/>
  <c r="B2088" i="14"/>
  <c r="B2089" i="14"/>
  <c r="B2090" i="14"/>
  <c r="B2091" i="14"/>
  <c r="B2092" i="14"/>
  <c r="B2093" i="14"/>
  <c r="B2094" i="14"/>
  <c r="B2095" i="14"/>
  <c r="B2096" i="14"/>
  <c r="B2097" i="14"/>
  <c r="B2098" i="14"/>
  <c r="B2099" i="14"/>
  <c r="B2100" i="14"/>
  <c r="B2101" i="14"/>
  <c r="B2102" i="14"/>
  <c r="B2103" i="14"/>
  <c r="B2104" i="14"/>
  <c r="B2105" i="14"/>
  <c r="B2106" i="14"/>
  <c r="B2107" i="14"/>
  <c r="B2108" i="14"/>
  <c r="B2109" i="14"/>
  <c r="B2110" i="14"/>
  <c r="B2111" i="14"/>
  <c r="B2112" i="14"/>
  <c r="B2113" i="14"/>
  <c r="B2114" i="14"/>
  <c r="B2115" i="14"/>
  <c r="B2116" i="14"/>
  <c r="B2117" i="14"/>
  <c r="B2118" i="14"/>
  <c r="B2119" i="14"/>
  <c r="B2120" i="14"/>
  <c r="B2121" i="14"/>
  <c r="B2122" i="14"/>
  <c r="B2123" i="14"/>
  <c r="B2124" i="14"/>
  <c r="B2125" i="14"/>
  <c r="B2126" i="14"/>
  <c r="B2127" i="14"/>
  <c r="B2128" i="14"/>
  <c r="B2129" i="14"/>
  <c r="B2130" i="14"/>
  <c r="B2131" i="14"/>
  <c r="B2132" i="14"/>
  <c r="B2133" i="14"/>
  <c r="B2134" i="14"/>
  <c r="B2135" i="14"/>
  <c r="B2136" i="14"/>
  <c r="B2137" i="14"/>
  <c r="B2138" i="14"/>
  <c r="B2139" i="14"/>
  <c r="B2140" i="14"/>
  <c r="B2141" i="14"/>
  <c r="B2142" i="14"/>
  <c r="B2143" i="14"/>
  <c r="B2144" i="14"/>
  <c r="B2145" i="14"/>
  <c r="B2146" i="14"/>
  <c r="B2147" i="14"/>
  <c r="B2148" i="14"/>
  <c r="B2149" i="14"/>
  <c r="B2150" i="14"/>
  <c r="B2151" i="14"/>
  <c r="B2152" i="14"/>
  <c r="B2153" i="14"/>
  <c r="B2154" i="14"/>
  <c r="B2155" i="14"/>
  <c r="B2156" i="14"/>
  <c r="B2157" i="14"/>
  <c r="B2158" i="14"/>
  <c r="B2159" i="14"/>
  <c r="B2160" i="14"/>
  <c r="B2161" i="14"/>
  <c r="B2162" i="14"/>
  <c r="B2163" i="14"/>
  <c r="B2164" i="14"/>
  <c r="B2165" i="14"/>
  <c r="B2166" i="14"/>
  <c r="B2167" i="14"/>
  <c r="B2168" i="14"/>
  <c r="B2169" i="14"/>
  <c r="B2170" i="14"/>
  <c r="B2171" i="14"/>
  <c r="B2172" i="14"/>
  <c r="B2173" i="14"/>
  <c r="B2174" i="14"/>
  <c r="B2175" i="14"/>
  <c r="B2176" i="14"/>
  <c r="B2177" i="14"/>
  <c r="B2178" i="14"/>
  <c r="B2179" i="14"/>
  <c r="B2180" i="14"/>
  <c r="B2181" i="14"/>
  <c r="B2182" i="14"/>
  <c r="B2183" i="14"/>
  <c r="B2184" i="14"/>
  <c r="B2185" i="14"/>
  <c r="B2186" i="14"/>
  <c r="B2187" i="14"/>
  <c r="B2188" i="14"/>
  <c r="B2189" i="14"/>
  <c r="B2190" i="14"/>
  <c r="B2191" i="14"/>
  <c r="B2192" i="14"/>
  <c r="B2193" i="14"/>
  <c r="B2194" i="14"/>
  <c r="B2195" i="14"/>
  <c r="B2196" i="14"/>
  <c r="B2197" i="14"/>
  <c r="B2198" i="14"/>
  <c r="B2199" i="14"/>
  <c r="B2200" i="14"/>
  <c r="B2201" i="14"/>
  <c r="B2202" i="14"/>
  <c r="B2203" i="14"/>
  <c r="B2204" i="14"/>
  <c r="B2205" i="14"/>
  <c r="B2206" i="14"/>
  <c r="B2207" i="14"/>
  <c r="B2208" i="14"/>
  <c r="B2209" i="14"/>
  <c r="B2210" i="14"/>
  <c r="B2211" i="14"/>
  <c r="B2212" i="14"/>
  <c r="B2213" i="14"/>
  <c r="B2214" i="14"/>
  <c r="B2215" i="14"/>
  <c r="B2216" i="14"/>
  <c r="B2217" i="14"/>
  <c r="B2218" i="14"/>
  <c r="B2219" i="14"/>
  <c r="B2220" i="14"/>
  <c r="B2221" i="14"/>
  <c r="B2222" i="14"/>
  <c r="B2223" i="14"/>
  <c r="B2224" i="14"/>
  <c r="B2225" i="14"/>
  <c r="B2226" i="14"/>
  <c r="B2227" i="14"/>
  <c r="B2228" i="14"/>
  <c r="B2229" i="14"/>
  <c r="B2230" i="14"/>
  <c r="B2231" i="14"/>
  <c r="B2232" i="14"/>
  <c r="B2233" i="14"/>
  <c r="B2234" i="14"/>
  <c r="B2235" i="14"/>
  <c r="B2236" i="14"/>
  <c r="B2237" i="14"/>
  <c r="B2238" i="14"/>
  <c r="B2239" i="14"/>
  <c r="B2240" i="14"/>
  <c r="B2241" i="14"/>
  <c r="B2242" i="14"/>
  <c r="B2243" i="14"/>
  <c r="B2244" i="14"/>
  <c r="B2245" i="14"/>
  <c r="B2246" i="14"/>
  <c r="B2247" i="14"/>
  <c r="B2248" i="14"/>
  <c r="B2249" i="14"/>
  <c r="B2250" i="14"/>
  <c r="B2251" i="14"/>
  <c r="B2252" i="14"/>
  <c r="B2253" i="14"/>
  <c r="B2254" i="14"/>
  <c r="B2255" i="14"/>
  <c r="B2256" i="14"/>
  <c r="B2257" i="14"/>
  <c r="B2258" i="14"/>
  <c r="B2259" i="14"/>
  <c r="B2260" i="14"/>
  <c r="B2261" i="14"/>
  <c r="B2262" i="14"/>
  <c r="B2263" i="14"/>
  <c r="B2264" i="14"/>
  <c r="B2265" i="14"/>
  <c r="B2266" i="14"/>
  <c r="B2267" i="14"/>
  <c r="B2268" i="14"/>
  <c r="B2269" i="14"/>
  <c r="B2270" i="14"/>
  <c r="B2271" i="14"/>
  <c r="B2272" i="14"/>
  <c r="B2273" i="14"/>
  <c r="B2274" i="14"/>
  <c r="B2275" i="14"/>
  <c r="B2276" i="14"/>
  <c r="B2277" i="14"/>
  <c r="B2278" i="14"/>
  <c r="B2279" i="14"/>
  <c r="B2280" i="14"/>
  <c r="B2281" i="14"/>
  <c r="B2282" i="14"/>
  <c r="B2283" i="14"/>
  <c r="B2284" i="14"/>
  <c r="B2285" i="14"/>
  <c r="B2286" i="14"/>
  <c r="B2287" i="14"/>
  <c r="B2288" i="14"/>
  <c r="B2289" i="14"/>
  <c r="B2290" i="14"/>
  <c r="B2291" i="14"/>
  <c r="B2292" i="14"/>
  <c r="B2293" i="14"/>
  <c r="B2294" i="14"/>
  <c r="B2295" i="14"/>
  <c r="B2296" i="14"/>
  <c r="B2297" i="14"/>
  <c r="B2298" i="14"/>
  <c r="B2299" i="14"/>
  <c r="B2300" i="14"/>
  <c r="B2301" i="14"/>
  <c r="B2302" i="14"/>
  <c r="B2303" i="14"/>
  <c r="B2304" i="14"/>
  <c r="B2305" i="14"/>
  <c r="B2306" i="14"/>
  <c r="B2307" i="14"/>
  <c r="B2308" i="14"/>
  <c r="B2309" i="14"/>
  <c r="B2310" i="14"/>
  <c r="B2311" i="14"/>
  <c r="B2312" i="14"/>
  <c r="B2313" i="14"/>
  <c r="B2314" i="14"/>
  <c r="B2315" i="14"/>
  <c r="B2316" i="14"/>
  <c r="B2317" i="14"/>
  <c r="B2318" i="14"/>
  <c r="B2319" i="14"/>
  <c r="B2320" i="14"/>
  <c r="B2321" i="14"/>
  <c r="B2322" i="14"/>
  <c r="B2323" i="14"/>
  <c r="B2324" i="14"/>
  <c r="B2325" i="14"/>
  <c r="B2326" i="14"/>
  <c r="B2327" i="14"/>
  <c r="B2328" i="14"/>
  <c r="B2329" i="14"/>
  <c r="B2330" i="14"/>
  <c r="B2331" i="14"/>
  <c r="B2332" i="14"/>
  <c r="B2333" i="14"/>
  <c r="B2334" i="14"/>
  <c r="B2335" i="14"/>
  <c r="B2336" i="14"/>
  <c r="B2337" i="14"/>
  <c r="B2338" i="14"/>
  <c r="B2339" i="14"/>
  <c r="B2340" i="14"/>
  <c r="B2341" i="14"/>
  <c r="B2342" i="14"/>
  <c r="B2343" i="14"/>
  <c r="B2344" i="14"/>
  <c r="B2345" i="14"/>
  <c r="B2346" i="14"/>
  <c r="B2347" i="14"/>
  <c r="B2348" i="14"/>
  <c r="B2349" i="14"/>
  <c r="B2350" i="14"/>
  <c r="B2351" i="14"/>
  <c r="B2352" i="14"/>
  <c r="B2353" i="14"/>
  <c r="B2354" i="14"/>
  <c r="B2355" i="14"/>
  <c r="B2356" i="14"/>
  <c r="B2357" i="14"/>
  <c r="B2358" i="14"/>
  <c r="B2359" i="14"/>
  <c r="B2360" i="14"/>
  <c r="B2361" i="14"/>
  <c r="B2362" i="14"/>
  <c r="B2363" i="14"/>
  <c r="B2364" i="14"/>
  <c r="B2365" i="14"/>
  <c r="B2366" i="14"/>
  <c r="B2367" i="14"/>
  <c r="B2368" i="14"/>
  <c r="B2369" i="14"/>
  <c r="B2370" i="14"/>
  <c r="B2371" i="14"/>
  <c r="B2372" i="14"/>
  <c r="B2373" i="14"/>
  <c r="B2374" i="14"/>
  <c r="B2375" i="14"/>
  <c r="B2376" i="14"/>
  <c r="B2377" i="14"/>
  <c r="B2378" i="14"/>
  <c r="B2379" i="14"/>
  <c r="B2380" i="14"/>
  <c r="B2381" i="14"/>
  <c r="B2382" i="14"/>
  <c r="B2383" i="14"/>
  <c r="B2384" i="14"/>
  <c r="B2385" i="14"/>
  <c r="B2386" i="14"/>
  <c r="B2387" i="14"/>
  <c r="B2388" i="14"/>
  <c r="B2389" i="14"/>
  <c r="B2390" i="14"/>
  <c r="B2391" i="14"/>
  <c r="B2392" i="14"/>
  <c r="B2393" i="14"/>
  <c r="B2394" i="14"/>
  <c r="B2395" i="14"/>
  <c r="B2396" i="14"/>
  <c r="B2397" i="14"/>
  <c r="B2398" i="14"/>
  <c r="B2399" i="14"/>
  <c r="B2400" i="14"/>
  <c r="B2401" i="14"/>
  <c r="B2402" i="14"/>
  <c r="B2403" i="14"/>
  <c r="B2404" i="14"/>
  <c r="B2405" i="14"/>
  <c r="B2406" i="14"/>
  <c r="B2407" i="14"/>
  <c r="B2408" i="14"/>
  <c r="B2409" i="14"/>
  <c r="B2410" i="14"/>
  <c r="B2411" i="14"/>
  <c r="B2412" i="14"/>
  <c r="B2413" i="14"/>
  <c r="B2414" i="14"/>
  <c r="B2415" i="14"/>
  <c r="B2416" i="14"/>
  <c r="B2417" i="14"/>
  <c r="B2418" i="14"/>
  <c r="B2419" i="14"/>
  <c r="B2420" i="14"/>
  <c r="B2421" i="14"/>
  <c r="B2422" i="14"/>
  <c r="B2423" i="14"/>
  <c r="B2424" i="14"/>
  <c r="B2425" i="14"/>
  <c r="B2426" i="14"/>
  <c r="B2427" i="14"/>
  <c r="B2428" i="14"/>
  <c r="B2429" i="14"/>
  <c r="B2430" i="14"/>
  <c r="B2431" i="14"/>
  <c r="B2432" i="14"/>
  <c r="B2433" i="14"/>
  <c r="B2434" i="14"/>
  <c r="B2435" i="14"/>
  <c r="B2436" i="14"/>
  <c r="B2437" i="14"/>
  <c r="B2438" i="14"/>
  <c r="B2439" i="14"/>
  <c r="B2440" i="14"/>
  <c r="B2441" i="14"/>
  <c r="B2442" i="14"/>
  <c r="B2443" i="14"/>
  <c r="B2444" i="14"/>
  <c r="B2445" i="14"/>
  <c r="B2446" i="14"/>
  <c r="B2447" i="14"/>
  <c r="B2448" i="14"/>
  <c r="B2449" i="14"/>
  <c r="B2450" i="14"/>
  <c r="B2451" i="14"/>
  <c r="B2452" i="14"/>
  <c r="B2453" i="14"/>
  <c r="B2454" i="14"/>
  <c r="B2455" i="14"/>
  <c r="B2456" i="14"/>
  <c r="B2457" i="14"/>
  <c r="B2458" i="14"/>
  <c r="B2459" i="14"/>
  <c r="B2460" i="14"/>
  <c r="B2461" i="14"/>
  <c r="B2462" i="14"/>
  <c r="B2463" i="14"/>
  <c r="B2464" i="14"/>
  <c r="B2465" i="14"/>
  <c r="B2466" i="14"/>
  <c r="B2467" i="14"/>
  <c r="B2468" i="14"/>
  <c r="B2469" i="14"/>
  <c r="B2470" i="14"/>
  <c r="B2471" i="14"/>
  <c r="B2472" i="14"/>
  <c r="B2473" i="14"/>
  <c r="B2474" i="14"/>
  <c r="B2475" i="14"/>
  <c r="B2476" i="14"/>
  <c r="B2477" i="14"/>
  <c r="B2478" i="14"/>
  <c r="B2479" i="14"/>
  <c r="B2480" i="14"/>
  <c r="B2481" i="14"/>
  <c r="B2482" i="14"/>
  <c r="B2483" i="14"/>
  <c r="B2484" i="14"/>
  <c r="B2485" i="14"/>
  <c r="B2486" i="14"/>
  <c r="B2487" i="14"/>
  <c r="B2488" i="14"/>
  <c r="B2489" i="14"/>
  <c r="B2490" i="14"/>
  <c r="B2491" i="14"/>
  <c r="B2492" i="14"/>
  <c r="B2493" i="14"/>
  <c r="B2494" i="14"/>
  <c r="B2495" i="14"/>
  <c r="B2496" i="14"/>
  <c r="B2497" i="14"/>
  <c r="B2498" i="14"/>
  <c r="B2499" i="14"/>
  <c r="B2500" i="14"/>
  <c r="B2501" i="14"/>
  <c r="B2502" i="14"/>
  <c r="F12" i="4" l="1"/>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29" i="4"/>
  <c r="F230" i="4"/>
  <c r="F231" i="4"/>
  <c r="F232" i="4"/>
  <c r="F233" i="4"/>
  <c r="F234" i="4"/>
  <c r="F235" i="4"/>
  <c r="F236" i="4"/>
  <c r="F237" i="4"/>
  <c r="F238" i="4"/>
  <c r="F239" i="4"/>
  <c r="F240" i="4"/>
  <c r="F241" i="4"/>
  <c r="F242" i="4"/>
  <c r="F243" i="4"/>
  <c r="F244" i="4"/>
  <c r="F245" i="4"/>
  <c r="F246" i="4"/>
  <c r="F247" i="4"/>
  <c r="F248" i="4"/>
  <c r="F249" i="4"/>
  <c r="F250" i="4"/>
  <c r="F251" i="4"/>
  <c r="F252" i="4"/>
  <c r="F253" i="4"/>
  <c r="F254" i="4"/>
  <c r="F255" i="4"/>
  <c r="F256" i="4"/>
  <c r="F257" i="4"/>
  <c r="F258" i="4"/>
  <c r="F259" i="4"/>
  <c r="F260" i="4"/>
  <c r="F261" i="4"/>
  <c r="F262" i="4"/>
  <c r="F263" i="4"/>
  <c r="F264" i="4"/>
  <c r="F265" i="4"/>
  <c r="F266" i="4"/>
  <c r="F267" i="4"/>
  <c r="F268" i="4"/>
  <c r="F269" i="4"/>
  <c r="F270" i="4"/>
  <c r="F271" i="4"/>
  <c r="F272" i="4"/>
  <c r="F273" i="4"/>
  <c r="F274" i="4"/>
  <c r="F275" i="4"/>
  <c r="F276" i="4"/>
  <c r="F277" i="4"/>
  <c r="F278" i="4"/>
  <c r="F279" i="4"/>
  <c r="F280" i="4"/>
  <c r="F281" i="4"/>
  <c r="F282" i="4"/>
  <c r="F283" i="4"/>
  <c r="F284" i="4"/>
  <c r="F285" i="4"/>
  <c r="F286" i="4"/>
  <c r="F287" i="4"/>
  <c r="F288" i="4"/>
  <c r="F289" i="4"/>
  <c r="F290" i="4"/>
  <c r="F291" i="4"/>
  <c r="F292" i="4"/>
  <c r="F293" i="4"/>
  <c r="F294" i="4"/>
  <c r="F295" i="4"/>
  <c r="F296" i="4"/>
  <c r="F297" i="4"/>
  <c r="F298" i="4"/>
  <c r="F299" i="4"/>
  <c r="F300" i="4"/>
  <c r="F301" i="4"/>
  <c r="F302" i="4"/>
  <c r="F303" i="4"/>
  <c r="F304" i="4"/>
  <c r="F305" i="4"/>
  <c r="F306" i="4"/>
  <c r="F307" i="4"/>
  <c r="F308" i="4"/>
  <c r="F309" i="4"/>
  <c r="F310" i="4"/>
  <c r="F311" i="4"/>
  <c r="F312" i="4"/>
  <c r="F313" i="4"/>
  <c r="F314" i="4"/>
  <c r="F315" i="4"/>
  <c r="F316" i="4"/>
  <c r="F317" i="4"/>
  <c r="F318" i="4"/>
  <c r="F319" i="4"/>
  <c r="F320" i="4"/>
  <c r="F321" i="4"/>
  <c r="F322" i="4"/>
  <c r="F323" i="4"/>
  <c r="F324" i="4"/>
  <c r="F325" i="4"/>
  <c r="F326" i="4"/>
  <c r="F327" i="4"/>
  <c r="F328" i="4"/>
  <c r="F329" i="4"/>
  <c r="F330" i="4"/>
  <c r="F331" i="4"/>
  <c r="F332" i="4"/>
  <c r="F333" i="4"/>
  <c r="F334" i="4"/>
  <c r="F335" i="4"/>
  <c r="F336" i="4"/>
  <c r="F337" i="4"/>
  <c r="F338" i="4"/>
  <c r="F339" i="4"/>
  <c r="F340" i="4"/>
  <c r="F341" i="4"/>
  <c r="F342" i="4"/>
  <c r="F343" i="4"/>
  <c r="F344" i="4"/>
  <c r="F345" i="4"/>
  <c r="F346" i="4"/>
  <c r="F347" i="4"/>
  <c r="F348" i="4"/>
  <c r="F349" i="4"/>
  <c r="F350" i="4"/>
  <c r="F351" i="4"/>
  <c r="F352" i="4"/>
  <c r="F353" i="4"/>
  <c r="F354" i="4"/>
  <c r="F355" i="4"/>
  <c r="F356" i="4"/>
  <c r="F357" i="4"/>
  <c r="F358" i="4"/>
  <c r="F359" i="4"/>
  <c r="F360" i="4"/>
  <c r="F361" i="4"/>
  <c r="F362" i="4"/>
  <c r="F363" i="4"/>
  <c r="F364" i="4"/>
  <c r="F365" i="4"/>
  <c r="F366" i="4"/>
  <c r="F367" i="4"/>
  <c r="F368" i="4"/>
  <c r="F369" i="4"/>
  <c r="F370" i="4"/>
  <c r="F371" i="4"/>
  <c r="F372" i="4"/>
  <c r="F373" i="4"/>
  <c r="F374" i="4"/>
  <c r="F375" i="4"/>
  <c r="F376" i="4"/>
  <c r="F377" i="4"/>
  <c r="F378" i="4"/>
  <c r="F379" i="4"/>
  <c r="F380" i="4"/>
  <c r="F381" i="4"/>
  <c r="F382" i="4"/>
  <c r="F383" i="4"/>
  <c r="F384" i="4"/>
  <c r="F385" i="4"/>
  <c r="F386" i="4"/>
  <c r="F387" i="4"/>
  <c r="F388" i="4"/>
  <c r="F389" i="4"/>
  <c r="F390" i="4"/>
  <c r="F391" i="4"/>
  <c r="F392" i="4"/>
  <c r="F393" i="4"/>
  <c r="F394" i="4"/>
  <c r="F395" i="4"/>
  <c r="F396" i="4"/>
  <c r="F397" i="4"/>
  <c r="F398" i="4"/>
  <c r="F399" i="4"/>
  <c r="F400" i="4"/>
  <c r="F401" i="4"/>
  <c r="F402" i="4"/>
  <c r="F403" i="4"/>
  <c r="F404" i="4"/>
  <c r="F405" i="4"/>
  <c r="F406" i="4"/>
  <c r="F407" i="4"/>
  <c r="F408" i="4"/>
  <c r="F409" i="4"/>
  <c r="F410" i="4"/>
  <c r="F411" i="4"/>
  <c r="F412" i="4"/>
  <c r="F413" i="4"/>
  <c r="F414" i="4"/>
  <c r="F415" i="4"/>
  <c r="F416" i="4"/>
  <c r="F417" i="4"/>
  <c r="F418" i="4"/>
  <c r="F419" i="4"/>
  <c r="F420" i="4"/>
  <c r="F421" i="4"/>
  <c r="F422" i="4"/>
  <c r="F423" i="4"/>
  <c r="F424" i="4"/>
  <c r="F425" i="4"/>
  <c r="F426" i="4"/>
  <c r="F427" i="4"/>
  <c r="F428" i="4"/>
  <c r="F429" i="4"/>
  <c r="F430" i="4"/>
  <c r="F431" i="4"/>
  <c r="F432" i="4"/>
  <c r="F433" i="4"/>
  <c r="F434" i="4"/>
  <c r="F435" i="4"/>
  <c r="F436" i="4"/>
  <c r="F437" i="4"/>
  <c r="F438" i="4"/>
  <c r="F439" i="4"/>
  <c r="F440" i="4"/>
  <c r="F441" i="4"/>
  <c r="F442" i="4"/>
  <c r="F443" i="4"/>
  <c r="F444" i="4"/>
  <c r="F445" i="4"/>
  <c r="F446" i="4"/>
  <c r="F447" i="4"/>
  <c r="F448" i="4"/>
  <c r="F449" i="4"/>
  <c r="F450" i="4"/>
  <c r="F451" i="4"/>
  <c r="F452" i="4"/>
  <c r="F453" i="4"/>
  <c r="F454" i="4"/>
  <c r="F455" i="4"/>
  <c r="F456" i="4"/>
  <c r="F457" i="4"/>
  <c r="F458" i="4"/>
  <c r="F459" i="4"/>
  <c r="F460" i="4"/>
  <c r="F461" i="4"/>
  <c r="F462" i="4"/>
  <c r="F463" i="4"/>
  <c r="F464" i="4"/>
  <c r="F465" i="4"/>
  <c r="F466" i="4"/>
  <c r="F467" i="4"/>
  <c r="F468" i="4"/>
  <c r="F469" i="4"/>
  <c r="F470" i="4"/>
  <c r="F471" i="4"/>
  <c r="F472" i="4"/>
  <c r="F473" i="4"/>
  <c r="F474" i="4"/>
  <c r="F475" i="4"/>
  <c r="F476" i="4"/>
  <c r="F477" i="4"/>
  <c r="F478" i="4"/>
  <c r="F479" i="4"/>
  <c r="F480" i="4"/>
  <c r="F481" i="4"/>
  <c r="F482" i="4"/>
  <c r="F483" i="4"/>
  <c r="F484" i="4"/>
  <c r="F485" i="4"/>
  <c r="F486" i="4"/>
  <c r="F487" i="4"/>
  <c r="F488" i="4"/>
  <c r="F489" i="4"/>
  <c r="F490" i="4"/>
  <c r="F491" i="4"/>
  <c r="F492" i="4"/>
  <c r="F493" i="4"/>
  <c r="F494" i="4"/>
  <c r="F495" i="4"/>
  <c r="F496" i="4"/>
  <c r="F497" i="4"/>
  <c r="F498" i="4"/>
  <c r="F499" i="4"/>
  <c r="F500" i="4"/>
  <c r="F501" i="4"/>
  <c r="F502" i="4"/>
  <c r="F503" i="4"/>
  <c r="F504" i="4"/>
  <c r="F505" i="4"/>
  <c r="F506" i="4"/>
  <c r="F507" i="4"/>
  <c r="F508" i="4"/>
  <c r="F509" i="4"/>
  <c r="F510" i="4"/>
  <c r="F511" i="4"/>
  <c r="F512" i="4"/>
  <c r="F513" i="4"/>
  <c r="F514" i="4"/>
  <c r="F515" i="4"/>
  <c r="F516" i="4"/>
  <c r="F517" i="4"/>
  <c r="F518" i="4"/>
  <c r="F519" i="4"/>
  <c r="F520" i="4"/>
  <c r="F521" i="4"/>
  <c r="F522" i="4"/>
  <c r="F523" i="4"/>
  <c r="F524" i="4"/>
  <c r="F525" i="4"/>
  <c r="F526" i="4"/>
  <c r="F527" i="4"/>
  <c r="F528" i="4"/>
  <c r="F529" i="4"/>
  <c r="F530" i="4"/>
  <c r="F531" i="4"/>
  <c r="F532" i="4"/>
  <c r="F533" i="4"/>
  <c r="F534" i="4"/>
  <c r="F535" i="4"/>
  <c r="F536" i="4"/>
  <c r="F537" i="4"/>
  <c r="F538" i="4"/>
  <c r="F539" i="4"/>
  <c r="F540" i="4"/>
  <c r="F541" i="4"/>
  <c r="F542" i="4"/>
  <c r="F543" i="4"/>
  <c r="F544" i="4"/>
  <c r="F545" i="4"/>
  <c r="F546" i="4"/>
  <c r="F547" i="4"/>
  <c r="F548" i="4"/>
  <c r="F549" i="4"/>
  <c r="F550" i="4"/>
  <c r="F551" i="4"/>
  <c r="F552" i="4"/>
  <c r="F553" i="4"/>
  <c r="F554" i="4"/>
  <c r="F555" i="4"/>
  <c r="F556" i="4"/>
  <c r="F557" i="4"/>
  <c r="F558" i="4"/>
  <c r="F559" i="4"/>
  <c r="F560" i="4"/>
  <c r="F561" i="4"/>
  <c r="F562" i="4"/>
  <c r="F563" i="4"/>
  <c r="F564" i="4"/>
  <c r="F565" i="4"/>
  <c r="F566" i="4"/>
  <c r="F567" i="4"/>
  <c r="F568" i="4"/>
  <c r="F569" i="4"/>
  <c r="F570" i="4"/>
  <c r="F571" i="4"/>
  <c r="F572" i="4"/>
  <c r="F573" i="4"/>
  <c r="F574" i="4"/>
  <c r="F575" i="4"/>
  <c r="F576" i="4"/>
  <c r="F577" i="4"/>
  <c r="F578" i="4"/>
  <c r="F579" i="4"/>
  <c r="F580" i="4"/>
  <c r="F581" i="4"/>
  <c r="F582" i="4"/>
  <c r="F583" i="4"/>
  <c r="F584" i="4"/>
  <c r="F585" i="4"/>
  <c r="F586" i="4"/>
  <c r="F587" i="4"/>
  <c r="F588" i="4"/>
  <c r="F589" i="4"/>
  <c r="F590" i="4"/>
  <c r="F591" i="4"/>
  <c r="F592" i="4"/>
  <c r="F593" i="4"/>
  <c r="F594" i="4"/>
  <c r="F595" i="4"/>
  <c r="F596" i="4"/>
  <c r="F597" i="4"/>
  <c r="F598" i="4"/>
  <c r="F599" i="4"/>
  <c r="F600" i="4"/>
  <c r="F601" i="4"/>
  <c r="F602" i="4"/>
  <c r="F603" i="4"/>
  <c r="F604" i="4"/>
  <c r="F605" i="4"/>
  <c r="F606" i="4"/>
  <c r="F607" i="4"/>
  <c r="F608" i="4"/>
  <c r="F609" i="4"/>
  <c r="F610" i="4"/>
  <c r="F611" i="4"/>
  <c r="F612" i="4"/>
  <c r="F613" i="4"/>
  <c r="F614" i="4"/>
  <c r="F615" i="4"/>
  <c r="F616" i="4"/>
  <c r="F617" i="4"/>
  <c r="F618" i="4"/>
  <c r="F619" i="4"/>
  <c r="F620" i="4"/>
  <c r="F621" i="4"/>
  <c r="F622" i="4"/>
  <c r="F623" i="4"/>
  <c r="F624" i="4"/>
  <c r="F625" i="4"/>
  <c r="F626" i="4"/>
  <c r="F627" i="4"/>
  <c r="F628" i="4"/>
  <c r="F629" i="4"/>
  <c r="F630" i="4"/>
  <c r="F631" i="4"/>
  <c r="F632" i="4"/>
  <c r="F633" i="4"/>
  <c r="F634" i="4"/>
  <c r="F635" i="4"/>
  <c r="F636" i="4"/>
  <c r="F637" i="4"/>
  <c r="F638" i="4"/>
  <c r="F639" i="4"/>
  <c r="F640" i="4"/>
  <c r="F641" i="4"/>
  <c r="F642" i="4"/>
  <c r="F643" i="4"/>
  <c r="F644" i="4"/>
  <c r="F645" i="4"/>
  <c r="F646" i="4"/>
  <c r="F647" i="4"/>
  <c r="F648" i="4"/>
  <c r="F649" i="4"/>
  <c r="F650" i="4"/>
  <c r="F651" i="4"/>
  <c r="F652" i="4"/>
  <c r="F653" i="4"/>
  <c r="F654" i="4"/>
  <c r="F655" i="4"/>
  <c r="F656" i="4"/>
  <c r="F657" i="4"/>
  <c r="F658" i="4"/>
  <c r="F659" i="4"/>
  <c r="F660" i="4"/>
  <c r="F661" i="4"/>
  <c r="F662" i="4"/>
  <c r="F663" i="4"/>
  <c r="F664" i="4"/>
  <c r="F665" i="4"/>
  <c r="F666" i="4"/>
  <c r="F667" i="4"/>
  <c r="F668" i="4"/>
  <c r="F669" i="4"/>
  <c r="F670" i="4"/>
  <c r="F671" i="4"/>
  <c r="F672" i="4"/>
  <c r="F673" i="4"/>
  <c r="F674" i="4"/>
  <c r="F675" i="4"/>
  <c r="F676" i="4"/>
  <c r="F677" i="4"/>
  <c r="F678" i="4"/>
  <c r="F679" i="4"/>
  <c r="F680" i="4"/>
  <c r="F681" i="4"/>
  <c r="F682" i="4"/>
  <c r="F683" i="4"/>
  <c r="F684" i="4"/>
  <c r="F685" i="4"/>
  <c r="F686" i="4"/>
  <c r="F687" i="4"/>
  <c r="F688" i="4"/>
  <c r="F689" i="4"/>
  <c r="F690" i="4"/>
  <c r="F691" i="4"/>
  <c r="F692" i="4"/>
  <c r="F693" i="4"/>
  <c r="F694" i="4"/>
  <c r="F695" i="4"/>
  <c r="F696" i="4"/>
  <c r="F697" i="4"/>
  <c r="F698" i="4"/>
  <c r="F699" i="4"/>
  <c r="F700" i="4"/>
  <c r="F701" i="4"/>
  <c r="F702" i="4"/>
  <c r="F703" i="4"/>
  <c r="F704" i="4"/>
  <c r="F705" i="4"/>
  <c r="F706" i="4"/>
  <c r="F707" i="4"/>
  <c r="F708" i="4"/>
  <c r="F709" i="4"/>
  <c r="F710" i="4"/>
  <c r="F711" i="4"/>
  <c r="F712" i="4"/>
  <c r="F713" i="4"/>
  <c r="F714" i="4"/>
  <c r="F715" i="4"/>
  <c r="F716" i="4"/>
  <c r="F717" i="4"/>
  <c r="F718" i="4"/>
  <c r="F719" i="4"/>
  <c r="F720" i="4"/>
  <c r="F721" i="4"/>
  <c r="F722" i="4"/>
  <c r="F723" i="4"/>
  <c r="F724" i="4"/>
  <c r="F725" i="4"/>
  <c r="F726" i="4"/>
  <c r="F727" i="4"/>
  <c r="F728" i="4"/>
  <c r="F729" i="4"/>
  <c r="F730" i="4"/>
  <c r="F731" i="4"/>
  <c r="F732" i="4"/>
  <c r="F733" i="4"/>
  <c r="F734" i="4"/>
  <c r="F735" i="4"/>
  <c r="F736" i="4"/>
  <c r="F737" i="4"/>
  <c r="F738" i="4"/>
  <c r="F739" i="4"/>
  <c r="F740" i="4"/>
  <c r="F741" i="4"/>
  <c r="F742" i="4"/>
  <c r="F743" i="4"/>
  <c r="F744" i="4"/>
  <c r="F745" i="4"/>
  <c r="F746" i="4"/>
  <c r="F747" i="4"/>
  <c r="F748" i="4"/>
  <c r="F749" i="4"/>
  <c r="F750" i="4"/>
  <c r="F751" i="4"/>
  <c r="F752" i="4"/>
  <c r="F753" i="4"/>
  <c r="F754" i="4"/>
  <c r="F755" i="4"/>
  <c r="F756" i="4"/>
  <c r="F757" i="4"/>
  <c r="F758" i="4"/>
  <c r="F759" i="4"/>
  <c r="F760" i="4"/>
  <c r="F761" i="4"/>
  <c r="F762" i="4"/>
  <c r="F763" i="4"/>
  <c r="F764" i="4"/>
  <c r="F765" i="4"/>
  <c r="F766" i="4"/>
  <c r="F767" i="4"/>
  <c r="F768" i="4"/>
  <c r="F769" i="4"/>
  <c r="F770" i="4"/>
  <c r="F771" i="4"/>
  <c r="F772" i="4"/>
  <c r="F773" i="4"/>
  <c r="F774" i="4"/>
  <c r="F775" i="4"/>
  <c r="F776" i="4"/>
  <c r="F777" i="4"/>
  <c r="F778" i="4"/>
  <c r="F779" i="4"/>
  <c r="F780" i="4"/>
  <c r="F781" i="4"/>
  <c r="F782" i="4"/>
  <c r="F783" i="4"/>
  <c r="F784" i="4"/>
  <c r="F785" i="4"/>
  <c r="F786" i="4"/>
  <c r="F787" i="4"/>
  <c r="F788" i="4"/>
  <c r="F789" i="4"/>
  <c r="F790" i="4"/>
  <c r="F791" i="4"/>
  <c r="F792" i="4"/>
  <c r="F793" i="4"/>
  <c r="F794" i="4"/>
  <c r="F795" i="4"/>
  <c r="F796" i="4"/>
  <c r="F797" i="4"/>
  <c r="F798" i="4"/>
  <c r="F799" i="4"/>
  <c r="F800" i="4"/>
  <c r="F801" i="4"/>
  <c r="F802" i="4"/>
  <c r="F803" i="4"/>
  <c r="F804" i="4"/>
  <c r="F805" i="4"/>
  <c r="F806" i="4"/>
  <c r="F807" i="4"/>
  <c r="F808" i="4"/>
  <c r="F809" i="4"/>
  <c r="F810" i="4"/>
  <c r="F811" i="4"/>
  <c r="F812" i="4"/>
  <c r="F813" i="4"/>
  <c r="F814" i="4"/>
  <c r="F815" i="4"/>
  <c r="F816" i="4"/>
  <c r="F817" i="4"/>
  <c r="F818" i="4"/>
  <c r="F819" i="4"/>
  <c r="F820" i="4"/>
  <c r="F821" i="4"/>
  <c r="F822" i="4"/>
  <c r="F823" i="4"/>
  <c r="F824" i="4"/>
  <c r="F825" i="4"/>
  <c r="F826" i="4"/>
  <c r="F827" i="4"/>
  <c r="F828" i="4"/>
  <c r="F829" i="4"/>
  <c r="F830" i="4"/>
  <c r="F831" i="4"/>
  <c r="F832" i="4"/>
  <c r="F833" i="4"/>
  <c r="F834" i="4"/>
  <c r="F835" i="4"/>
  <c r="F836" i="4"/>
  <c r="F837" i="4"/>
  <c r="F838" i="4"/>
  <c r="F839" i="4"/>
  <c r="F840" i="4"/>
  <c r="F841" i="4"/>
  <c r="F842" i="4"/>
  <c r="F843" i="4"/>
  <c r="F844" i="4"/>
  <c r="F845" i="4"/>
  <c r="F846" i="4"/>
  <c r="F847" i="4"/>
  <c r="F848" i="4"/>
  <c r="F849" i="4"/>
  <c r="F850" i="4"/>
  <c r="F851" i="4"/>
  <c r="F852" i="4"/>
  <c r="F853" i="4"/>
  <c r="F854" i="4"/>
  <c r="F855" i="4"/>
  <c r="F856" i="4"/>
  <c r="F857" i="4"/>
  <c r="F858" i="4"/>
  <c r="F859" i="4"/>
  <c r="F860" i="4"/>
  <c r="F861" i="4"/>
  <c r="F862" i="4"/>
  <c r="F863" i="4"/>
  <c r="F864" i="4"/>
  <c r="F865" i="4"/>
  <c r="F866" i="4"/>
  <c r="F867" i="4"/>
  <c r="F868" i="4"/>
  <c r="F869" i="4"/>
  <c r="F870" i="4"/>
  <c r="F871" i="4"/>
  <c r="F872" i="4"/>
  <c r="F873" i="4"/>
  <c r="F874" i="4"/>
  <c r="F875" i="4"/>
  <c r="F876" i="4"/>
  <c r="F877" i="4"/>
  <c r="F878" i="4"/>
  <c r="F879" i="4"/>
  <c r="F880" i="4"/>
  <c r="F881" i="4"/>
  <c r="F882" i="4"/>
  <c r="F883" i="4"/>
  <c r="F884" i="4"/>
  <c r="F885" i="4"/>
  <c r="F886" i="4"/>
  <c r="F887" i="4"/>
  <c r="F888" i="4"/>
  <c r="F889" i="4"/>
  <c r="F890" i="4"/>
  <c r="F891" i="4"/>
  <c r="F892" i="4"/>
  <c r="F893" i="4"/>
  <c r="F894" i="4"/>
  <c r="F895" i="4"/>
  <c r="F896" i="4"/>
  <c r="F897" i="4"/>
  <c r="F898" i="4"/>
  <c r="F899" i="4"/>
  <c r="F900" i="4"/>
  <c r="F901" i="4"/>
  <c r="F902" i="4"/>
  <c r="F903" i="4"/>
  <c r="F904" i="4"/>
  <c r="F905" i="4"/>
  <c r="F906" i="4"/>
  <c r="F907" i="4"/>
  <c r="F908" i="4"/>
  <c r="F909" i="4"/>
  <c r="F910" i="4"/>
  <c r="F911" i="4"/>
  <c r="F912" i="4"/>
  <c r="F913" i="4"/>
  <c r="F914" i="4"/>
  <c r="F915" i="4"/>
  <c r="F916" i="4"/>
  <c r="F917" i="4"/>
  <c r="F918" i="4"/>
  <c r="F919" i="4"/>
  <c r="F920" i="4"/>
  <c r="F921" i="4"/>
  <c r="F922" i="4"/>
  <c r="F923" i="4"/>
  <c r="F924" i="4"/>
  <c r="F925" i="4"/>
  <c r="F926" i="4"/>
  <c r="F927" i="4"/>
  <c r="F928" i="4"/>
  <c r="F929" i="4"/>
  <c r="F930" i="4"/>
  <c r="F931" i="4"/>
  <c r="F932" i="4"/>
  <c r="F933" i="4"/>
  <c r="F934" i="4"/>
  <c r="F935" i="4"/>
  <c r="F936" i="4"/>
  <c r="F937" i="4"/>
  <c r="F938" i="4"/>
  <c r="F939" i="4"/>
  <c r="F940" i="4"/>
  <c r="F941" i="4"/>
  <c r="F942" i="4"/>
  <c r="F943" i="4"/>
  <c r="F944" i="4"/>
  <c r="F945" i="4"/>
  <c r="F946" i="4"/>
  <c r="F947" i="4"/>
  <c r="F948" i="4"/>
  <c r="F949" i="4"/>
  <c r="F950" i="4"/>
  <c r="F951" i="4"/>
  <c r="F952" i="4"/>
  <c r="F953" i="4"/>
  <c r="F954" i="4"/>
  <c r="F955" i="4"/>
  <c r="F956" i="4"/>
  <c r="F957" i="4"/>
  <c r="F958" i="4"/>
  <c r="F959" i="4"/>
  <c r="F960" i="4"/>
  <c r="F961" i="4"/>
  <c r="F962" i="4"/>
  <c r="F963" i="4"/>
  <c r="F964" i="4"/>
  <c r="F965" i="4"/>
  <c r="F966" i="4"/>
  <c r="F967" i="4"/>
  <c r="F968" i="4"/>
  <c r="F969" i="4"/>
  <c r="F970" i="4"/>
  <c r="F971" i="4"/>
  <c r="F972" i="4"/>
  <c r="F973" i="4"/>
  <c r="F974" i="4"/>
  <c r="F975" i="4"/>
  <c r="F976" i="4"/>
  <c r="F977" i="4"/>
  <c r="F978" i="4"/>
  <c r="F979" i="4"/>
  <c r="F980" i="4"/>
  <c r="F981" i="4"/>
  <c r="F982" i="4"/>
  <c r="F983" i="4"/>
  <c r="F984" i="4"/>
  <c r="F985" i="4"/>
  <c r="F986" i="4"/>
  <c r="F987" i="4"/>
  <c r="F988" i="4"/>
  <c r="F989" i="4"/>
  <c r="F990" i="4"/>
  <c r="F991" i="4"/>
  <c r="F992" i="4"/>
  <c r="F993" i="4"/>
  <c r="F994" i="4"/>
  <c r="F995" i="4"/>
  <c r="F996" i="4"/>
  <c r="F997" i="4"/>
  <c r="F998" i="4"/>
  <c r="F999" i="4"/>
  <c r="F1000" i="4"/>
  <c r="F1001" i="4"/>
  <c r="F1002" i="4"/>
  <c r="F1003" i="4"/>
  <c r="F1004" i="4"/>
  <c r="F1005" i="4"/>
  <c r="F1006" i="4"/>
  <c r="F1007" i="4"/>
  <c r="F1008" i="4"/>
  <c r="F1009" i="4"/>
  <c r="F1010" i="4"/>
  <c r="F1011" i="4"/>
  <c r="F1012" i="4"/>
  <c r="F1013" i="4"/>
  <c r="F1014" i="4"/>
  <c r="F1015" i="4"/>
  <c r="F1016" i="4"/>
  <c r="F1017" i="4"/>
  <c r="F1018" i="4"/>
  <c r="F1019" i="4"/>
  <c r="F1020" i="4"/>
  <c r="F1021" i="4"/>
  <c r="F1022" i="4"/>
  <c r="F1023" i="4"/>
  <c r="F1024" i="4"/>
  <c r="F1025" i="4"/>
  <c r="F1026" i="4"/>
  <c r="F1027" i="4"/>
  <c r="F1028" i="4"/>
  <c r="F1029" i="4"/>
  <c r="F1030" i="4"/>
  <c r="F1031" i="4"/>
  <c r="F1032" i="4"/>
  <c r="F1033" i="4"/>
  <c r="F1034" i="4"/>
  <c r="F1035" i="4"/>
  <c r="F1036" i="4"/>
  <c r="F1037" i="4"/>
  <c r="F1038" i="4"/>
  <c r="F1039" i="4"/>
  <c r="F1040" i="4"/>
  <c r="F1041" i="4"/>
  <c r="F1042" i="4"/>
  <c r="F1043" i="4"/>
  <c r="F1044" i="4"/>
  <c r="F1045" i="4"/>
  <c r="F1046" i="4"/>
  <c r="F1047" i="4"/>
  <c r="F1048" i="4"/>
  <c r="F1049" i="4"/>
  <c r="F1050" i="4"/>
  <c r="F1051" i="4"/>
  <c r="F1052" i="4"/>
  <c r="F1053" i="4"/>
  <c r="F1054" i="4"/>
  <c r="F1055" i="4"/>
  <c r="F1056" i="4"/>
  <c r="F1057" i="4"/>
  <c r="F1058" i="4"/>
  <c r="F1059" i="4"/>
  <c r="F1060" i="4"/>
  <c r="F1061" i="4"/>
  <c r="F1062" i="4"/>
  <c r="F1063" i="4"/>
  <c r="F1064" i="4"/>
  <c r="F1065" i="4"/>
  <c r="F1066" i="4"/>
  <c r="F1067" i="4"/>
  <c r="F1068" i="4"/>
  <c r="F1069" i="4"/>
  <c r="F1070" i="4"/>
  <c r="F1071" i="4"/>
  <c r="F1072" i="4"/>
  <c r="F1073" i="4"/>
  <c r="F1074" i="4"/>
  <c r="F1075" i="4"/>
  <c r="F1076" i="4"/>
  <c r="F1077" i="4"/>
  <c r="F1078" i="4"/>
  <c r="F1079" i="4"/>
  <c r="F1080" i="4"/>
  <c r="F1081" i="4"/>
  <c r="F1082" i="4"/>
  <c r="F1083" i="4"/>
  <c r="F1084" i="4"/>
  <c r="F1085" i="4"/>
  <c r="F1086" i="4"/>
  <c r="F1087" i="4"/>
  <c r="F1088" i="4"/>
  <c r="F1089" i="4"/>
  <c r="F1090" i="4"/>
  <c r="F1091" i="4"/>
  <c r="F1092" i="4"/>
  <c r="F1093" i="4"/>
  <c r="F1094" i="4"/>
  <c r="F1095" i="4"/>
  <c r="F1096" i="4"/>
  <c r="F1097" i="4"/>
  <c r="F1098" i="4"/>
  <c r="F1099" i="4"/>
  <c r="F1100" i="4"/>
  <c r="F1101" i="4"/>
  <c r="F1102" i="4"/>
  <c r="F1103" i="4"/>
  <c r="F1104" i="4"/>
  <c r="F1105" i="4"/>
  <c r="F1106" i="4"/>
  <c r="F1107" i="4"/>
  <c r="F1108" i="4"/>
  <c r="F1109" i="4"/>
  <c r="F1110" i="4"/>
  <c r="F1111" i="4"/>
  <c r="F1112" i="4"/>
  <c r="F1113" i="4"/>
  <c r="F1114" i="4"/>
  <c r="F1115" i="4"/>
  <c r="F1116" i="4"/>
  <c r="F1117" i="4"/>
  <c r="F1118" i="4"/>
  <c r="F1119" i="4"/>
  <c r="F1120" i="4"/>
  <c r="F1121" i="4"/>
  <c r="F1122" i="4"/>
  <c r="F1123" i="4"/>
  <c r="F1124" i="4"/>
  <c r="F1125" i="4"/>
  <c r="F1126" i="4"/>
  <c r="F1127" i="4"/>
  <c r="F1128" i="4"/>
  <c r="F1129" i="4"/>
  <c r="F1130" i="4"/>
  <c r="F1131" i="4"/>
  <c r="F1132" i="4"/>
  <c r="F1133" i="4"/>
  <c r="F1134" i="4"/>
  <c r="F1135" i="4"/>
  <c r="F1136" i="4"/>
  <c r="F1137" i="4"/>
  <c r="F1138" i="4"/>
  <c r="F1139" i="4"/>
  <c r="F1140" i="4"/>
  <c r="F1141" i="4"/>
  <c r="F1142" i="4"/>
  <c r="F1143" i="4"/>
  <c r="F1144" i="4"/>
  <c r="F1145" i="4"/>
  <c r="F1146" i="4"/>
  <c r="F1147" i="4"/>
  <c r="F1148" i="4"/>
  <c r="F1149" i="4"/>
  <c r="F1150" i="4"/>
  <c r="F1151" i="4"/>
  <c r="F1152" i="4"/>
  <c r="F1153" i="4"/>
  <c r="F1154" i="4"/>
  <c r="F1155" i="4"/>
  <c r="F1156" i="4"/>
  <c r="F1157" i="4"/>
  <c r="F1158" i="4"/>
  <c r="F1159" i="4"/>
  <c r="F1160" i="4"/>
  <c r="F1161" i="4"/>
  <c r="F1162" i="4"/>
  <c r="F1163" i="4"/>
  <c r="F1164" i="4"/>
  <c r="F1165" i="4"/>
  <c r="F1166" i="4"/>
  <c r="F1167" i="4"/>
  <c r="F1168" i="4"/>
  <c r="F1169" i="4"/>
  <c r="F1170" i="4"/>
  <c r="F1171" i="4"/>
  <c r="F1172" i="4"/>
  <c r="F1173" i="4"/>
  <c r="F1174" i="4"/>
  <c r="F1175" i="4"/>
  <c r="F1176" i="4"/>
  <c r="F1177" i="4"/>
  <c r="F1178" i="4"/>
  <c r="F1179" i="4"/>
  <c r="F1180" i="4"/>
  <c r="F1181" i="4"/>
  <c r="F1182" i="4"/>
  <c r="F1183" i="4"/>
  <c r="F1184" i="4"/>
  <c r="F1185" i="4"/>
  <c r="F1186" i="4"/>
  <c r="F1187" i="4"/>
  <c r="F1188" i="4"/>
  <c r="F1189" i="4"/>
  <c r="F1190" i="4"/>
  <c r="F1191" i="4"/>
  <c r="F1192" i="4"/>
  <c r="F1193" i="4"/>
  <c r="F1194" i="4"/>
  <c r="F1195" i="4"/>
  <c r="F1196" i="4"/>
  <c r="F1197" i="4"/>
  <c r="F1198" i="4"/>
  <c r="F1199" i="4"/>
  <c r="F1200" i="4"/>
  <c r="F1201" i="4"/>
  <c r="F1202" i="4"/>
  <c r="F1203" i="4"/>
  <c r="F1204" i="4"/>
  <c r="F1205" i="4"/>
  <c r="F1206" i="4"/>
  <c r="F1207" i="4"/>
  <c r="F1208" i="4"/>
  <c r="F1209" i="4"/>
  <c r="F1210" i="4"/>
  <c r="F1211" i="4"/>
  <c r="F1212" i="4"/>
  <c r="F1213" i="4"/>
  <c r="F1214" i="4"/>
  <c r="F1215" i="4"/>
  <c r="F1216" i="4"/>
  <c r="F1217" i="4"/>
  <c r="F1218" i="4"/>
  <c r="F1219" i="4"/>
  <c r="F1220" i="4"/>
  <c r="F1221" i="4"/>
  <c r="F1222" i="4"/>
  <c r="F1223" i="4"/>
  <c r="F1224" i="4"/>
  <c r="F1225" i="4"/>
  <c r="F1226" i="4"/>
  <c r="F1227" i="4"/>
  <c r="F1228" i="4"/>
  <c r="F1229" i="4"/>
  <c r="F1230" i="4"/>
  <c r="F1231" i="4"/>
  <c r="F1232" i="4"/>
  <c r="F1233" i="4"/>
  <c r="F1234" i="4"/>
  <c r="F1235" i="4"/>
  <c r="F1236" i="4"/>
  <c r="F1237" i="4"/>
  <c r="F1238" i="4"/>
  <c r="F1239" i="4"/>
  <c r="F1240" i="4"/>
  <c r="F1241" i="4"/>
  <c r="F1242" i="4"/>
  <c r="F1243" i="4"/>
  <c r="F1244" i="4"/>
  <c r="F1245" i="4"/>
  <c r="F1246" i="4"/>
  <c r="F1247" i="4"/>
  <c r="F1248" i="4"/>
  <c r="F1249" i="4"/>
  <c r="F1250" i="4"/>
  <c r="F1251" i="4"/>
  <c r="F1252" i="4"/>
  <c r="F1253" i="4"/>
  <c r="F1254" i="4"/>
  <c r="F1255" i="4"/>
  <c r="F1256" i="4"/>
  <c r="F1257" i="4"/>
  <c r="F1258" i="4"/>
  <c r="F1259" i="4"/>
  <c r="F1260" i="4"/>
  <c r="F1261" i="4"/>
  <c r="F1262" i="4"/>
  <c r="F1263" i="4"/>
  <c r="F1264" i="4"/>
  <c r="F1265" i="4"/>
  <c r="F1266" i="4"/>
  <c r="F1267" i="4"/>
  <c r="F1268" i="4"/>
  <c r="F1269" i="4"/>
  <c r="F1270" i="4"/>
  <c r="F1271" i="4"/>
  <c r="F1272" i="4"/>
  <c r="F1273" i="4"/>
  <c r="F1274" i="4"/>
  <c r="F1275" i="4"/>
  <c r="F1276" i="4"/>
  <c r="F1277" i="4"/>
  <c r="F1278" i="4"/>
  <c r="F1279" i="4"/>
  <c r="F1280" i="4"/>
  <c r="F1281" i="4"/>
  <c r="F1282" i="4"/>
  <c r="F1283" i="4"/>
  <c r="F1284" i="4"/>
  <c r="F1285" i="4"/>
  <c r="F1286" i="4"/>
  <c r="F1287" i="4"/>
  <c r="F1288" i="4"/>
  <c r="F1289" i="4"/>
  <c r="F1290" i="4"/>
  <c r="F1291" i="4"/>
  <c r="F1292" i="4"/>
  <c r="F1293" i="4"/>
  <c r="F1294" i="4"/>
  <c r="F1295" i="4"/>
  <c r="F1296" i="4"/>
  <c r="F1297" i="4"/>
  <c r="F1298" i="4"/>
  <c r="F1299" i="4"/>
  <c r="F1300" i="4"/>
  <c r="F1301" i="4"/>
  <c r="F1302" i="4"/>
  <c r="F1303" i="4"/>
  <c r="F1304" i="4"/>
  <c r="F1305" i="4"/>
  <c r="F1306" i="4"/>
  <c r="F1307" i="4"/>
  <c r="F1308" i="4"/>
  <c r="F1309" i="4"/>
  <c r="F1310" i="4"/>
  <c r="F1311" i="4"/>
  <c r="F1312" i="4"/>
  <c r="F1313" i="4"/>
  <c r="F1314" i="4"/>
  <c r="F1315" i="4"/>
  <c r="F1316" i="4"/>
  <c r="F1317" i="4"/>
  <c r="F1318" i="4"/>
  <c r="F1319" i="4"/>
  <c r="F1320" i="4"/>
  <c r="F1321" i="4"/>
  <c r="F1322" i="4"/>
  <c r="F1323" i="4"/>
  <c r="F1324" i="4"/>
  <c r="F1325" i="4"/>
  <c r="F1326" i="4"/>
  <c r="F1327" i="4"/>
  <c r="F1328" i="4"/>
  <c r="F1329" i="4"/>
  <c r="F1330" i="4"/>
  <c r="F1331" i="4"/>
  <c r="F1332" i="4"/>
  <c r="F1333" i="4"/>
  <c r="F1334" i="4"/>
  <c r="F1335" i="4"/>
  <c r="F1336" i="4"/>
  <c r="F1337" i="4"/>
  <c r="F1338" i="4"/>
  <c r="F1339" i="4"/>
  <c r="F1340" i="4"/>
  <c r="F1341" i="4"/>
  <c r="F1342" i="4"/>
  <c r="F1343" i="4"/>
  <c r="F1344" i="4"/>
  <c r="F1345" i="4"/>
  <c r="F1346" i="4"/>
  <c r="F1347" i="4"/>
  <c r="F1348" i="4"/>
  <c r="F1349" i="4"/>
  <c r="F1350" i="4"/>
  <c r="F1351" i="4"/>
  <c r="F1352" i="4"/>
  <c r="F1353" i="4"/>
  <c r="F1354" i="4"/>
  <c r="F1355" i="4"/>
  <c r="F1356" i="4"/>
  <c r="F1357" i="4"/>
  <c r="F1358" i="4"/>
  <c r="F1359" i="4"/>
  <c r="F1360" i="4"/>
  <c r="F1361" i="4"/>
  <c r="F1362" i="4"/>
  <c r="F1363" i="4"/>
  <c r="F1364" i="4"/>
  <c r="F1365" i="4"/>
  <c r="F1366" i="4"/>
  <c r="F1367" i="4"/>
  <c r="F1368" i="4"/>
  <c r="F1369" i="4"/>
  <c r="F1370" i="4"/>
  <c r="F1371" i="4"/>
  <c r="F1372" i="4"/>
  <c r="F1373" i="4"/>
  <c r="F1374" i="4"/>
  <c r="F1375" i="4"/>
  <c r="F1376" i="4"/>
  <c r="F1377" i="4"/>
  <c r="F1378" i="4"/>
  <c r="F1379" i="4"/>
  <c r="F1380" i="4"/>
  <c r="F1381" i="4"/>
  <c r="F1382" i="4"/>
  <c r="F1383" i="4"/>
  <c r="F1384" i="4"/>
  <c r="F1385" i="4"/>
  <c r="F1386" i="4"/>
  <c r="F1387" i="4"/>
  <c r="F1388" i="4"/>
  <c r="F1389" i="4"/>
  <c r="F1390" i="4"/>
  <c r="F1391" i="4"/>
  <c r="F1392" i="4"/>
  <c r="F1393" i="4"/>
  <c r="F1394" i="4"/>
  <c r="F1395" i="4"/>
  <c r="F1396" i="4"/>
  <c r="F1397" i="4"/>
  <c r="F1398" i="4"/>
  <c r="F1399" i="4"/>
  <c r="F1400" i="4"/>
  <c r="F1401" i="4"/>
  <c r="F1402" i="4"/>
  <c r="F1403" i="4"/>
  <c r="F1404" i="4"/>
  <c r="F1405" i="4"/>
  <c r="F1406" i="4"/>
  <c r="F1407" i="4"/>
  <c r="F1408" i="4"/>
  <c r="F1409" i="4"/>
  <c r="F1410" i="4"/>
  <c r="F1411" i="4"/>
  <c r="F1412" i="4"/>
  <c r="F1413" i="4"/>
  <c r="F1414" i="4"/>
  <c r="F1415" i="4"/>
  <c r="F1416" i="4"/>
  <c r="F1417" i="4"/>
  <c r="F1418" i="4"/>
  <c r="F1419" i="4"/>
  <c r="F1420" i="4"/>
  <c r="F1421" i="4"/>
  <c r="F1422" i="4"/>
  <c r="F1423" i="4"/>
  <c r="F1424" i="4"/>
  <c r="F1425" i="4"/>
  <c r="F1426" i="4"/>
  <c r="F1427" i="4"/>
  <c r="F1428" i="4"/>
  <c r="F1429" i="4"/>
  <c r="F1430" i="4"/>
  <c r="F1431" i="4"/>
  <c r="F1432" i="4"/>
  <c r="F1433" i="4"/>
  <c r="F1434" i="4"/>
  <c r="F1435" i="4"/>
  <c r="F1436" i="4"/>
  <c r="F1437" i="4"/>
  <c r="F1438" i="4"/>
  <c r="F1439" i="4"/>
  <c r="F1440" i="4"/>
  <c r="F1441" i="4"/>
  <c r="F1442" i="4"/>
  <c r="F1443" i="4"/>
  <c r="F1444" i="4"/>
  <c r="F1445" i="4"/>
  <c r="F1446" i="4"/>
  <c r="F1447" i="4"/>
  <c r="F1448" i="4"/>
  <c r="F1449" i="4"/>
  <c r="F1450" i="4"/>
  <c r="F1451" i="4"/>
  <c r="F1452" i="4"/>
  <c r="F1453" i="4"/>
  <c r="F1454" i="4"/>
  <c r="F1455" i="4"/>
  <c r="F1456" i="4"/>
  <c r="F1457" i="4"/>
  <c r="F1458" i="4"/>
  <c r="F1459" i="4"/>
  <c r="F1460" i="4"/>
  <c r="F1461" i="4"/>
  <c r="F1462" i="4"/>
  <c r="F1463" i="4"/>
  <c r="F1464" i="4"/>
  <c r="F1465" i="4"/>
  <c r="F1466" i="4"/>
  <c r="F1467" i="4"/>
  <c r="F1468" i="4"/>
  <c r="F1469" i="4"/>
  <c r="F1470" i="4"/>
  <c r="F1471" i="4"/>
  <c r="F1472" i="4"/>
  <c r="F1473" i="4"/>
  <c r="F1474" i="4"/>
  <c r="F1475" i="4"/>
  <c r="F1476" i="4"/>
  <c r="F1477" i="4"/>
  <c r="F1478" i="4"/>
  <c r="F1479" i="4"/>
  <c r="F1480" i="4"/>
  <c r="F1481" i="4"/>
  <c r="F1482" i="4"/>
  <c r="F1483" i="4"/>
  <c r="F1484" i="4"/>
  <c r="F1485" i="4"/>
  <c r="F1486" i="4"/>
  <c r="F1487" i="4"/>
  <c r="F1488" i="4"/>
  <c r="F1489" i="4"/>
  <c r="F1490" i="4"/>
  <c r="F1491" i="4"/>
  <c r="F1492" i="4"/>
  <c r="F1493" i="4"/>
  <c r="F1494" i="4"/>
  <c r="F1495" i="4"/>
  <c r="F1496" i="4"/>
  <c r="F1497" i="4"/>
  <c r="F1498" i="4"/>
  <c r="F1499" i="4"/>
  <c r="F1500" i="4"/>
  <c r="F1501" i="4"/>
  <c r="F1502" i="4"/>
  <c r="F1503" i="4"/>
  <c r="F1504" i="4"/>
  <c r="F1505" i="4"/>
  <c r="F1506" i="4"/>
  <c r="F1507" i="4"/>
  <c r="F1508" i="4"/>
  <c r="F1509" i="4"/>
  <c r="F1510" i="4"/>
  <c r="F1511" i="4"/>
  <c r="F1512" i="4"/>
  <c r="F1513" i="4"/>
  <c r="F1514" i="4"/>
  <c r="F1515" i="4"/>
  <c r="F1516" i="4"/>
  <c r="F1517" i="4"/>
  <c r="F1518" i="4"/>
  <c r="F1519" i="4"/>
  <c r="F1520" i="4"/>
  <c r="F1521" i="4"/>
  <c r="F1522" i="4"/>
  <c r="F1523" i="4"/>
  <c r="F1524" i="4"/>
  <c r="F1525" i="4"/>
  <c r="F1526" i="4"/>
  <c r="F1527" i="4"/>
  <c r="F1528" i="4"/>
  <c r="F1529" i="4"/>
  <c r="F1530" i="4"/>
  <c r="F1531" i="4"/>
  <c r="F1532" i="4"/>
  <c r="F1533" i="4"/>
  <c r="F1534" i="4"/>
  <c r="F1535" i="4"/>
  <c r="F1536" i="4"/>
  <c r="F1537" i="4"/>
  <c r="F1538" i="4"/>
  <c r="F1539" i="4"/>
  <c r="F1540" i="4"/>
  <c r="F1541" i="4"/>
  <c r="F1542" i="4"/>
  <c r="F1543" i="4"/>
  <c r="F1544" i="4"/>
  <c r="F1545" i="4"/>
  <c r="F1546" i="4"/>
  <c r="F1547" i="4"/>
  <c r="F1548" i="4"/>
  <c r="F1549" i="4"/>
  <c r="F1550" i="4"/>
  <c r="F1551" i="4"/>
  <c r="F1552" i="4"/>
  <c r="F1553" i="4"/>
  <c r="F1554" i="4"/>
  <c r="F1555" i="4"/>
  <c r="F1556" i="4"/>
  <c r="F1557" i="4"/>
  <c r="F1558" i="4"/>
  <c r="F1559" i="4"/>
  <c r="F1560" i="4"/>
  <c r="F1561" i="4"/>
  <c r="F1562" i="4"/>
  <c r="F1563" i="4"/>
  <c r="F1564" i="4"/>
  <c r="F1565" i="4"/>
  <c r="F1566" i="4"/>
  <c r="F1567" i="4"/>
  <c r="F1568" i="4"/>
  <c r="F1569" i="4"/>
  <c r="F1570" i="4"/>
  <c r="F1571" i="4"/>
  <c r="F1572" i="4"/>
  <c r="F1573" i="4"/>
  <c r="F1574" i="4"/>
  <c r="F1575" i="4"/>
  <c r="F1576" i="4"/>
  <c r="F1577" i="4"/>
  <c r="F1578" i="4"/>
  <c r="F1579" i="4"/>
  <c r="F1580" i="4"/>
  <c r="F1581" i="4"/>
  <c r="F1582" i="4"/>
  <c r="F1583" i="4"/>
  <c r="F1584" i="4"/>
  <c r="F1585" i="4"/>
  <c r="F1586" i="4"/>
  <c r="F1587" i="4"/>
  <c r="F1588" i="4"/>
  <c r="F1589" i="4"/>
  <c r="F1590" i="4"/>
  <c r="F1591" i="4"/>
  <c r="F1592" i="4"/>
  <c r="F1593" i="4"/>
  <c r="F1594" i="4"/>
  <c r="F1595" i="4"/>
  <c r="F1596" i="4"/>
  <c r="F1597" i="4"/>
  <c r="F1598" i="4"/>
  <c r="F1599" i="4"/>
  <c r="F1600" i="4"/>
  <c r="F1601" i="4"/>
  <c r="F1602" i="4"/>
  <c r="F1603" i="4"/>
  <c r="F1604" i="4"/>
  <c r="F1605" i="4"/>
  <c r="F1606" i="4"/>
  <c r="F1607" i="4"/>
  <c r="F1608" i="4"/>
  <c r="F1609" i="4"/>
  <c r="F1610" i="4"/>
  <c r="F1611" i="4"/>
  <c r="F1612" i="4"/>
  <c r="F1613" i="4"/>
  <c r="F1614" i="4"/>
  <c r="F1615" i="4"/>
  <c r="F1616" i="4"/>
  <c r="F1617" i="4"/>
  <c r="F1618" i="4"/>
  <c r="F1619" i="4"/>
  <c r="F1620" i="4"/>
  <c r="F1621" i="4"/>
  <c r="F1622" i="4"/>
  <c r="F1623" i="4"/>
  <c r="F1624" i="4"/>
  <c r="F1625" i="4"/>
  <c r="F1626" i="4"/>
  <c r="F1627" i="4"/>
  <c r="F1628" i="4"/>
  <c r="F1629" i="4"/>
  <c r="F1630" i="4"/>
  <c r="F1631" i="4"/>
  <c r="F1632" i="4"/>
  <c r="F1633" i="4"/>
  <c r="F1634" i="4"/>
  <c r="F1635" i="4"/>
  <c r="F1636" i="4"/>
  <c r="F1637" i="4"/>
  <c r="F1638" i="4"/>
  <c r="F1639" i="4"/>
  <c r="F1640" i="4"/>
  <c r="F1641" i="4"/>
  <c r="F1642" i="4"/>
  <c r="F1643" i="4"/>
  <c r="F1644" i="4"/>
  <c r="F1645" i="4"/>
  <c r="F1646" i="4"/>
  <c r="F1647" i="4"/>
  <c r="F1648" i="4"/>
  <c r="F1649" i="4"/>
  <c r="F1650" i="4"/>
  <c r="F1651" i="4"/>
  <c r="F1652" i="4"/>
  <c r="F1653" i="4"/>
  <c r="F1654" i="4"/>
  <c r="F1655" i="4"/>
  <c r="F1656" i="4"/>
  <c r="F1657" i="4"/>
  <c r="F1658" i="4"/>
  <c r="F1659" i="4"/>
  <c r="F1660" i="4"/>
  <c r="F1661" i="4"/>
  <c r="F1662" i="4"/>
  <c r="F1663" i="4"/>
  <c r="F1664" i="4"/>
  <c r="F1665" i="4"/>
  <c r="F1666" i="4"/>
  <c r="F1667" i="4"/>
  <c r="F1668" i="4"/>
  <c r="F1669" i="4"/>
  <c r="F1670" i="4"/>
  <c r="F1671" i="4"/>
  <c r="F1672" i="4"/>
  <c r="F1673" i="4"/>
  <c r="F1674" i="4"/>
  <c r="F1675" i="4"/>
  <c r="F1676" i="4"/>
  <c r="F1677" i="4"/>
  <c r="F1678" i="4"/>
  <c r="F1679" i="4"/>
  <c r="F1680" i="4"/>
  <c r="F1681" i="4"/>
  <c r="F1682" i="4"/>
  <c r="F1683" i="4"/>
  <c r="F1684" i="4"/>
  <c r="F1685" i="4"/>
  <c r="F1686" i="4"/>
  <c r="F1687" i="4"/>
  <c r="F1688" i="4"/>
  <c r="F1689" i="4"/>
  <c r="F1690" i="4"/>
  <c r="F1691" i="4"/>
  <c r="F1692" i="4"/>
  <c r="F1693" i="4"/>
  <c r="F1694" i="4"/>
  <c r="F1695" i="4"/>
  <c r="F1696" i="4"/>
  <c r="F1697" i="4"/>
  <c r="F1698" i="4"/>
  <c r="F1699" i="4"/>
  <c r="F1700" i="4"/>
  <c r="F1701" i="4"/>
  <c r="F1702" i="4"/>
  <c r="F1703" i="4"/>
  <c r="F1704" i="4"/>
  <c r="F1705" i="4"/>
  <c r="F1706" i="4"/>
  <c r="F1707" i="4"/>
  <c r="F1708" i="4"/>
  <c r="F1709" i="4"/>
  <c r="F1710" i="4"/>
  <c r="F1711" i="4"/>
  <c r="F1712" i="4"/>
  <c r="F1713" i="4"/>
  <c r="F1714" i="4"/>
  <c r="F1715" i="4"/>
  <c r="F1716" i="4"/>
  <c r="F1717" i="4"/>
  <c r="F1718" i="4"/>
  <c r="F1719" i="4"/>
  <c r="F1720" i="4"/>
  <c r="F1721" i="4"/>
  <c r="F1722" i="4"/>
  <c r="F1723" i="4"/>
  <c r="F1724" i="4"/>
  <c r="F1725" i="4"/>
  <c r="F1726" i="4"/>
  <c r="F1727" i="4"/>
  <c r="F1728" i="4"/>
  <c r="F1729" i="4"/>
  <c r="F1730" i="4"/>
  <c r="F1731" i="4"/>
  <c r="F1732" i="4"/>
  <c r="F1733" i="4"/>
  <c r="F1734" i="4"/>
  <c r="F1735" i="4"/>
  <c r="F1736" i="4"/>
  <c r="F1737" i="4"/>
  <c r="F1738" i="4"/>
  <c r="F1739" i="4"/>
  <c r="F1740" i="4"/>
  <c r="F1741" i="4"/>
  <c r="F1742" i="4"/>
  <c r="F1743" i="4"/>
  <c r="F1744" i="4"/>
  <c r="F1745" i="4"/>
  <c r="F1746" i="4"/>
  <c r="F1747" i="4"/>
  <c r="F1748" i="4"/>
  <c r="F1749" i="4"/>
  <c r="F1750" i="4"/>
  <c r="F1751" i="4"/>
  <c r="F1752" i="4"/>
  <c r="F1753" i="4"/>
  <c r="F1754" i="4"/>
  <c r="F1755" i="4"/>
  <c r="F1756" i="4"/>
  <c r="F1757" i="4"/>
  <c r="F1758" i="4"/>
  <c r="F1759" i="4"/>
  <c r="F1760" i="4"/>
  <c r="F1761" i="4"/>
  <c r="F1762" i="4"/>
  <c r="F1763" i="4"/>
  <c r="F1764" i="4"/>
  <c r="F1765" i="4"/>
  <c r="F1766" i="4"/>
  <c r="F1767" i="4"/>
  <c r="F1768" i="4"/>
  <c r="F1769" i="4"/>
  <c r="F1770" i="4"/>
  <c r="F1771" i="4"/>
  <c r="F1772" i="4"/>
  <c r="F1773" i="4"/>
  <c r="F1774" i="4"/>
  <c r="F1775" i="4"/>
  <c r="F1776" i="4"/>
  <c r="F1777" i="4"/>
  <c r="F1778" i="4"/>
  <c r="F1779" i="4"/>
  <c r="F1780" i="4"/>
  <c r="F1781" i="4"/>
  <c r="F1782" i="4"/>
  <c r="F1783" i="4"/>
  <c r="F1784" i="4"/>
  <c r="F1785" i="4"/>
  <c r="F1786" i="4"/>
  <c r="F1787" i="4"/>
  <c r="F1788" i="4"/>
  <c r="F1789" i="4"/>
  <c r="F1790" i="4"/>
  <c r="F1791" i="4"/>
  <c r="F1792" i="4"/>
  <c r="F1793" i="4"/>
  <c r="F1794" i="4"/>
  <c r="F1795" i="4"/>
  <c r="F1796" i="4"/>
  <c r="F1797" i="4"/>
  <c r="F1798" i="4"/>
  <c r="F1799" i="4"/>
  <c r="F1800" i="4"/>
  <c r="F1801" i="4"/>
  <c r="F1802" i="4"/>
  <c r="F1803" i="4"/>
  <c r="F1804" i="4"/>
  <c r="F1805" i="4"/>
  <c r="F1806" i="4"/>
  <c r="F1807" i="4"/>
  <c r="F1808" i="4"/>
  <c r="F1809" i="4"/>
  <c r="F1810" i="4"/>
  <c r="F1811" i="4"/>
  <c r="F1812" i="4"/>
  <c r="F1813" i="4"/>
  <c r="F1814" i="4"/>
  <c r="F1815" i="4"/>
  <c r="F1816" i="4"/>
  <c r="F1817" i="4"/>
  <c r="F1818" i="4"/>
  <c r="F1819" i="4"/>
  <c r="F1820" i="4"/>
  <c r="F1821" i="4"/>
  <c r="F1822" i="4"/>
  <c r="F1823" i="4"/>
  <c r="F1824" i="4"/>
  <c r="F1825" i="4"/>
  <c r="F1826" i="4"/>
  <c r="F1827" i="4"/>
  <c r="F1828" i="4"/>
  <c r="F1829" i="4"/>
  <c r="F1830" i="4"/>
  <c r="F1831" i="4"/>
  <c r="F1832" i="4"/>
  <c r="F1833" i="4"/>
  <c r="F1834" i="4"/>
  <c r="F1835" i="4"/>
  <c r="F1836" i="4"/>
  <c r="F1837" i="4"/>
  <c r="F1838" i="4"/>
  <c r="F1839" i="4"/>
  <c r="F1840" i="4"/>
  <c r="F1841" i="4"/>
  <c r="F1842" i="4"/>
  <c r="F1843" i="4"/>
  <c r="F1844" i="4"/>
  <c r="F1845" i="4"/>
  <c r="F1846" i="4"/>
  <c r="F1847" i="4"/>
  <c r="F1848" i="4"/>
  <c r="F1849" i="4"/>
  <c r="F1850" i="4"/>
  <c r="F1851" i="4"/>
  <c r="F1852" i="4"/>
  <c r="F1853" i="4"/>
  <c r="F1854" i="4"/>
  <c r="F1855" i="4"/>
  <c r="F1856" i="4"/>
  <c r="F1857" i="4"/>
  <c r="F1858" i="4"/>
  <c r="F1859" i="4"/>
  <c r="F1860" i="4"/>
  <c r="F1861" i="4"/>
  <c r="F1862" i="4"/>
  <c r="F1863" i="4"/>
  <c r="F1864" i="4"/>
  <c r="F1865" i="4"/>
  <c r="F1866" i="4"/>
  <c r="F1867" i="4"/>
  <c r="F1868" i="4"/>
  <c r="F1869" i="4"/>
  <c r="F1870" i="4"/>
  <c r="F1871" i="4"/>
  <c r="F1872" i="4"/>
  <c r="F1873" i="4"/>
  <c r="F1874" i="4"/>
  <c r="F1875" i="4"/>
  <c r="F1876" i="4"/>
  <c r="F1877" i="4"/>
  <c r="F1878" i="4"/>
  <c r="F1879" i="4"/>
  <c r="F1880" i="4"/>
  <c r="F1881" i="4"/>
  <c r="F1882" i="4"/>
  <c r="F1883" i="4"/>
  <c r="F1884" i="4"/>
  <c r="F1885" i="4"/>
  <c r="F1886" i="4"/>
  <c r="F1887" i="4"/>
  <c r="F1888" i="4"/>
  <c r="F1889" i="4"/>
  <c r="F1890" i="4"/>
  <c r="F1891" i="4"/>
  <c r="F1892" i="4"/>
  <c r="F1893" i="4"/>
  <c r="F1894" i="4"/>
  <c r="F1895" i="4"/>
  <c r="F1896" i="4"/>
  <c r="F1897" i="4"/>
  <c r="F1898" i="4"/>
  <c r="F1899" i="4"/>
  <c r="F1900" i="4"/>
  <c r="F1901" i="4"/>
  <c r="F1902" i="4"/>
  <c r="F1903" i="4"/>
  <c r="F1904" i="4"/>
  <c r="F1905" i="4"/>
  <c r="F1906" i="4"/>
  <c r="F1907" i="4"/>
  <c r="F1908" i="4"/>
  <c r="F1909" i="4"/>
  <c r="F1910" i="4"/>
  <c r="F1911" i="4"/>
  <c r="F1912" i="4"/>
  <c r="F1913" i="4"/>
  <c r="F1914" i="4"/>
  <c r="F1915" i="4"/>
  <c r="F1916" i="4"/>
  <c r="F1917" i="4"/>
  <c r="F1918" i="4"/>
  <c r="F1919" i="4"/>
  <c r="F1920" i="4"/>
  <c r="F1921" i="4"/>
  <c r="F1922" i="4"/>
  <c r="F1923" i="4"/>
  <c r="F1924" i="4"/>
  <c r="F1925" i="4"/>
  <c r="F1926" i="4"/>
  <c r="F1927" i="4"/>
  <c r="F1928" i="4"/>
  <c r="F1929" i="4"/>
  <c r="F1930" i="4"/>
  <c r="F1931" i="4"/>
  <c r="F1932" i="4"/>
  <c r="F1933" i="4"/>
  <c r="F1934" i="4"/>
  <c r="F1935" i="4"/>
  <c r="F1936" i="4"/>
  <c r="F1937" i="4"/>
  <c r="F1938" i="4"/>
  <c r="F1939" i="4"/>
  <c r="F1940" i="4"/>
  <c r="F1941" i="4"/>
  <c r="F1942" i="4"/>
  <c r="F1943" i="4"/>
  <c r="F1944" i="4"/>
  <c r="F1945" i="4"/>
  <c r="F1946" i="4"/>
  <c r="F1947" i="4"/>
  <c r="F1948" i="4"/>
  <c r="F1949" i="4"/>
  <c r="F1950" i="4"/>
  <c r="F1951" i="4"/>
  <c r="F1952" i="4"/>
  <c r="F1953" i="4"/>
  <c r="F1954" i="4"/>
  <c r="F1955" i="4"/>
  <c r="F1956" i="4"/>
  <c r="F1957" i="4"/>
  <c r="F1958" i="4"/>
  <c r="F1959" i="4"/>
  <c r="F1960" i="4"/>
  <c r="F1961" i="4"/>
  <c r="F1962" i="4"/>
  <c r="F1963" i="4"/>
  <c r="F1964" i="4"/>
  <c r="F1965" i="4"/>
  <c r="F1966" i="4"/>
  <c r="F1967" i="4"/>
  <c r="F1968" i="4"/>
  <c r="F1969" i="4"/>
  <c r="F1970" i="4"/>
  <c r="F1971" i="4"/>
  <c r="F1972" i="4"/>
  <c r="F1973" i="4"/>
  <c r="F1974" i="4"/>
  <c r="F1975" i="4"/>
  <c r="F1976" i="4"/>
  <c r="F1977" i="4"/>
  <c r="F1978" i="4"/>
  <c r="F1979" i="4"/>
  <c r="F1980" i="4"/>
  <c r="F1981" i="4"/>
  <c r="F1982" i="4"/>
  <c r="F1983" i="4"/>
  <c r="F1984" i="4"/>
  <c r="F1985" i="4"/>
  <c r="F1986" i="4"/>
  <c r="F1987" i="4"/>
  <c r="F1988" i="4"/>
  <c r="F1989" i="4"/>
  <c r="F1990" i="4"/>
  <c r="F1991" i="4"/>
  <c r="F1992" i="4"/>
  <c r="F1993" i="4"/>
  <c r="F1994" i="4"/>
  <c r="F1995" i="4"/>
  <c r="F1996" i="4"/>
  <c r="F1997" i="4"/>
  <c r="F1998" i="4"/>
  <c r="F1999" i="4"/>
  <c r="F2000" i="4"/>
  <c r="F2001" i="4"/>
  <c r="F2002" i="4"/>
  <c r="F2003" i="4"/>
  <c r="F2004" i="4"/>
  <c r="F2005" i="4"/>
  <c r="F2006" i="4"/>
  <c r="F2007" i="4"/>
  <c r="F2008" i="4"/>
  <c r="F2009" i="4"/>
  <c r="F2010" i="4"/>
  <c r="F2011" i="4"/>
  <c r="F2012" i="4"/>
  <c r="F2013" i="4"/>
  <c r="F2014" i="4"/>
  <c r="F2015" i="4"/>
  <c r="F2016" i="4"/>
  <c r="F2017" i="4"/>
  <c r="F2018" i="4"/>
  <c r="F2019" i="4"/>
  <c r="F2020" i="4"/>
  <c r="F2021" i="4"/>
  <c r="F2022" i="4"/>
  <c r="F2023" i="4"/>
  <c r="F2024" i="4"/>
  <c r="F2025" i="4"/>
  <c r="F2026" i="4"/>
  <c r="F2027" i="4"/>
  <c r="F2028" i="4"/>
  <c r="F2029" i="4"/>
  <c r="F2030" i="4"/>
  <c r="F2031" i="4"/>
  <c r="F2032" i="4"/>
  <c r="F2033" i="4"/>
  <c r="F2034" i="4"/>
  <c r="F2035" i="4"/>
  <c r="F2036" i="4"/>
  <c r="F2037" i="4"/>
  <c r="F2038" i="4"/>
  <c r="F2039" i="4"/>
  <c r="F2040" i="4"/>
  <c r="F2041" i="4"/>
  <c r="F2042" i="4"/>
  <c r="F2043" i="4"/>
  <c r="F2044" i="4"/>
  <c r="F2045" i="4"/>
  <c r="F2046" i="4"/>
  <c r="F2047" i="4"/>
  <c r="F2048" i="4"/>
  <c r="F2049" i="4"/>
  <c r="F2050" i="4"/>
  <c r="F2051" i="4"/>
  <c r="F2052" i="4"/>
  <c r="F2053" i="4"/>
  <c r="F2054" i="4"/>
  <c r="F2055" i="4"/>
  <c r="F2056" i="4"/>
  <c r="F2057" i="4"/>
  <c r="F2058" i="4"/>
  <c r="F2059" i="4"/>
  <c r="F2060" i="4"/>
  <c r="F2061" i="4"/>
  <c r="F2062" i="4"/>
  <c r="F2063" i="4"/>
  <c r="F2064" i="4"/>
  <c r="F2065" i="4"/>
  <c r="F2066" i="4"/>
  <c r="F2067" i="4"/>
  <c r="F2068" i="4"/>
  <c r="F2069" i="4"/>
  <c r="F2070" i="4"/>
  <c r="F2071" i="4"/>
  <c r="F2072" i="4"/>
  <c r="F2073" i="4"/>
  <c r="F2074" i="4"/>
  <c r="F2075" i="4"/>
  <c r="F2076" i="4"/>
  <c r="F2077" i="4"/>
  <c r="F2078" i="4"/>
  <c r="F2079" i="4"/>
  <c r="F2080" i="4"/>
  <c r="F2081" i="4"/>
  <c r="F2082" i="4"/>
  <c r="F2083" i="4"/>
  <c r="F2084" i="4"/>
  <c r="F2085" i="4"/>
  <c r="F2086" i="4"/>
  <c r="F2087" i="4"/>
  <c r="F2088" i="4"/>
  <c r="F2089" i="4"/>
  <c r="F2090" i="4"/>
  <c r="F2091" i="4"/>
  <c r="F2092" i="4"/>
  <c r="F2093" i="4"/>
  <c r="F2094" i="4"/>
  <c r="F2095" i="4"/>
  <c r="F2096" i="4"/>
  <c r="F2097" i="4"/>
  <c r="F2098" i="4"/>
  <c r="F2099" i="4"/>
  <c r="F2100" i="4"/>
  <c r="F2101" i="4"/>
  <c r="F2102" i="4"/>
  <c r="F2103" i="4"/>
  <c r="F2104" i="4"/>
  <c r="F2105" i="4"/>
  <c r="F2106" i="4"/>
  <c r="F2107" i="4"/>
  <c r="F2108" i="4"/>
  <c r="F2109" i="4"/>
  <c r="F2110" i="4"/>
  <c r="F2111" i="4"/>
  <c r="F2112" i="4"/>
  <c r="F2113" i="4"/>
  <c r="F2114" i="4"/>
  <c r="F2115" i="4"/>
  <c r="F2116" i="4"/>
  <c r="F2117" i="4"/>
  <c r="F2118" i="4"/>
  <c r="F2119" i="4"/>
  <c r="F2120" i="4"/>
  <c r="F2121" i="4"/>
  <c r="F2122" i="4"/>
  <c r="F2123" i="4"/>
  <c r="F2124" i="4"/>
  <c r="F2125" i="4"/>
  <c r="F2126" i="4"/>
  <c r="F2127" i="4"/>
  <c r="F2128" i="4"/>
  <c r="F2129" i="4"/>
  <c r="F2130" i="4"/>
  <c r="F2131" i="4"/>
  <c r="F2132" i="4"/>
  <c r="F2133" i="4"/>
  <c r="F2134" i="4"/>
  <c r="F2135" i="4"/>
  <c r="F2136" i="4"/>
  <c r="F2137" i="4"/>
  <c r="F2138" i="4"/>
  <c r="F2139" i="4"/>
  <c r="F2140" i="4"/>
  <c r="F2141" i="4"/>
  <c r="F2142" i="4"/>
  <c r="F2143" i="4"/>
  <c r="F2144" i="4"/>
  <c r="F2145" i="4"/>
  <c r="F2146" i="4"/>
  <c r="F2147" i="4"/>
  <c r="F2148" i="4"/>
  <c r="F2149" i="4"/>
  <c r="F2150" i="4"/>
  <c r="F2151" i="4"/>
  <c r="F2152" i="4"/>
  <c r="F2153" i="4"/>
  <c r="F2154" i="4"/>
  <c r="F2155" i="4"/>
  <c r="F2156" i="4"/>
  <c r="F2157" i="4"/>
  <c r="F2158" i="4"/>
  <c r="F2159" i="4"/>
  <c r="F2160" i="4"/>
  <c r="F2161" i="4"/>
  <c r="F2162" i="4"/>
  <c r="F2163" i="4"/>
  <c r="F2164" i="4"/>
  <c r="F2165" i="4"/>
  <c r="F2166" i="4"/>
  <c r="F2167" i="4"/>
  <c r="F2168" i="4"/>
  <c r="F2169" i="4"/>
  <c r="F2170" i="4"/>
  <c r="F2171" i="4"/>
  <c r="F2172" i="4"/>
  <c r="F2173" i="4"/>
  <c r="F2174" i="4"/>
  <c r="F2175" i="4"/>
  <c r="F2176" i="4"/>
  <c r="F2177" i="4"/>
  <c r="F2178" i="4"/>
  <c r="F2179" i="4"/>
  <c r="F2180" i="4"/>
  <c r="F2181" i="4"/>
  <c r="F2182" i="4"/>
  <c r="F2183" i="4"/>
  <c r="F2184" i="4"/>
  <c r="F2185" i="4"/>
  <c r="F2186" i="4"/>
  <c r="F2187" i="4"/>
  <c r="F2188" i="4"/>
  <c r="F2189" i="4"/>
  <c r="F2190" i="4"/>
  <c r="F2191" i="4"/>
  <c r="F2192" i="4"/>
  <c r="F2193" i="4"/>
  <c r="F2194" i="4"/>
  <c r="F2195" i="4"/>
  <c r="F2196" i="4"/>
  <c r="F2197" i="4"/>
  <c r="F2198" i="4"/>
  <c r="F2199" i="4"/>
  <c r="F2200" i="4"/>
  <c r="F2201" i="4"/>
  <c r="F2202" i="4"/>
  <c r="F2203" i="4"/>
  <c r="F2204" i="4"/>
  <c r="F2205" i="4"/>
  <c r="F2206" i="4"/>
  <c r="F2207" i="4"/>
  <c r="F2208" i="4"/>
  <c r="F2209" i="4"/>
  <c r="F2210" i="4"/>
  <c r="F2211" i="4"/>
  <c r="F2212" i="4"/>
  <c r="F2213" i="4"/>
  <c r="F2214" i="4"/>
  <c r="F2215" i="4"/>
  <c r="F2216" i="4"/>
  <c r="F2217" i="4"/>
  <c r="F2218" i="4"/>
  <c r="F2219" i="4"/>
  <c r="F2220" i="4"/>
  <c r="F2221" i="4"/>
  <c r="F2222" i="4"/>
  <c r="F2223" i="4"/>
  <c r="F2224" i="4"/>
  <c r="F2225" i="4"/>
  <c r="F2226" i="4"/>
  <c r="F2227" i="4"/>
  <c r="F2228" i="4"/>
  <c r="F2229" i="4"/>
  <c r="F2230" i="4"/>
  <c r="F2231" i="4"/>
  <c r="F2232" i="4"/>
  <c r="F2233" i="4"/>
  <c r="F2234" i="4"/>
  <c r="F2235" i="4"/>
  <c r="F2236" i="4"/>
  <c r="F2237" i="4"/>
  <c r="F2238" i="4"/>
  <c r="F2239" i="4"/>
  <c r="F2240" i="4"/>
  <c r="F2241" i="4"/>
  <c r="F2242" i="4"/>
  <c r="F2243" i="4"/>
  <c r="F2244" i="4"/>
  <c r="F2245" i="4"/>
  <c r="F2246" i="4"/>
  <c r="F2247" i="4"/>
  <c r="F2248" i="4"/>
  <c r="F2249" i="4"/>
  <c r="F2250" i="4"/>
  <c r="F2251" i="4"/>
  <c r="F2252" i="4"/>
  <c r="F2253" i="4"/>
  <c r="F2254" i="4"/>
  <c r="F2255" i="4"/>
  <c r="F2256" i="4"/>
  <c r="F2257" i="4"/>
  <c r="F2258" i="4"/>
  <c r="F2259" i="4"/>
  <c r="F2260" i="4"/>
  <c r="F2261" i="4"/>
  <c r="F2262" i="4"/>
  <c r="F2263" i="4"/>
  <c r="F2264" i="4"/>
  <c r="F2265" i="4"/>
  <c r="F2266" i="4"/>
  <c r="F2267" i="4"/>
  <c r="F2268" i="4"/>
  <c r="F2269" i="4"/>
  <c r="F2270" i="4"/>
  <c r="F2271" i="4"/>
  <c r="F2272" i="4"/>
  <c r="F2273" i="4"/>
  <c r="F2274" i="4"/>
  <c r="F2275" i="4"/>
  <c r="F2276" i="4"/>
  <c r="F2277" i="4"/>
  <c r="F2278" i="4"/>
  <c r="F2279" i="4"/>
  <c r="F2280" i="4"/>
  <c r="F2281" i="4"/>
  <c r="F2282" i="4"/>
  <c r="F2283" i="4"/>
  <c r="F2284" i="4"/>
  <c r="F2285" i="4"/>
  <c r="F2286" i="4"/>
  <c r="F2287" i="4"/>
  <c r="F2288" i="4"/>
  <c r="F2289" i="4"/>
  <c r="F2290" i="4"/>
  <c r="F2291" i="4"/>
  <c r="F2292" i="4"/>
  <c r="F2293" i="4"/>
  <c r="F2294" i="4"/>
  <c r="F2295" i="4"/>
  <c r="F2296" i="4"/>
  <c r="F2297" i="4"/>
  <c r="F2298" i="4"/>
  <c r="F2299" i="4"/>
  <c r="F2300" i="4"/>
  <c r="F2301" i="4"/>
  <c r="F2302" i="4"/>
  <c r="F2303" i="4"/>
  <c r="F2304" i="4"/>
  <c r="F2305" i="4"/>
  <c r="F2306" i="4"/>
  <c r="F2307" i="4"/>
  <c r="F2308" i="4"/>
  <c r="F2309" i="4"/>
  <c r="F2310" i="4"/>
  <c r="F2311" i="4"/>
  <c r="F2312" i="4"/>
  <c r="F2313" i="4"/>
  <c r="F2314" i="4"/>
  <c r="F2315" i="4"/>
  <c r="F2316" i="4"/>
  <c r="F2317" i="4"/>
  <c r="F2318" i="4"/>
  <c r="F2319" i="4"/>
  <c r="F2320" i="4"/>
  <c r="F2321" i="4"/>
  <c r="F2322" i="4"/>
  <c r="F2323" i="4"/>
  <c r="F2324" i="4"/>
  <c r="F2325" i="4"/>
  <c r="F2326" i="4"/>
  <c r="F2327" i="4"/>
  <c r="F2328" i="4"/>
  <c r="F2329" i="4"/>
  <c r="F2330" i="4"/>
  <c r="F2331" i="4"/>
  <c r="F2332" i="4"/>
  <c r="F2333" i="4"/>
  <c r="F2334" i="4"/>
  <c r="F2335" i="4"/>
  <c r="F2336" i="4"/>
  <c r="F2337" i="4"/>
  <c r="F2338" i="4"/>
  <c r="F2339" i="4"/>
  <c r="F2340" i="4"/>
  <c r="F2341" i="4"/>
  <c r="F2342" i="4"/>
  <c r="F2343" i="4"/>
  <c r="F2344" i="4"/>
  <c r="F2345" i="4"/>
  <c r="F2346" i="4"/>
  <c r="F2347" i="4"/>
  <c r="F2348" i="4"/>
  <c r="F2349" i="4"/>
  <c r="F2350" i="4"/>
  <c r="F2351" i="4"/>
  <c r="F2352" i="4"/>
  <c r="F2353" i="4"/>
  <c r="F2354" i="4"/>
  <c r="F2355" i="4"/>
  <c r="F2356" i="4"/>
  <c r="F2357" i="4"/>
  <c r="F2358" i="4"/>
  <c r="F2359" i="4"/>
  <c r="F2360" i="4"/>
  <c r="F2361" i="4"/>
  <c r="F2362" i="4"/>
  <c r="F2363" i="4"/>
  <c r="F2364" i="4"/>
  <c r="F2365" i="4"/>
  <c r="F2366" i="4"/>
  <c r="F2367" i="4"/>
  <c r="F2368" i="4"/>
  <c r="F2369" i="4"/>
  <c r="F2370" i="4"/>
  <c r="F2371" i="4"/>
  <c r="F2372" i="4"/>
  <c r="F2373" i="4"/>
  <c r="F2374" i="4"/>
  <c r="F2375" i="4"/>
  <c r="F2376" i="4"/>
  <c r="F2377" i="4"/>
  <c r="F2378" i="4"/>
  <c r="F2379" i="4"/>
  <c r="F2380" i="4"/>
  <c r="F2381" i="4"/>
  <c r="F2382" i="4"/>
  <c r="F2383" i="4"/>
  <c r="F2384" i="4"/>
  <c r="F2385" i="4"/>
  <c r="F2386" i="4"/>
  <c r="F2387" i="4"/>
  <c r="F2388" i="4"/>
  <c r="F2389" i="4"/>
  <c r="F2390" i="4"/>
  <c r="F2391" i="4"/>
  <c r="F2392" i="4"/>
  <c r="F2393" i="4"/>
  <c r="F2394" i="4"/>
  <c r="F2395" i="4"/>
  <c r="F2396" i="4"/>
  <c r="F2397" i="4"/>
  <c r="F2398" i="4"/>
  <c r="F2399" i="4"/>
  <c r="F2400" i="4"/>
  <c r="F2401" i="4"/>
  <c r="F2402" i="4"/>
  <c r="F2403" i="4"/>
  <c r="F2404" i="4"/>
  <c r="F2405" i="4"/>
  <c r="F2406" i="4"/>
  <c r="F2407" i="4"/>
  <c r="F2408" i="4"/>
  <c r="F2409" i="4"/>
  <c r="F2410" i="4"/>
  <c r="F2411" i="4"/>
  <c r="F2412" i="4"/>
  <c r="F2413" i="4"/>
  <c r="F2414" i="4"/>
  <c r="F2415" i="4"/>
  <c r="F2416" i="4"/>
  <c r="F2417" i="4"/>
  <c r="F2418" i="4"/>
  <c r="F2419" i="4"/>
  <c r="F2420" i="4"/>
  <c r="F2421" i="4"/>
  <c r="F2422" i="4"/>
  <c r="F2423" i="4"/>
  <c r="F2424" i="4"/>
  <c r="F2425" i="4"/>
  <c r="F2426" i="4"/>
  <c r="F2427" i="4"/>
  <c r="F2428" i="4"/>
  <c r="F2429" i="4"/>
  <c r="F2430" i="4"/>
  <c r="F2431" i="4"/>
  <c r="F2432" i="4"/>
  <c r="F2433" i="4"/>
  <c r="F2434" i="4"/>
  <c r="F2435" i="4"/>
  <c r="F2436" i="4"/>
  <c r="F2437" i="4"/>
  <c r="F2438" i="4"/>
  <c r="F2439" i="4"/>
  <c r="F2440" i="4"/>
  <c r="F2441" i="4"/>
  <c r="F2442" i="4"/>
  <c r="F2443" i="4"/>
  <c r="F2444" i="4"/>
  <c r="F2445" i="4"/>
  <c r="F2446" i="4"/>
  <c r="F2447" i="4"/>
  <c r="F2448" i="4"/>
  <c r="F2449" i="4"/>
  <c r="F2450" i="4"/>
  <c r="F2451" i="4"/>
  <c r="F2452" i="4"/>
  <c r="F2453" i="4"/>
  <c r="F2454" i="4"/>
  <c r="F2455" i="4"/>
  <c r="F2456" i="4"/>
  <c r="F2457" i="4"/>
  <c r="F2458" i="4"/>
  <c r="F2459" i="4"/>
  <c r="F2460" i="4"/>
  <c r="F2461" i="4"/>
  <c r="F2462" i="4"/>
  <c r="F2463" i="4"/>
  <c r="F2464" i="4"/>
  <c r="F2465" i="4"/>
  <c r="F2466" i="4"/>
  <c r="F2467" i="4"/>
  <c r="F2468" i="4"/>
  <c r="F2469" i="4"/>
  <c r="F2470" i="4"/>
  <c r="F2471" i="4"/>
  <c r="F2472" i="4"/>
  <c r="F2473" i="4"/>
  <c r="F2474" i="4"/>
  <c r="F2475" i="4"/>
  <c r="F2476" i="4"/>
  <c r="F2477" i="4"/>
  <c r="F2478" i="4"/>
  <c r="F2479" i="4"/>
  <c r="F2480" i="4"/>
  <c r="F2481" i="4"/>
  <c r="F2482" i="4"/>
  <c r="F2483" i="4"/>
  <c r="F2484" i="4"/>
  <c r="F2485" i="4"/>
  <c r="F2486" i="4"/>
  <c r="F2487" i="4"/>
  <c r="F2488" i="4"/>
  <c r="F2489" i="4"/>
  <c r="F2490" i="4"/>
  <c r="F2491" i="4"/>
  <c r="F2492" i="4"/>
  <c r="F2493" i="4"/>
  <c r="F2494" i="4"/>
  <c r="F2495" i="4"/>
  <c r="F2496" i="4"/>
  <c r="F2497" i="4"/>
  <c r="F2498" i="4"/>
  <c r="F2499" i="4"/>
  <c r="F2500" i="4"/>
  <c r="F2501" i="4"/>
  <c r="F2502" i="4"/>
  <c r="F2503" i="4"/>
  <c r="F2504" i="4"/>
  <c r="F2505" i="4"/>
  <c r="F2506" i="4"/>
  <c r="F2507" i="4"/>
  <c r="F2508" i="4"/>
  <c r="F2509" i="4"/>
  <c r="F2510" i="4"/>
  <c r="F2511" i="4"/>
  <c r="F2512" i="4"/>
  <c r="F2513" i="4"/>
  <c r="F2514" i="4"/>
  <c r="F2515" i="4"/>
  <c r="F2516" i="4"/>
  <c r="F2517" i="4"/>
  <c r="F2518" i="4"/>
  <c r="F2519" i="4"/>
  <c r="F2520" i="4"/>
  <c r="F2521" i="4"/>
  <c r="F2522" i="4"/>
  <c r="F2523" i="4"/>
  <c r="F2524" i="4"/>
  <c r="F2525" i="4"/>
  <c r="F2526" i="4"/>
  <c r="F2527" i="4"/>
  <c r="F2528" i="4"/>
  <c r="F2529" i="4"/>
  <c r="F2530" i="4"/>
  <c r="F2531" i="4"/>
  <c r="F2532" i="4"/>
  <c r="F2533" i="4"/>
  <c r="F2534" i="4"/>
  <c r="F2535" i="4"/>
  <c r="F2536" i="4"/>
  <c r="F2537" i="4"/>
  <c r="F2538" i="4"/>
  <c r="F2539" i="4"/>
  <c r="F2540" i="4"/>
  <c r="F2541" i="4"/>
  <c r="F2542" i="4"/>
  <c r="F2543" i="4"/>
  <c r="F2544" i="4"/>
  <c r="F2545" i="4"/>
  <c r="F2546" i="4"/>
  <c r="F2547" i="4"/>
  <c r="F2548" i="4"/>
  <c r="F2549" i="4"/>
  <c r="F2550" i="4"/>
  <c r="F2551" i="4"/>
  <c r="F2552" i="4"/>
  <c r="F2553" i="4"/>
  <c r="F2554" i="4"/>
  <c r="F2555" i="4"/>
  <c r="F2556" i="4"/>
  <c r="F2557" i="4"/>
  <c r="F2558" i="4"/>
  <c r="F2559" i="4"/>
  <c r="F2560" i="4"/>
  <c r="F2561" i="4"/>
  <c r="F2562" i="4"/>
  <c r="F2563" i="4"/>
  <c r="F2564" i="4"/>
  <c r="F2565" i="4"/>
  <c r="F2566" i="4"/>
  <c r="F2567" i="4"/>
  <c r="F2568" i="4"/>
  <c r="F2569" i="4"/>
  <c r="F2570" i="4"/>
  <c r="F2571" i="4"/>
  <c r="F2572" i="4"/>
  <c r="F2573" i="4"/>
  <c r="F2574" i="4"/>
  <c r="F2575" i="4"/>
  <c r="F2576" i="4"/>
  <c r="F2577" i="4"/>
  <c r="F2578" i="4"/>
  <c r="F2579" i="4"/>
  <c r="F2580" i="4"/>
  <c r="F2581" i="4"/>
  <c r="F2582" i="4"/>
  <c r="F2583" i="4"/>
  <c r="F2584" i="4"/>
  <c r="F2585" i="4"/>
  <c r="F2586" i="4"/>
  <c r="F2587" i="4"/>
  <c r="F2588" i="4"/>
  <c r="F2589" i="4"/>
  <c r="F2590" i="4"/>
  <c r="F2591" i="4"/>
  <c r="F2592" i="4"/>
  <c r="F2593" i="4"/>
  <c r="F2594" i="4"/>
  <c r="F2595" i="4"/>
  <c r="F2596" i="4"/>
  <c r="F2597" i="4"/>
  <c r="F2598" i="4"/>
  <c r="F2599" i="4"/>
  <c r="F2600" i="4"/>
  <c r="F2601" i="4"/>
  <c r="F2602" i="4"/>
  <c r="F2603" i="4"/>
  <c r="F2604" i="4"/>
  <c r="F2605" i="4"/>
  <c r="F2606" i="4"/>
  <c r="F2607" i="4"/>
  <c r="F2608" i="4"/>
  <c r="F2609" i="4"/>
  <c r="F2610" i="4"/>
  <c r="F2611" i="4"/>
  <c r="F2612" i="4"/>
  <c r="F2613" i="4"/>
  <c r="F2614" i="4"/>
  <c r="F2615" i="4"/>
  <c r="F2616" i="4"/>
  <c r="F2617" i="4"/>
  <c r="F2618" i="4"/>
  <c r="F2619" i="4"/>
  <c r="F2620" i="4"/>
  <c r="F2621" i="4"/>
  <c r="F2622" i="4"/>
  <c r="F2623" i="4"/>
  <c r="F2624" i="4"/>
  <c r="F2625" i="4"/>
  <c r="F2626" i="4"/>
  <c r="F2627" i="4"/>
  <c r="F2628" i="4"/>
  <c r="F2629" i="4"/>
  <c r="F2630" i="4"/>
  <c r="F2631" i="4"/>
  <c r="F2632" i="4"/>
  <c r="F2633" i="4"/>
  <c r="F2634" i="4"/>
  <c r="F2635" i="4"/>
  <c r="F2636" i="4"/>
  <c r="F2637" i="4"/>
  <c r="F2638" i="4"/>
  <c r="F2639" i="4"/>
  <c r="F2640" i="4"/>
  <c r="F2641" i="4"/>
  <c r="F2642" i="4"/>
  <c r="F2643" i="4"/>
  <c r="F2644" i="4"/>
  <c r="F2645" i="4"/>
  <c r="F2646" i="4"/>
  <c r="F2647" i="4"/>
  <c r="F2648" i="4"/>
  <c r="F2649" i="4"/>
  <c r="F2650" i="4"/>
  <c r="F2651" i="4"/>
  <c r="F2652" i="4"/>
  <c r="F2653" i="4"/>
  <c r="F2654" i="4"/>
  <c r="F2655" i="4"/>
  <c r="F2656" i="4"/>
  <c r="F2657" i="4"/>
  <c r="F2658" i="4"/>
  <c r="F2659" i="4"/>
  <c r="F2660" i="4"/>
  <c r="F2661" i="4"/>
  <c r="F2662" i="4"/>
  <c r="F2663" i="4"/>
  <c r="F2664" i="4"/>
  <c r="F2665" i="4"/>
  <c r="F2666" i="4"/>
  <c r="F2667" i="4"/>
  <c r="F2668" i="4"/>
  <c r="F2669" i="4"/>
  <c r="F2670" i="4"/>
  <c r="F2671" i="4"/>
  <c r="F2672" i="4"/>
  <c r="F2673" i="4"/>
  <c r="F2674" i="4"/>
  <c r="F2675" i="4"/>
  <c r="F2676" i="4"/>
  <c r="F2677" i="4"/>
  <c r="F2678" i="4"/>
  <c r="F2679" i="4"/>
  <c r="F2680" i="4"/>
  <c r="F2681" i="4"/>
  <c r="F2682" i="4"/>
  <c r="F2683" i="4"/>
  <c r="F2684" i="4"/>
  <c r="F2685" i="4"/>
  <c r="F2686" i="4"/>
  <c r="F2687" i="4"/>
  <c r="F2688" i="4"/>
  <c r="F2689" i="4"/>
  <c r="F2690" i="4"/>
  <c r="F2691" i="4"/>
  <c r="F2692" i="4"/>
  <c r="F2693" i="4"/>
  <c r="F2694" i="4"/>
  <c r="F2695" i="4"/>
  <c r="F2696" i="4"/>
  <c r="F2697" i="4"/>
  <c r="F2698" i="4"/>
  <c r="F2699" i="4"/>
  <c r="F2700" i="4"/>
  <c r="F2701" i="4"/>
  <c r="F2702" i="4"/>
  <c r="F2703" i="4"/>
  <c r="F2704" i="4"/>
  <c r="F2705" i="4"/>
  <c r="F2706" i="4"/>
  <c r="F2707" i="4"/>
  <c r="F2708" i="4"/>
  <c r="F2709" i="4"/>
  <c r="F2710" i="4"/>
  <c r="F2711" i="4"/>
  <c r="F2712" i="4"/>
  <c r="F2713" i="4"/>
  <c r="F2714" i="4"/>
  <c r="F2715" i="4"/>
  <c r="F2716" i="4"/>
  <c r="F2717" i="4"/>
  <c r="F2718" i="4"/>
  <c r="F2719" i="4"/>
  <c r="F2720" i="4"/>
  <c r="F2721" i="4"/>
  <c r="F2722" i="4"/>
  <c r="F2723" i="4"/>
  <c r="F2724" i="4"/>
  <c r="F2725" i="4"/>
  <c r="F2726" i="4"/>
  <c r="F2727" i="4"/>
  <c r="F2728" i="4"/>
  <c r="F2729" i="4"/>
  <c r="F2730" i="4"/>
  <c r="F2731" i="4"/>
  <c r="F2732" i="4"/>
  <c r="F2733" i="4"/>
  <c r="F2734" i="4"/>
  <c r="F2735" i="4"/>
  <c r="F2736" i="4"/>
  <c r="F2737" i="4"/>
  <c r="F2738" i="4"/>
  <c r="F2739" i="4"/>
  <c r="F2740" i="4"/>
  <c r="F2741" i="4"/>
  <c r="F2742" i="4"/>
  <c r="F2743" i="4"/>
  <c r="F2744" i="4"/>
  <c r="F2745" i="4"/>
  <c r="F2746" i="4"/>
  <c r="F2747" i="4"/>
  <c r="F2748" i="4"/>
  <c r="F2749" i="4"/>
  <c r="F2750" i="4"/>
  <c r="F2751" i="4"/>
  <c r="F2752" i="4"/>
  <c r="F2753" i="4"/>
  <c r="F2754" i="4"/>
  <c r="F2755" i="4"/>
  <c r="F2756" i="4"/>
  <c r="F2757" i="4"/>
  <c r="F2758" i="4"/>
  <c r="F2759" i="4"/>
  <c r="F2760" i="4"/>
  <c r="F2761" i="4"/>
  <c r="F2762" i="4"/>
  <c r="F2763" i="4"/>
  <c r="F2764" i="4"/>
  <c r="F2765" i="4"/>
  <c r="F2766" i="4"/>
  <c r="F2767" i="4"/>
  <c r="F2768" i="4"/>
  <c r="F2769" i="4"/>
  <c r="F2770" i="4"/>
  <c r="F2771" i="4"/>
  <c r="F2772" i="4"/>
  <c r="F2773" i="4"/>
  <c r="F2774" i="4"/>
  <c r="F2775" i="4"/>
  <c r="F2776" i="4"/>
  <c r="F2777" i="4"/>
  <c r="F2778" i="4"/>
  <c r="F2779" i="4"/>
  <c r="F2780" i="4"/>
  <c r="F2781" i="4"/>
  <c r="F2782" i="4"/>
  <c r="F2783" i="4"/>
  <c r="F2784" i="4"/>
  <c r="F2785" i="4"/>
  <c r="F2786" i="4"/>
  <c r="F2787" i="4"/>
  <c r="F2788" i="4"/>
  <c r="F2789" i="4"/>
  <c r="F2790" i="4"/>
  <c r="F2791" i="4"/>
  <c r="F2792" i="4"/>
  <c r="F2793" i="4"/>
  <c r="F2794" i="4"/>
  <c r="F2795" i="4"/>
  <c r="F2796" i="4"/>
  <c r="F2797" i="4"/>
  <c r="F2798" i="4"/>
  <c r="F2799" i="4"/>
  <c r="F2800" i="4"/>
  <c r="F2801" i="4"/>
  <c r="F2802" i="4"/>
  <c r="F2803" i="4"/>
  <c r="F2804" i="4"/>
  <c r="F2805" i="4"/>
  <c r="F2806" i="4"/>
  <c r="F2807" i="4"/>
  <c r="F2808" i="4"/>
  <c r="F2809" i="4"/>
  <c r="F2810" i="4"/>
  <c r="F2811" i="4"/>
  <c r="F2812" i="4"/>
  <c r="F2813" i="4"/>
  <c r="F2814" i="4"/>
  <c r="F2815" i="4"/>
  <c r="F2816" i="4"/>
  <c r="F2817" i="4"/>
  <c r="F2818" i="4"/>
  <c r="F2819" i="4"/>
  <c r="F2820" i="4"/>
  <c r="F2821" i="4"/>
  <c r="F2822" i="4"/>
  <c r="F2823" i="4"/>
  <c r="F2824" i="4"/>
  <c r="F2825" i="4"/>
  <c r="F2826" i="4"/>
  <c r="F2827" i="4"/>
  <c r="F2828" i="4"/>
  <c r="F2829" i="4"/>
  <c r="F2830" i="4"/>
  <c r="F2831" i="4"/>
  <c r="F2832" i="4"/>
  <c r="F2833" i="4"/>
  <c r="F2834" i="4"/>
  <c r="F2835" i="4"/>
  <c r="F2836" i="4"/>
  <c r="F2837" i="4"/>
  <c r="F2838" i="4"/>
  <c r="F2839" i="4"/>
  <c r="F2840" i="4"/>
  <c r="F2841" i="4"/>
  <c r="F2842" i="4"/>
  <c r="F2843" i="4"/>
  <c r="F2844" i="4"/>
  <c r="F2845" i="4"/>
  <c r="F2846" i="4"/>
  <c r="F2847" i="4"/>
  <c r="F2848" i="4"/>
  <c r="F2849" i="4"/>
  <c r="F2850" i="4"/>
  <c r="F2851" i="4"/>
  <c r="F2852" i="4"/>
  <c r="F2853" i="4"/>
  <c r="F2854" i="4"/>
  <c r="F2855" i="4"/>
  <c r="F2856" i="4"/>
  <c r="F2857" i="4"/>
  <c r="F2858" i="4"/>
  <c r="F2859" i="4"/>
  <c r="F2860" i="4"/>
  <c r="F2861" i="4"/>
  <c r="F2862" i="4"/>
  <c r="F2863" i="4"/>
  <c r="F2864" i="4"/>
  <c r="F2865" i="4"/>
  <c r="F2866" i="4"/>
  <c r="F2867" i="4"/>
  <c r="F2868" i="4"/>
  <c r="F2869" i="4"/>
  <c r="F2870" i="4"/>
  <c r="F2871" i="4"/>
  <c r="F2872" i="4"/>
  <c r="F2873" i="4"/>
  <c r="F2874" i="4"/>
  <c r="F2875" i="4"/>
  <c r="F2876" i="4"/>
  <c r="F2877" i="4"/>
  <c r="F2878" i="4"/>
  <c r="F2879" i="4"/>
  <c r="F2880" i="4"/>
  <c r="F2881" i="4"/>
  <c r="F2882" i="4"/>
  <c r="F2883" i="4"/>
  <c r="F2884" i="4"/>
  <c r="F2885" i="4"/>
  <c r="F2886" i="4"/>
  <c r="F2887" i="4"/>
  <c r="F2888" i="4"/>
  <c r="F2889" i="4"/>
  <c r="F2890" i="4"/>
  <c r="F2891" i="4"/>
  <c r="F2892" i="4"/>
  <c r="F2893" i="4"/>
  <c r="F2894" i="4"/>
  <c r="F2895" i="4"/>
  <c r="F2896" i="4"/>
  <c r="F2897" i="4"/>
  <c r="F2898" i="4"/>
  <c r="F2899" i="4"/>
  <c r="F2900" i="4"/>
  <c r="F2901" i="4"/>
  <c r="F2902" i="4"/>
  <c r="F2903" i="4"/>
  <c r="F2904" i="4"/>
  <c r="F2905" i="4"/>
  <c r="F2906" i="4"/>
  <c r="F2907" i="4"/>
  <c r="F2908" i="4"/>
  <c r="F2909" i="4"/>
  <c r="F2910" i="4"/>
  <c r="F2911" i="4"/>
  <c r="F2912" i="4"/>
  <c r="F2913" i="4"/>
  <c r="F2914" i="4"/>
  <c r="F2915" i="4"/>
  <c r="F2916" i="4"/>
  <c r="F2917" i="4"/>
  <c r="F2918" i="4"/>
  <c r="F2919" i="4"/>
  <c r="F2920" i="4"/>
  <c r="F2921" i="4"/>
  <c r="F2922" i="4"/>
  <c r="F2923" i="4"/>
  <c r="F2924" i="4"/>
  <c r="F2925" i="4"/>
  <c r="F2926" i="4"/>
  <c r="F2927" i="4"/>
  <c r="F2928" i="4"/>
  <c r="F2929" i="4"/>
  <c r="F2930" i="4"/>
  <c r="F2931" i="4"/>
  <c r="F2932" i="4"/>
  <c r="F2933" i="4"/>
  <c r="F2934" i="4"/>
  <c r="F2935" i="4"/>
  <c r="F2936" i="4"/>
  <c r="F2937" i="4"/>
  <c r="F2938" i="4"/>
  <c r="F2939" i="4"/>
  <c r="F2940" i="4"/>
  <c r="F2941" i="4"/>
  <c r="F2942" i="4"/>
  <c r="F2943" i="4"/>
  <c r="F2944" i="4"/>
  <c r="F2945" i="4"/>
  <c r="F2946" i="4"/>
  <c r="F2947" i="4"/>
  <c r="F2948" i="4"/>
  <c r="F2949" i="4"/>
  <c r="F2950" i="4"/>
  <c r="F2951" i="4"/>
  <c r="F2952" i="4"/>
  <c r="F2953" i="4"/>
  <c r="F2954" i="4"/>
  <c r="F2955" i="4"/>
  <c r="F2956" i="4"/>
  <c r="F2957" i="4"/>
  <c r="F2958" i="4"/>
  <c r="F2959" i="4"/>
  <c r="F2960" i="4"/>
  <c r="F2961" i="4"/>
  <c r="F2962" i="4"/>
  <c r="F2963" i="4"/>
  <c r="F2964" i="4"/>
  <c r="F2965" i="4"/>
  <c r="F2966" i="4"/>
  <c r="F2967" i="4"/>
  <c r="F2968" i="4"/>
  <c r="F2969" i="4"/>
  <c r="F2970" i="4"/>
  <c r="F2971" i="4"/>
  <c r="F2972" i="4"/>
  <c r="F2973" i="4"/>
  <c r="F2974" i="4"/>
  <c r="F2975" i="4"/>
  <c r="F2976" i="4"/>
  <c r="F2977" i="4"/>
  <c r="F2978" i="4"/>
  <c r="F2979" i="4"/>
  <c r="F2980" i="4"/>
  <c r="F2981" i="4"/>
  <c r="F2982" i="4"/>
  <c r="F2983" i="4"/>
  <c r="F2984" i="4"/>
  <c r="F2985" i="4"/>
  <c r="F2986" i="4"/>
  <c r="F2987" i="4"/>
  <c r="F2988" i="4"/>
  <c r="F2989" i="4"/>
  <c r="F2990" i="4"/>
  <c r="F2991" i="4"/>
  <c r="F2992" i="4"/>
  <c r="F2993" i="4"/>
  <c r="F2994" i="4"/>
  <c r="F2995" i="4"/>
  <c r="F2996" i="4"/>
  <c r="F2997" i="4"/>
  <c r="F2998" i="4"/>
  <c r="F2999" i="4"/>
  <c r="F3000" i="4"/>
  <c r="F3001" i="4"/>
  <c r="F3002" i="4"/>
  <c r="F3003" i="4"/>
  <c r="F3004" i="4"/>
  <c r="F3005" i="4"/>
  <c r="F3006" i="4"/>
  <c r="F3007" i="4"/>
  <c r="F3008" i="4"/>
  <c r="F3009" i="4"/>
  <c r="F3010" i="4"/>
  <c r="F11" i="4"/>
  <c r="H12" i="15" l="1"/>
  <c r="J11" i="4" l="1"/>
  <c r="A12" i="4"/>
  <c r="K12" i="4" s="1"/>
  <c r="A13" i="4" l="1"/>
  <c r="K13" i="4" s="1"/>
  <c r="J12" i="4"/>
  <c r="D2" i="15"/>
  <c r="C7" i="4"/>
  <c r="D5" i="15" s="1"/>
  <c r="C6" i="4"/>
  <c r="D4" i="15" s="1"/>
  <c r="C5" i="4"/>
  <c r="D3" i="15" s="1"/>
  <c r="C2" i="16"/>
  <c r="C2" i="18"/>
  <c r="C2" i="14"/>
  <c r="B12" i="16"/>
  <c r="B13" i="16"/>
  <c r="B14" i="16"/>
  <c r="B15" i="16"/>
  <c r="B16" i="16"/>
  <c r="B17" i="16"/>
  <c r="B18" i="16"/>
  <c r="B19" i="16"/>
  <c r="B20" i="16"/>
  <c r="B21" i="16"/>
  <c r="B22" i="16"/>
  <c r="B23" i="16"/>
  <c r="B24" i="16"/>
  <c r="B25" i="16"/>
  <c r="B26" i="16"/>
  <c r="B27" i="16"/>
  <c r="B28" i="16"/>
  <c r="B29" i="16"/>
  <c r="B30" i="16"/>
  <c r="B31" i="16"/>
  <c r="B32" i="16"/>
  <c r="B11" i="16"/>
  <c r="D13" i="18"/>
  <c r="B16" i="18"/>
  <c r="B17" i="18"/>
  <c r="B18" i="18"/>
  <c r="B19" i="18"/>
  <c r="B20" i="18"/>
  <c r="B21" i="18"/>
  <c r="B22" i="18"/>
  <c r="B23" i="18"/>
  <c r="B24" i="18"/>
  <c r="B25" i="18"/>
  <c r="B26" i="18"/>
  <c r="B27" i="18"/>
  <c r="B28" i="18"/>
  <c r="B29" i="18"/>
  <c r="B30" i="18"/>
  <c r="B31" i="18"/>
  <c r="B32" i="18"/>
  <c r="B33" i="18"/>
  <c r="B34" i="18"/>
  <c r="B35" i="18"/>
  <c r="B36" i="18"/>
  <c r="B37" i="18"/>
  <c r="B38" i="18"/>
  <c r="B39" i="18"/>
  <c r="B40" i="18"/>
  <c r="B41" i="18"/>
  <c r="B42" i="18"/>
  <c r="B43" i="18"/>
  <c r="B44" i="18"/>
  <c r="B45" i="18"/>
  <c r="B46" i="18"/>
  <c r="B47" i="18"/>
  <c r="B48" i="18"/>
  <c r="B49" i="18"/>
  <c r="B50" i="18"/>
  <c r="B51" i="18"/>
  <c r="B52" i="18"/>
  <c r="B53" i="18"/>
  <c r="B54" i="18"/>
  <c r="B55" i="18"/>
  <c r="B56" i="18"/>
  <c r="B57" i="18"/>
  <c r="B58" i="18"/>
  <c r="B59" i="18"/>
  <c r="B60" i="18"/>
  <c r="B61" i="18"/>
  <c r="B62" i="18"/>
  <c r="B63" i="18"/>
  <c r="B64" i="18"/>
  <c r="B65" i="18"/>
  <c r="B66" i="18"/>
  <c r="B67" i="18"/>
  <c r="B68" i="18"/>
  <c r="B69" i="18"/>
  <c r="B70" i="18"/>
  <c r="B71" i="18"/>
  <c r="B72" i="18"/>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A14" i="4" l="1"/>
  <c r="J13" i="4"/>
  <c r="C4" i="16"/>
  <c r="C3" i="18"/>
  <c r="C5" i="14"/>
  <c r="C5" i="18"/>
  <c r="C5" i="16"/>
  <c r="C4" i="18"/>
  <c r="C4" i="14"/>
  <c r="C3" i="16"/>
  <c r="C3" i="14"/>
  <c r="A3005" i="4"/>
  <c r="J3005" i="4" s="1"/>
  <c r="A3006" i="4"/>
  <c r="J3006" i="4" s="1"/>
  <c r="A3007" i="4"/>
  <c r="J3007" i="4" s="1"/>
  <c r="A3008" i="4"/>
  <c r="J3008" i="4" s="1"/>
  <c r="A3009" i="4"/>
  <c r="J3009" i="4" s="1"/>
  <c r="A3010" i="4"/>
  <c r="J3010" i="4" s="1"/>
  <c r="A29" i="4"/>
  <c r="J29" i="4" s="1"/>
  <c r="A30" i="4"/>
  <c r="J30" i="4" s="1"/>
  <c r="A31" i="4"/>
  <c r="J31" i="4" s="1"/>
  <c r="A32" i="4"/>
  <c r="J32" i="4" s="1"/>
  <c r="A33" i="4"/>
  <c r="J33" i="4" s="1"/>
  <c r="A34" i="4"/>
  <c r="J34" i="4" s="1"/>
  <c r="A35" i="4"/>
  <c r="J35" i="4" s="1"/>
  <c r="A36" i="4"/>
  <c r="J36" i="4" s="1"/>
  <c r="A37" i="4"/>
  <c r="J37" i="4" s="1"/>
  <c r="A38" i="4"/>
  <c r="J38" i="4" s="1"/>
  <c r="A39" i="4"/>
  <c r="J39" i="4" s="1"/>
  <c r="A40" i="4"/>
  <c r="J40" i="4" s="1"/>
  <c r="A41" i="4"/>
  <c r="J41" i="4" s="1"/>
  <c r="A42" i="4"/>
  <c r="J42" i="4" s="1"/>
  <c r="A43" i="4"/>
  <c r="J43" i="4" s="1"/>
  <c r="A44" i="4"/>
  <c r="J44" i="4" s="1"/>
  <c r="A45" i="4"/>
  <c r="J45" i="4" s="1"/>
  <c r="A46" i="4"/>
  <c r="J46" i="4" s="1"/>
  <c r="A47" i="4"/>
  <c r="J47" i="4" s="1"/>
  <c r="A48" i="4"/>
  <c r="J48" i="4" s="1"/>
  <c r="A49" i="4"/>
  <c r="J49" i="4" s="1"/>
  <c r="A50" i="4"/>
  <c r="J50" i="4" s="1"/>
  <c r="A51" i="4"/>
  <c r="J51" i="4" s="1"/>
  <c r="A52" i="4"/>
  <c r="J52" i="4" s="1"/>
  <c r="A53" i="4"/>
  <c r="J53" i="4" s="1"/>
  <c r="A54" i="4"/>
  <c r="J54" i="4" s="1"/>
  <c r="A55" i="4"/>
  <c r="J55" i="4" s="1"/>
  <c r="A56" i="4"/>
  <c r="J56" i="4" s="1"/>
  <c r="A57" i="4"/>
  <c r="J57" i="4" s="1"/>
  <c r="A58" i="4"/>
  <c r="J58" i="4" s="1"/>
  <c r="A59" i="4"/>
  <c r="J59" i="4" s="1"/>
  <c r="A60" i="4"/>
  <c r="J60" i="4" s="1"/>
  <c r="A61" i="4"/>
  <c r="J61" i="4" s="1"/>
  <c r="A62" i="4"/>
  <c r="J62" i="4" s="1"/>
  <c r="A63" i="4"/>
  <c r="J63" i="4" s="1"/>
  <c r="A64" i="4"/>
  <c r="J64" i="4" s="1"/>
  <c r="A65" i="4"/>
  <c r="J65" i="4" s="1"/>
  <c r="A66" i="4"/>
  <c r="J66" i="4" s="1"/>
  <c r="A67" i="4"/>
  <c r="J67" i="4" s="1"/>
  <c r="A68" i="4"/>
  <c r="J68" i="4" s="1"/>
  <c r="A69" i="4"/>
  <c r="J69" i="4" s="1"/>
  <c r="A70" i="4"/>
  <c r="J70" i="4" s="1"/>
  <c r="A71" i="4"/>
  <c r="J71" i="4" s="1"/>
  <c r="A72" i="4"/>
  <c r="J72" i="4" s="1"/>
  <c r="A73" i="4"/>
  <c r="J73" i="4" s="1"/>
  <c r="A74" i="4"/>
  <c r="J74" i="4" s="1"/>
  <c r="A75" i="4"/>
  <c r="J75" i="4" s="1"/>
  <c r="A76" i="4"/>
  <c r="J76" i="4" s="1"/>
  <c r="A77" i="4"/>
  <c r="J77" i="4" s="1"/>
  <c r="A78" i="4"/>
  <c r="J78" i="4" s="1"/>
  <c r="A79" i="4"/>
  <c r="J79" i="4" s="1"/>
  <c r="A80" i="4"/>
  <c r="J80" i="4" s="1"/>
  <c r="A81" i="4"/>
  <c r="J81" i="4" s="1"/>
  <c r="A82" i="4"/>
  <c r="J82" i="4" s="1"/>
  <c r="A83" i="4"/>
  <c r="J83" i="4" s="1"/>
  <c r="A84" i="4"/>
  <c r="J84" i="4" s="1"/>
  <c r="A85" i="4"/>
  <c r="J85" i="4" s="1"/>
  <c r="A86" i="4"/>
  <c r="J86" i="4" s="1"/>
  <c r="A87" i="4"/>
  <c r="J87" i="4" s="1"/>
  <c r="A88" i="4"/>
  <c r="J88" i="4" s="1"/>
  <c r="A89" i="4"/>
  <c r="J89" i="4" s="1"/>
  <c r="A90" i="4"/>
  <c r="J90" i="4" s="1"/>
  <c r="A91" i="4"/>
  <c r="J91" i="4" s="1"/>
  <c r="A92" i="4"/>
  <c r="J92" i="4" s="1"/>
  <c r="A93" i="4"/>
  <c r="J93" i="4" s="1"/>
  <c r="A94" i="4"/>
  <c r="J94" i="4" s="1"/>
  <c r="A95" i="4"/>
  <c r="J95" i="4" s="1"/>
  <c r="A96" i="4"/>
  <c r="J96" i="4" s="1"/>
  <c r="A97" i="4"/>
  <c r="J97" i="4" s="1"/>
  <c r="A98" i="4"/>
  <c r="J98" i="4" s="1"/>
  <c r="A99" i="4"/>
  <c r="J99" i="4" s="1"/>
  <c r="A100" i="4"/>
  <c r="J100" i="4" s="1"/>
  <c r="A101" i="4"/>
  <c r="J101" i="4" s="1"/>
  <c r="A102" i="4"/>
  <c r="J102" i="4" s="1"/>
  <c r="A103" i="4"/>
  <c r="J103" i="4" s="1"/>
  <c r="A104" i="4"/>
  <c r="J104" i="4" s="1"/>
  <c r="A105" i="4"/>
  <c r="J105" i="4" s="1"/>
  <c r="A106" i="4"/>
  <c r="J106" i="4" s="1"/>
  <c r="A107" i="4"/>
  <c r="J107" i="4" s="1"/>
  <c r="A108" i="4"/>
  <c r="J108" i="4" s="1"/>
  <c r="A109" i="4"/>
  <c r="J109" i="4" s="1"/>
  <c r="A110" i="4"/>
  <c r="J110" i="4" s="1"/>
  <c r="A111" i="4"/>
  <c r="J111" i="4" s="1"/>
  <c r="A112" i="4"/>
  <c r="J112" i="4" s="1"/>
  <c r="A113" i="4"/>
  <c r="J113" i="4" s="1"/>
  <c r="A114" i="4"/>
  <c r="J114" i="4" s="1"/>
  <c r="A115" i="4"/>
  <c r="J115" i="4" s="1"/>
  <c r="A116" i="4"/>
  <c r="J116" i="4" s="1"/>
  <c r="A117" i="4"/>
  <c r="J117" i="4" s="1"/>
  <c r="A118" i="4"/>
  <c r="J118" i="4" s="1"/>
  <c r="A119" i="4"/>
  <c r="J119" i="4" s="1"/>
  <c r="A120" i="4"/>
  <c r="J120" i="4" s="1"/>
  <c r="A121" i="4"/>
  <c r="J121" i="4" s="1"/>
  <c r="A122" i="4"/>
  <c r="J122" i="4" s="1"/>
  <c r="A123" i="4"/>
  <c r="J123" i="4" s="1"/>
  <c r="A124" i="4"/>
  <c r="J124" i="4" s="1"/>
  <c r="A125" i="4"/>
  <c r="J125" i="4" s="1"/>
  <c r="A126" i="4"/>
  <c r="J126" i="4" s="1"/>
  <c r="A127" i="4"/>
  <c r="J127" i="4" s="1"/>
  <c r="A128" i="4"/>
  <c r="J128" i="4" s="1"/>
  <c r="A129" i="4"/>
  <c r="J129" i="4" s="1"/>
  <c r="A130" i="4"/>
  <c r="J130" i="4" s="1"/>
  <c r="A131" i="4"/>
  <c r="J131" i="4" s="1"/>
  <c r="A132" i="4"/>
  <c r="J132" i="4" s="1"/>
  <c r="A133" i="4"/>
  <c r="J133" i="4" s="1"/>
  <c r="A134" i="4"/>
  <c r="J134" i="4" s="1"/>
  <c r="A135" i="4"/>
  <c r="J135" i="4" s="1"/>
  <c r="A136" i="4"/>
  <c r="J136" i="4" s="1"/>
  <c r="A137" i="4"/>
  <c r="J137" i="4" s="1"/>
  <c r="A138" i="4"/>
  <c r="J138" i="4" s="1"/>
  <c r="A139" i="4"/>
  <c r="J139" i="4" s="1"/>
  <c r="A140" i="4"/>
  <c r="J140" i="4" s="1"/>
  <c r="A141" i="4"/>
  <c r="J141" i="4" s="1"/>
  <c r="A142" i="4"/>
  <c r="J142" i="4" s="1"/>
  <c r="A143" i="4"/>
  <c r="J143" i="4" s="1"/>
  <c r="A144" i="4"/>
  <c r="J144" i="4" s="1"/>
  <c r="A145" i="4"/>
  <c r="J145" i="4" s="1"/>
  <c r="A146" i="4"/>
  <c r="J146" i="4" s="1"/>
  <c r="A147" i="4"/>
  <c r="J147" i="4" s="1"/>
  <c r="A148" i="4"/>
  <c r="J148" i="4" s="1"/>
  <c r="A149" i="4"/>
  <c r="J149" i="4" s="1"/>
  <c r="A150" i="4"/>
  <c r="J150" i="4" s="1"/>
  <c r="A151" i="4"/>
  <c r="J151" i="4" s="1"/>
  <c r="A152" i="4"/>
  <c r="J152" i="4" s="1"/>
  <c r="A153" i="4"/>
  <c r="J153" i="4" s="1"/>
  <c r="A154" i="4"/>
  <c r="J154" i="4" s="1"/>
  <c r="A155" i="4"/>
  <c r="J155" i="4" s="1"/>
  <c r="A156" i="4"/>
  <c r="J156" i="4" s="1"/>
  <c r="A157" i="4"/>
  <c r="J157" i="4" s="1"/>
  <c r="A158" i="4"/>
  <c r="J158" i="4" s="1"/>
  <c r="A159" i="4"/>
  <c r="J159" i="4" s="1"/>
  <c r="A160" i="4"/>
  <c r="J160" i="4" s="1"/>
  <c r="A161" i="4"/>
  <c r="J161" i="4" s="1"/>
  <c r="A162" i="4"/>
  <c r="J162" i="4" s="1"/>
  <c r="A163" i="4"/>
  <c r="J163" i="4" s="1"/>
  <c r="A164" i="4"/>
  <c r="J164" i="4" s="1"/>
  <c r="A165" i="4"/>
  <c r="J165" i="4" s="1"/>
  <c r="A166" i="4"/>
  <c r="J166" i="4" s="1"/>
  <c r="A167" i="4"/>
  <c r="J167" i="4" s="1"/>
  <c r="A168" i="4"/>
  <c r="J168" i="4" s="1"/>
  <c r="A169" i="4"/>
  <c r="J169" i="4" s="1"/>
  <c r="A170" i="4"/>
  <c r="J170" i="4" s="1"/>
  <c r="A171" i="4"/>
  <c r="J171" i="4" s="1"/>
  <c r="A172" i="4"/>
  <c r="J172" i="4" s="1"/>
  <c r="A173" i="4"/>
  <c r="J173" i="4" s="1"/>
  <c r="A174" i="4"/>
  <c r="J174" i="4" s="1"/>
  <c r="A175" i="4"/>
  <c r="J175" i="4" s="1"/>
  <c r="A176" i="4"/>
  <c r="J176" i="4" s="1"/>
  <c r="A177" i="4"/>
  <c r="J177" i="4" s="1"/>
  <c r="A178" i="4"/>
  <c r="J178" i="4" s="1"/>
  <c r="A179" i="4"/>
  <c r="J179" i="4" s="1"/>
  <c r="A180" i="4"/>
  <c r="J180" i="4" s="1"/>
  <c r="A181" i="4"/>
  <c r="J181" i="4" s="1"/>
  <c r="A182" i="4"/>
  <c r="J182" i="4" s="1"/>
  <c r="A183" i="4"/>
  <c r="J183" i="4" s="1"/>
  <c r="A184" i="4"/>
  <c r="J184" i="4" s="1"/>
  <c r="A185" i="4"/>
  <c r="J185" i="4" s="1"/>
  <c r="A186" i="4"/>
  <c r="J186" i="4" s="1"/>
  <c r="A187" i="4"/>
  <c r="J187" i="4" s="1"/>
  <c r="A188" i="4"/>
  <c r="J188" i="4" s="1"/>
  <c r="A189" i="4"/>
  <c r="J189" i="4" s="1"/>
  <c r="A190" i="4"/>
  <c r="J190" i="4" s="1"/>
  <c r="A191" i="4"/>
  <c r="J191" i="4" s="1"/>
  <c r="A192" i="4"/>
  <c r="J192" i="4" s="1"/>
  <c r="A193" i="4"/>
  <c r="J193" i="4" s="1"/>
  <c r="A194" i="4"/>
  <c r="J194" i="4" s="1"/>
  <c r="A195" i="4"/>
  <c r="J195" i="4" s="1"/>
  <c r="A196" i="4"/>
  <c r="J196" i="4" s="1"/>
  <c r="A197" i="4"/>
  <c r="J197" i="4" s="1"/>
  <c r="A198" i="4"/>
  <c r="J198" i="4" s="1"/>
  <c r="A199" i="4"/>
  <c r="J199" i="4" s="1"/>
  <c r="A200" i="4"/>
  <c r="J200" i="4" s="1"/>
  <c r="A201" i="4"/>
  <c r="J201" i="4" s="1"/>
  <c r="A202" i="4"/>
  <c r="J202" i="4" s="1"/>
  <c r="A203" i="4"/>
  <c r="J203" i="4" s="1"/>
  <c r="A204" i="4"/>
  <c r="J204" i="4" s="1"/>
  <c r="A205" i="4"/>
  <c r="J205" i="4" s="1"/>
  <c r="A206" i="4"/>
  <c r="J206" i="4" s="1"/>
  <c r="A207" i="4"/>
  <c r="J207" i="4" s="1"/>
  <c r="A208" i="4"/>
  <c r="J208" i="4" s="1"/>
  <c r="A209" i="4"/>
  <c r="J209" i="4" s="1"/>
  <c r="A210" i="4"/>
  <c r="J210" i="4" s="1"/>
  <c r="A211" i="4"/>
  <c r="J211" i="4" s="1"/>
  <c r="A212" i="4"/>
  <c r="J212" i="4" s="1"/>
  <c r="A213" i="4"/>
  <c r="J213" i="4" s="1"/>
  <c r="A214" i="4"/>
  <c r="J214" i="4" s="1"/>
  <c r="A215" i="4"/>
  <c r="J215" i="4" s="1"/>
  <c r="A216" i="4"/>
  <c r="J216" i="4" s="1"/>
  <c r="A217" i="4"/>
  <c r="J217" i="4" s="1"/>
  <c r="A218" i="4"/>
  <c r="J218" i="4" s="1"/>
  <c r="A219" i="4"/>
  <c r="J219" i="4" s="1"/>
  <c r="A220" i="4"/>
  <c r="J220" i="4" s="1"/>
  <c r="A221" i="4"/>
  <c r="J221" i="4" s="1"/>
  <c r="A222" i="4"/>
  <c r="J222" i="4" s="1"/>
  <c r="A223" i="4"/>
  <c r="J223" i="4" s="1"/>
  <c r="A224" i="4"/>
  <c r="J224" i="4" s="1"/>
  <c r="A225" i="4"/>
  <c r="J225" i="4" s="1"/>
  <c r="A226" i="4"/>
  <c r="J226" i="4" s="1"/>
  <c r="A227" i="4"/>
  <c r="J227" i="4" s="1"/>
  <c r="A228" i="4"/>
  <c r="J228" i="4" s="1"/>
  <c r="A229" i="4"/>
  <c r="J229" i="4" s="1"/>
  <c r="A230" i="4"/>
  <c r="J230" i="4" s="1"/>
  <c r="A231" i="4"/>
  <c r="J231" i="4" s="1"/>
  <c r="A232" i="4"/>
  <c r="J232" i="4" s="1"/>
  <c r="A233" i="4"/>
  <c r="J233" i="4" s="1"/>
  <c r="A234" i="4"/>
  <c r="J234" i="4" s="1"/>
  <c r="A235" i="4"/>
  <c r="J235" i="4" s="1"/>
  <c r="A236" i="4"/>
  <c r="J236" i="4" s="1"/>
  <c r="A237" i="4"/>
  <c r="J237" i="4" s="1"/>
  <c r="A238" i="4"/>
  <c r="J238" i="4" s="1"/>
  <c r="A239" i="4"/>
  <c r="J239" i="4" s="1"/>
  <c r="A240" i="4"/>
  <c r="J240" i="4" s="1"/>
  <c r="A241" i="4"/>
  <c r="J241" i="4" s="1"/>
  <c r="A242" i="4"/>
  <c r="J242" i="4" s="1"/>
  <c r="A243" i="4"/>
  <c r="J243" i="4" s="1"/>
  <c r="A244" i="4"/>
  <c r="J244" i="4" s="1"/>
  <c r="A245" i="4"/>
  <c r="J245" i="4" s="1"/>
  <c r="A246" i="4"/>
  <c r="J246" i="4" s="1"/>
  <c r="A247" i="4"/>
  <c r="J247" i="4" s="1"/>
  <c r="A248" i="4"/>
  <c r="J248" i="4" s="1"/>
  <c r="A249" i="4"/>
  <c r="J249" i="4" s="1"/>
  <c r="A250" i="4"/>
  <c r="J250" i="4" s="1"/>
  <c r="A251" i="4"/>
  <c r="J251" i="4" s="1"/>
  <c r="A252" i="4"/>
  <c r="J252" i="4" s="1"/>
  <c r="A253" i="4"/>
  <c r="J253" i="4" s="1"/>
  <c r="A254" i="4"/>
  <c r="J254" i="4" s="1"/>
  <c r="A255" i="4"/>
  <c r="J255" i="4" s="1"/>
  <c r="A256" i="4"/>
  <c r="J256" i="4" s="1"/>
  <c r="A257" i="4"/>
  <c r="J257" i="4" s="1"/>
  <c r="A258" i="4"/>
  <c r="J258" i="4" s="1"/>
  <c r="A259" i="4"/>
  <c r="J259" i="4" s="1"/>
  <c r="A260" i="4"/>
  <c r="J260" i="4" s="1"/>
  <c r="A261" i="4"/>
  <c r="J261" i="4" s="1"/>
  <c r="A262" i="4"/>
  <c r="J262" i="4" s="1"/>
  <c r="A263" i="4"/>
  <c r="J263" i="4" s="1"/>
  <c r="A264" i="4"/>
  <c r="J264" i="4" s="1"/>
  <c r="A265" i="4"/>
  <c r="J265" i="4" s="1"/>
  <c r="A266" i="4"/>
  <c r="J266" i="4" s="1"/>
  <c r="A267" i="4"/>
  <c r="J267" i="4" s="1"/>
  <c r="A268" i="4"/>
  <c r="J268" i="4" s="1"/>
  <c r="A269" i="4"/>
  <c r="J269" i="4" s="1"/>
  <c r="A270" i="4"/>
  <c r="J270" i="4" s="1"/>
  <c r="A271" i="4"/>
  <c r="J271" i="4" s="1"/>
  <c r="A272" i="4"/>
  <c r="J272" i="4" s="1"/>
  <c r="A273" i="4"/>
  <c r="J273" i="4" s="1"/>
  <c r="A274" i="4"/>
  <c r="J274" i="4" s="1"/>
  <c r="A275" i="4"/>
  <c r="J275" i="4" s="1"/>
  <c r="A276" i="4"/>
  <c r="J276" i="4" s="1"/>
  <c r="A277" i="4"/>
  <c r="J277" i="4" s="1"/>
  <c r="A278" i="4"/>
  <c r="J278" i="4" s="1"/>
  <c r="A279" i="4"/>
  <c r="J279" i="4" s="1"/>
  <c r="A280" i="4"/>
  <c r="J280" i="4" s="1"/>
  <c r="A281" i="4"/>
  <c r="J281" i="4" s="1"/>
  <c r="A282" i="4"/>
  <c r="J282" i="4" s="1"/>
  <c r="A283" i="4"/>
  <c r="J283" i="4" s="1"/>
  <c r="A284" i="4"/>
  <c r="J284" i="4" s="1"/>
  <c r="A285" i="4"/>
  <c r="J285" i="4" s="1"/>
  <c r="A286" i="4"/>
  <c r="J286" i="4" s="1"/>
  <c r="A287" i="4"/>
  <c r="J287" i="4" s="1"/>
  <c r="A288" i="4"/>
  <c r="J288" i="4" s="1"/>
  <c r="A289" i="4"/>
  <c r="J289" i="4" s="1"/>
  <c r="A290" i="4"/>
  <c r="J290" i="4" s="1"/>
  <c r="A291" i="4"/>
  <c r="J291" i="4" s="1"/>
  <c r="A292" i="4"/>
  <c r="J292" i="4" s="1"/>
  <c r="A293" i="4"/>
  <c r="J293" i="4" s="1"/>
  <c r="A294" i="4"/>
  <c r="J294" i="4" s="1"/>
  <c r="A295" i="4"/>
  <c r="J295" i="4" s="1"/>
  <c r="A296" i="4"/>
  <c r="J296" i="4" s="1"/>
  <c r="A297" i="4"/>
  <c r="J297" i="4" s="1"/>
  <c r="A298" i="4"/>
  <c r="J298" i="4" s="1"/>
  <c r="A299" i="4"/>
  <c r="J299" i="4" s="1"/>
  <c r="A300" i="4"/>
  <c r="J300" i="4" s="1"/>
  <c r="A301" i="4"/>
  <c r="J301" i="4" s="1"/>
  <c r="A302" i="4"/>
  <c r="J302" i="4" s="1"/>
  <c r="A303" i="4"/>
  <c r="J303" i="4" s="1"/>
  <c r="A304" i="4"/>
  <c r="J304" i="4" s="1"/>
  <c r="A305" i="4"/>
  <c r="J305" i="4" s="1"/>
  <c r="A306" i="4"/>
  <c r="J306" i="4" s="1"/>
  <c r="A307" i="4"/>
  <c r="J307" i="4" s="1"/>
  <c r="A308" i="4"/>
  <c r="J308" i="4" s="1"/>
  <c r="A309" i="4"/>
  <c r="J309" i="4" s="1"/>
  <c r="A310" i="4"/>
  <c r="J310" i="4" s="1"/>
  <c r="A311" i="4"/>
  <c r="J311" i="4" s="1"/>
  <c r="A312" i="4"/>
  <c r="J312" i="4" s="1"/>
  <c r="A313" i="4"/>
  <c r="J313" i="4" s="1"/>
  <c r="A314" i="4"/>
  <c r="J314" i="4" s="1"/>
  <c r="A315" i="4"/>
  <c r="J315" i="4" s="1"/>
  <c r="A316" i="4"/>
  <c r="J316" i="4" s="1"/>
  <c r="A317" i="4"/>
  <c r="J317" i="4" s="1"/>
  <c r="A318" i="4"/>
  <c r="J318" i="4" s="1"/>
  <c r="A319" i="4"/>
  <c r="J319" i="4" s="1"/>
  <c r="A320" i="4"/>
  <c r="J320" i="4" s="1"/>
  <c r="A321" i="4"/>
  <c r="J321" i="4" s="1"/>
  <c r="A322" i="4"/>
  <c r="J322" i="4" s="1"/>
  <c r="A323" i="4"/>
  <c r="J323" i="4" s="1"/>
  <c r="A324" i="4"/>
  <c r="J324" i="4" s="1"/>
  <c r="A325" i="4"/>
  <c r="J325" i="4" s="1"/>
  <c r="A326" i="4"/>
  <c r="J326" i="4" s="1"/>
  <c r="A327" i="4"/>
  <c r="J327" i="4" s="1"/>
  <c r="A328" i="4"/>
  <c r="J328" i="4" s="1"/>
  <c r="A329" i="4"/>
  <c r="J329" i="4" s="1"/>
  <c r="A330" i="4"/>
  <c r="J330" i="4" s="1"/>
  <c r="A331" i="4"/>
  <c r="J331" i="4" s="1"/>
  <c r="A332" i="4"/>
  <c r="J332" i="4" s="1"/>
  <c r="A333" i="4"/>
  <c r="J333" i="4" s="1"/>
  <c r="A334" i="4"/>
  <c r="J334" i="4" s="1"/>
  <c r="A335" i="4"/>
  <c r="J335" i="4" s="1"/>
  <c r="A336" i="4"/>
  <c r="J336" i="4" s="1"/>
  <c r="A337" i="4"/>
  <c r="J337" i="4" s="1"/>
  <c r="A338" i="4"/>
  <c r="J338" i="4" s="1"/>
  <c r="A339" i="4"/>
  <c r="J339" i="4" s="1"/>
  <c r="A340" i="4"/>
  <c r="J340" i="4" s="1"/>
  <c r="A341" i="4"/>
  <c r="J341" i="4" s="1"/>
  <c r="A342" i="4"/>
  <c r="J342" i="4" s="1"/>
  <c r="A343" i="4"/>
  <c r="J343" i="4" s="1"/>
  <c r="A344" i="4"/>
  <c r="J344" i="4" s="1"/>
  <c r="A345" i="4"/>
  <c r="J345" i="4" s="1"/>
  <c r="A346" i="4"/>
  <c r="J346" i="4" s="1"/>
  <c r="A347" i="4"/>
  <c r="J347" i="4" s="1"/>
  <c r="A348" i="4"/>
  <c r="J348" i="4" s="1"/>
  <c r="A349" i="4"/>
  <c r="J349" i="4" s="1"/>
  <c r="A350" i="4"/>
  <c r="J350" i="4" s="1"/>
  <c r="A351" i="4"/>
  <c r="J351" i="4" s="1"/>
  <c r="A352" i="4"/>
  <c r="J352" i="4" s="1"/>
  <c r="A353" i="4"/>
  <c r="J353" i="4" s="1"/>
  <c r="A354" i="4"/>
  <c r="J354" i="4" s="1"/>
  <c r="A355" i="4"/>
  <c r="J355" i="4" s="1"/>
  <c r="A356" i="4"/>
  <c r="J356" i="4" s="1"/>
  <c r="A357" i="4"/>
  <c r="J357" i="4" s="1"/>
  <c r="A358" i="4"/>
  <c r="J358" i="4" s="1"/>
  <c r="A359" i="4"/>
  <c r="J359" i="4" s="1"/>
  <c r="A360" i="4"/>
  <c r="J360" i="4" s="1"/>
  <c r="A361" i="4"/>
  <c r="J361" i="4" s="1"/>
  <c r="A362" i="4"/>
  <c r="J362" i="4" s="1"/>
  <c r="A363" i="4"/>
  <c r="J363" i="4" s="1"/>
  <c r="A364" i="4"/>
  <c r="J364" i="4" s="1"/>
  <c r="A365" i="4"/>
  <c r="J365" i="4" s="1"/>
  <c r="A366" i="4"/>
  <c r="J366" i="4" s="1"/>
  <c r="A367" i="4"/>
  <c r="J367" i="4" s="1"/>
  <c r="A368" i="4"/>
  <c r="J368" i="4" s="1"/>
  <c r="A369" i="4"/>
  <c r="J369" i="4" s="1"/>
  <c r="A370" i="4"/>
  <c r="J370" i="4" s="1"/>
  <c r="A371" i="4"/>
  <c r="J371" i="4" s="1"/>
  <c r="A372" i="4"/>
  <c r="J372" i="4" s="1"/>
  <c r="A373" i="4"/>
  <c r="J373" i="4" s="1"/>
  <c r="A374" i="4"/>
  <c r="J374" i="4" s="1"/>
  <c r="A375" i="4"/>
  <c r="J375" i="4" s="1"/>
  <c r="A376" i="4"/>
  <c r="J376" i="4" s="1"/>
  <c r="A377" i="4"/>
  <c r="J377" i="4" s="1"/>
  <c r="A378" i="4"/>
  <c r="J378" i="4" s="1"/>
  <c r="A379" i="4"/>
  <c r="J379" i="4" s="1"/>
  <c r="A380" i="4"/>
  <c r="J380" i="4" s="1"/>
  <c r="A381" i="4"/>
  <c r="J381" i="4" s="1"/>
  <c r="A382" i="4"/>
  <c r="J382" i="4" s="1"/>
  <c r="A383" i="4"/>
  <c r="J383" i="4" s="1"/>
  <c r="A384" i="4"/>
  <c r="J384" i="4" s="1"/>
  <c r="A385" i="4"/>
  <c r="J385" i="4" s="1"/>
  <c r="A386" i="4"/>
  <c r="J386" i="4" s="1"/>
  <c r="A387" i="4"/>
  <c r="J387" i="4" s="1"/>
  <c r="A388" i="4"/>
  <c r="J388" i="4" s="1"/>
  <c r="A389" i="4"/>
  <c r="J389" i="4" s="1"/>
  <c r="A390" i="4"/>
  <c r="J390" i="4" s="1"/>
  <c r="A391" i="4"/>
  <c r="J391" i="4" s="1"/>
  <c r="A392" i="4"/>
  <c r="J392" i="4" s="1"/>
  <c r="A393" i="4"/>
  <c r="J393" i="4" s="1"/>
  <c r="A394" i="4"/>
  <c r="J394" i="4" s="1"/>
  <c r="A395" i="4"/>
  <c r="J395" i="4" s="1"/>
  <c r="A396" i="4"/>
  <c r="J396" i="4" s="1"/>
  <c r="A397" i="4"/>
  <c r="J397" i="4" s="1"/>
  <c r="A398" i="4"/>
  <c r="J398" i="4" s="1"/>
  <c r="A399" i="4"/>
  <c r="J399" i="4" s="1"/>
  <c r="A400" i="4"/>
  <c r="J400" i="4" s="1"/>
  <c r="A401" i="4"/>
  <c r="J401" i="4" s="1"/>
  <c r="A402" i="4"/>
  <c r="J402" i="4" s="1"/>
  <c r="A403" i="4"/>
  <c r="J403" i="4" s="1"/>
  <c r="A404" i="4"/>
  <c r="J404" i="4" s="1"/>
  <c r="A405" i="4"/>
  <c r="J405" i="4" s="1"/>
  <c r="A406" i="4"/>
  <c r="J406" i="4" s="1"/>
  <c r="A407" i="4"/>
  <c r="J407" i="4" s="1"/>
  <c r="A408" i="4"/>
  <c r="J408" i="4" s="1"/>
  <c r="A409" i="4"/>
  <c r="J409" i="4" s="1"/>
  <c r="A410" i="4"/>
  <c r="J410" i="4" s="1"/>
  <c r="A411" i="4"/>
  <c r="J411" i="4" s="1"/>
  <c r="A412" i="4"/>
  <c r="J412" i="4" s="1"/>
  <c r="A413" i="4"/>
  <c r="J413" i="4" s="1"/>
  <c r="A414" i="4"/>
  <c r="J414" i="4" s="1"/>
  <c r="A415" i="4"/>
  <c r="J415" i="4" s="1"/>
  <c r="A416" i="4"/>
  <c r="J416" i="4" s="1"/>
  <c r="A417" i="4"/>
  <c r="J417" i="4" s="1"/>
  <c r="A418" i="4"/>
  <c r="J418" i="4" s="1"/>
  <c r="A419" i="4"/>
  <c r="J419" i="4" s="1"/>
  <c r="A420" i="4"/>
  <c r="J420" i="4" s="1"/>
  <c r="A421" i="4"/>
  <c r="J421" i="4" s="1"/>
  <c r="A422" i="4"/>
  <c r="J422" i="4" s="1"/>
  <c r="A423" i="4"/>
  <c r="J423" i="4" s="1"/>
  <c r="A424" i="4"/>
  <c r="J424" i="4" s="1"/>
  <c r="A425" i="4"/>
  <c r="J425" i="4" s="1"/>
  <c r="A426" i="4"/>
  <c r="J426" i="4" s="1"/>
  <c r="A427" i="4"/>
  <c r="J427" i="4" s="1"/>
  <c r="A428" i="4"/>
  <c r="J428" i="4" s="1"/>
  <c r="A429" i="4"/>
  <c r="J429" i="4" s="1"/>
  <c r="A430" i="4"/>
  <c r="J430" i="4" s="1"/>
  <c r="A431" i="4"/>
  <c r="J431" i="4" s="1"/>
  <c r="A432" i="4"/>
  <c r="J432" i="4" s="1"/>
  <c r="A433" i="4"/>
  <c r="J433" i="4" s="1"/>
  <c r="A434" i="4"/>
  <c r="J434" i="4" s="1"/>
  <c r="A435" i="4"/>
  <c r="J435" i="4" s="1"/>
  <c r="A436" i="4"/>
  <c r="J436" i="4" s="1"/>
  <c r="A437" i="4"/>
  <c r="J437" i="4" s="1"/>
  <c r="A438" i="4"/>
  <c r="J438" i="4" s="1"/>
  <c r="A439" i="4"/>
  <c r="J439" i="4" s="1"/>
  <c r="A440" i="4"/>
  <c r="J440" i="4" s="1"/>
  <c r="A441" i="4"/>
  <c r="J441" i="4" s="1"/>
  <c r="A442" i="4"/>
  <c r="J442" i="4" s="1"/>
  <c r="A443" i="4"/>
  <c r="J443" i="4" s="1"/>
  <c r="A444" i="4"/>
  <c r="J444" i="4" s="1"/>
  <c r="A445" i="4"/>
  <c r="J445" i="4" s="1"/>
  <c r="A446" i="4"/>
  <c r="J446" i="4" s="1"/>
  <c r="A447" i="4"/>
  <c r="J447" i="4" s="1"/>
  <c r="A448" i="4"/>
  <c r="J448" i="4" s="1"/>
  <c r="A449" i="4"/>
  <c r="J449" i="4" s="1"/>
  <c r="A450" i="4"/>
  <c r="J450" i="4" s="1"/>
  <c r="A451" i="4"/>
  <c r="J451" i="4" s="1"/>
  <c r="A452" i="4"/>
  <c r="J452" i="4" s="1"/>
  <c r="A453" i="4"/>
  <c r="J453" i="4" s="1"/>
  <c r="A454" i="4"/>
  <c r="J454" i="4" s="1"/>
  <c r="A455" i="4"/>
  <c r="J455" i="4" s="1"/>
  <c r="A456" i="4"/>
  <c r="J456" i="4" s="1"/>
  <c r="A457" i="4"/>
  <c r="J457" i="4" s="1"/>
  <c r="A458" i="4"/>
  <c r="J458" i="4" s="1"/>
  <c r="A459" i="4"/>
  <c r="J459" i="4" s="1"/>
  <c r="A460" i="4"/>
  <c r="J460" i="4" s="1"/>
  <c r="A461" i="4"/>
  <c r="J461" i="4" s="1"/>
  <c r="A462" i="4"/>
  <c r="J462" i="4" s="1"/>
  <c r="A463" i="4"/>
  <c r="J463" i="4" s="1"/>
  <c r="A464" i="4"/>
  <c r="J464" i="4" s="1"/>
  <c r="A465" i="4"/>
  <c r="J465" i="4" s="1"/>
  <c r="A466" i="4"/>
  <c r="J466" i="4" s="1"/>
  <c r="A467" i="4"/>
  <c r="J467" i="4" s="1"/>
  <c r="A468" i="4"/>
  <c r="J468" i="4" s="1"/>
  <c r="A469" i="4"/>
  <c r="J469" i="4" s="1"/>
  <c r="A470" i="4"/>
  <c r="J470" i="4" s="1"/>
  <c r="A471" i="4"/>
  <c r="J471" i="4" s="1"/>
  <c r="A472" i="4"/>
  <c r="J472" i="4" s="1"/>
  <c r="A473" i="4"/>
  <c r="J473" i="4" s="1"/>
  <c r="A474" i="4"/>
  <c r="J474" i="4" s="1"/>
  <c r="A475" i="4"/>
  <c r="J475" i="4" s="1"/>
  <c r="A476" i="4"/>
  <c r="J476" i="4" s="1"/>
  <c r="A477" i="4"/>
  <c r="J477" i="4" s="1"/>
  <c r="A478" i="4"/>
  <c r="J478" i="4" s="1"/>
  <c r="A479" i="4"/>
  <c r="J479" i="4" s="1"/>
  <c r="A480" i="4"/>
  <c r="J480" i="4" s="1"/>
  <c r="A481" i="4"/>
  <c r="J481" i="4" s="1"/>
  <c r="A482" i="4"/>
  <c r="J482" i="4" s="1"/>
  <c r="A483" i="4"/>
  <c r="J483" i="4" s="1"/>
  <c r="A484" i="4"/>
  <c r="J484" i="4" s="1"/>
  <c r="A485" i="4"/>
  <c r="J485" i="4" s="1"/>
  <c r="A486" i="4"/>
  <c r="J486" i="4" s="1"/>
  <c r="A487" i="4"/>
  <c r="J487" i="4" s="1"/>
  <c r="A488" i="4"/>
  <c r="J488" i="4" s="1"/>
  <c r="A489" i="4"/>
  <c r="J489" i="4" s="1"/>
  <c r="A490" i="4"/>
  <c r="J490" i="4" s="1"/>
  <c r="A491" i="4"/>
  <c r="J491" i="4" s="1"/>
  <c r="A492" i="4"/>
  <c r="J492" i="4" s="1"/>
  <c r="A493" i="4"/>
  <c r="J493" i="4" s="1"/>
  <c r="A494" i="4"/>
  <c r="J494" i="4" s="1"/>
  <c r="A495" i="4"/>
  <c r="J495" i="4" s="1"/>
  <c r="A496" i="4"/>
  <c r="J496" i="4" s="1"/>
  <c r="A497" i="4"/>
  <c r="J497" i="4" s="1"/>
  <c r="A498" i="4"/>
  <c r="J498" i="4" s="1"/>
  <c r="A499" i="4"/>
  <c r="J499" i="4" s="1"/>
  <c r="A500" i="4"/>
  <c r="J500" i="4" s="1"/>
  <c r="A501" i="4"/>
  <c r="J501" i="4" s="1"/>
  <c r="A502" i="4"/>
  <c r="J502" i="4" s="1"/>
  <c r="A503" i="4"/>
  <c r="J503" i="4" s="1"/>
  <c r="A504" i="4"/>
  <c r="J504" i="4" s="1"/>
  <c r="A505" i="4"/>
  <c r="J505" i="4" s="1"/>
  <c r="A506" i="4"/>
  <c r="J506" i="4" s="1"/>
  <c r="A507" i="4"/>
  <c r="J507" i="4" s="1"/>
  <c r="A508" i="4"/>
  <c r="J508" i="4" s="1"/>
  <c r="A509" i="4"/>
  <c r="J509" i="4" s="1"/>
  <c r="A510" i="4"/>
  <c r="J510" i="4" s="1"/>
  <c r="A511" i="4"/>
  <c r="J511" i="4" s="1"/>
  <c r="A512" i="4"/>
  <c r="J512" i="4" s="1"/>
  <c r="A513" i="4"/>
  <c r="J513" i="4" s="1"/>
  <c r="A514" i="4"/>
  <c r="J514" i="4" s="1"/>
  <c r="A515" i="4"/>
  <c r="J515" i="4" s="1"/>
  <c r="A516" i="4"/>
  <c r="J516" i="4" s="1"/>
  <c r="A517" i="4"/>
  <c r="J517" i="4" s="1"/>
  <c r="A518" i="4"/>
  <c r="J518" i="4" s="1"/>
  <c r="A519" i="4"/>
  <c r="J519" i="4" s="1"/>
  <c r="A520" i="4"/>
  <c r="J520" i="4" s="1"/>
  <c r="A521" i="4"/>
  <c r="J521" i="4" s="1"/>
  <c r="A522" i="4"/>
  <c r="J522" i="4" s="1"/>
  <c r="A523" i="4"/>
  <c r="J523" i="4" s="1"/>
  <c r="A524" i="4"/>
  <c r="J524" i="4" s="1"/>
  <c r="A525" i="4"/>
  <c r="J525" i="4" s="1"/>
  <c r="A526" i="4"/>
  <c r="J526" i="4" s="1"/>
  <c r="A527" i="4"/>
  <c r="J527" i="4" s="1"/>
  <c r="A528" i="4"/>
  <c r="J528" i="4" s="1"/>
  <c r="A529" i="4"/>
  <c r="J529" i="4" s="1"/>
  <c r="A530" i="4"/>
  <c r="J530" i="4" s="1"/>
  <c r="A531" i="4"/>
  <c r="J531" i="4" s="1"/>
  <c r="A532" i="4"/>
  <c r="J532" i="4" s="1"/>
  <c r="A533" i="4"/>
  <c r="J533" i="4" s="1"/>
  <c r="A534" i="4"/>
  <c r="J534" i="4" s="1"/>
  <c r="A535" i="4"/>
  <c r="J535" i="4" s="1"/>
  <c r="A536" i="4"/>
  <c r="J536" i="4" s="1"/>
  <c r="A537" i="4"/>
  <c r="J537" i="4" s="1"/>
  <c r="A538" i="4"/>
  <c r="J538" i="4" s="1"/>
  <c r="A539" i="4"/>
  <c r="J539" i="4" s="1"/>
  <c r="A540" i="4"/>
  <c r="J540" i="4" s="1"/>
  <c r="A541" i="4"/>
  <c r="J541" i="4" s="1"/>
  <c r="A542" i="4"/>
  <c r="J542" i="4" s="1"/>
  <c r="A543" i="4"/>
  <c r="J543" i="4" s="1"/>
  <c r="A544" i="4"/>
  <c r="J544" i="4" s="1"/>
  <c r="A545" i="4"/>
  <c r="J545" i="4" s="1"/>
  <c r="A546" i="4"/>
  <c r="J546" i="4" s="1"/>
  <c r="A547" i="4"/>
  <c r="J547" i="4" s="1"/>
  <c r="A548" i="4"/>
  <c r="J548" i="4" s="1"/>
  <c r="A549" i="4"/>
  <c r="J549" i="4" s="1"/>
  <c r="A550" i="4"/>
  <c r="J550" i="4" s="1"/>
  <c r="A551" i="4"/>
  <c r="J551" i="4" s="1"/>
  <c r="A552" i="4"/>
  <c r="J552" i="4" s="1"/>
  <c r="A553" i="4"/>
  <c r="J553" i="4" s="1"/>
  <c r="A554" i="4"/>
  <c r="J554" i="4" s="1"/>
  <c r="A555" i="4"/>
  <c r="J555" i="4" s="1"/>
  <c r="A556" i="4"/>
  <c r="J556" i="4" s="1"/>
  <c r="A557" i="4"/>
  <c r="J557" i="4" s="1"/>
  <c r="A558" i="4"/>
  <c r="J558" i="4" s="1"/>
  <c r="A559" i="4"/>
  <c r="J559" i="4" s="1"/>
  <c r="A560" i="4"/>
  <c r="J560" i="4" s="1"/>
  <c r="A561" i="4"/>
  <c r="J561" i="4" s="1"/>
  <c r="A562" i="4"/>
  <c r="J562" i="4" s="1"/>
  <c r="A563" i="4"/>
  <c r="J563" i="4" s="1"/>
  <c r="A564" i="4"/>
  <c r="J564" i="4" s="1"/>
  <c r="A565" i="4"/>
  <c r="J565" i="4" s="1"/>
  <c r="A566" i="4"/>
  <c r="J566" i="4" s="1"/>
  <c r="A567" i="4"/>
  <c r="J567" i="4" s="1"/>
  <c r="A568" i="4"/>
  <c r="J568" i="4" s="1"/>
  <c r="A569" i="4"/>
  <c r="J569" i="4" s="1"/>
  <c r="A570" i="4"/>
  <c r="J570" i="4" s="1"/>
  <c r="A571" i="4"/>
  <c r="J571" i="4" s="1"/>
  <c r="A572" i="4"/>
  <c r="J572" i="4" s="1"/>
  <c r="A573" i="4"/>
  <c r="J573" i="4" s="1"/>
  <c r="A574" i="4"/>
  <c r="J574" i="4" s="1"/>
  <c r="A575" i="4"/>
  <c r="J575" i="4" s="1"/>
  <c r="A576" i="4"/>
  <c r="J576" i="4" s="1"/>
  <c r="A577" i="4"/>
  <c r="J577" i="4" s="1"/>
  <c r="A578" i="4"/>
  <c r="J578" i="4" s="1"/>
  <c r="A579" i="4"/>
  <c r="J579" i="4" s="1"/>
  <c r="A580" i="4"/>
  <c r="J580" i="4" s="1"/>
  <c r="A581" i="4"/>
  <c r="J581" i="4" s="1"/>
  <c r="A582" i="4"/>
  <c r="J582" i="4" s="1"/>
  <c r="A583" i="4"/>
  <c r="J583" i="4" s="1"/>
  <c r="A584" i="4"/>
  <c r="J584" i="4" s="1"/>
  <c r="A585" i="4"/>
  <c r="J585" i="4" s="1"/>
  <c r="A586" i="4"/>
  <c r="J586" i="4" s="1"/>
  <c r="A587" i="4"/>
  <c r="J587" i="4" s="1"/>
  <c r="A588" i="4"/>
  <c r="J588" i="4" s="1"/>
  <c r="A589" i="4"/>
  <c r="J589" i="4" s="1"/>
  <c r="A590" i="4"/>
  <c r="J590" i="4" s="1"/>
  <c r="A591" i="4"/>
  <c r="J591" i="4" s="1"/>
  <c r="A592" i="4"/>
  <c r="J592" i="4" s="1"/>
  <c r="A593" i="4"/>
  <c r="J593" i="4" s="1"/>
  <c r="A594" i="4"/>
  <c r="J594" i="4" s="1"/>
  <c r="A595" i="4"/>
  <c r="J595" i="4" s="1"/>
  <c r="A596" i="4"/>
  <c r="J596" i="4" s="1"/>
  <c r="A597" i="4"/>
  <c r="J597" i="4" s="1"/>
  <c r="A598" i="4"/>
  <c r="J598" i="4" s="1"/>
  <c r="A599" i="4"/>
  <c r="J599" i="4" s="1"/>
  <c r="A600" i="4"/>
  <c r="J600" i="4" s="1"/>
  <c r="A601" i="4"/>
  <c r="J601" i="4" s="1"/>
  <c r="A602" i="4"/>
  <c r="J602" i="4" s="1"/>
  <c r="A603" i="4"/>
  <c r="J603" i="4" s="1"/>
  <c r="A604" i="4"/>
  <c r="J604" i="4" s="1"/>
  <c r="A605" i="4"/>
  <c r="J605" i="4" s="1"/>
  <c r="A606" i="4"/>
  <c r="J606" i="4" s="1"/>
  <c r="A607" i="4"/>
  <c r="J607" i="4" s="1"/>
  <c r="A608" i="4"/>
  <c r="J608" i="4" s="1"/>
  <c r="A609" i="4"/>
  <c r="J609" i="4" s="1"/>
  <c r="A610" i="4"/>
  <c r="J610" i="4" s="1"/>
  <c r="A611" i="4"/>
  <c r="J611" i="4" s="1"/>
  <c r="A612" i="4"/>
  <c r="J612" i="4" s="1"/>
  <c r="A613" i="4"/>
  <c r="J613" i="4" s="1"/>
  <c r="A614" i="4"/>
  <c r="J614" i="4" s="1"/>
  <c r="A615" i="4"/>
  <c r="J615" i="4" s="1"/>
  <c r="A616" i="4"/>
  <c r="J616" i="4" s="1"/>
  <c r="A617" i="4"/>
  <c r="J617" i="4" s="1"/>
  <c r="A618" i="4"/>
  <c r="J618" i="4" s="1"/>
  <c r="A619" i="4"/>
  <c r="J619" i="4" s="1"/>
  <c r="A620" i="4"/>
  <c r="J620" i="4" s="1"/>
  <c r="A621" i="4"/>
  <c r="J621" i="4" s="1"/>
  <c r="A622" i="4"/>
  <c r="J622" i="4" s="1"/>
  <c r="A623" i="4"/>
  <c r="J623" i="4" s="1"/>
  <c r="A624" i="4"/>
  <c r="J624" i="4" s="1"/>
  <c r="A625" i="4"/>
  <c r="J625" i="4" s="1"/>
  <c r="A626" i="4"/>
  <c r="J626" i="4" s="1"/>
  <c r="A627" i="4"/>
  <c r="J627" i="4" s="1"/>
  <c r="A628" i="4"/>
  <c r="J628" i="4" s="1"/>
  <c r="A629" i="4"/>
  <c r="J629" i="4" s="1"/>
  <c r="A630" i="4"/>
  <c r="J630" i="4" s="1"/>
  <c r="A631" i="4"/>
  <c r="J631" i="4" s="1"/>
  <c r="A632" i="4"/>
  <c r="J632" i="4" s="1"/>
  <c r="A633" i="4"/>
  <c r="J633" i="4" s="1"/>
  <c r="A634" i="4"/>
  <c r="J634" i="4" s="1"/>
  <c r="A635" i="4"/>
  <c r="J635" i="4" s="1"/>
  <c r="A636" i="4"/>
  <c r="J636" i="4" s="1"/>
  <c r="A637" i="4"/>
  <c r="J637" i="4" s="1"/>
  <c r="A638" i="4"/>
  <c r="J638" i="4" s="1"/>
  <c r="A639" i="4"/>
  <c r="J639" i="4" s="1"/>
  <c r="A640" i="4"/>
  <c r="J640" i="4" s="1"/>
  <c r="A641" i="4"/>
  <c r="J641" i="4" s="1"/>
  <c r="A642" i="4"/>
  <c r="J642" i="4" s="1"/>
  <c r="A643" i="4"/>
  <c r="J643" i="4" s="1"/>
  <c r="A644" i="4"/>
  <c r="J644" i="4" s="1"/>
  <c r="A645" i="4"/>
  <c r="J645" i="4" s="1"/>
  <c r="A646" i="4"/>
  <c r="J646" i="4" s="1"/>
  <c r="A647" i="4"/>
  <c r="J647" i="4" s="1"/>
  <c r="A648" i="4"/>
  <c r="J648" i="4" s="1"/>
  <c r="A649" i="4"/>
  <c r="J649" i="4" s="1"/>
  <c r="A650" i="4"/>
  <c r="J650" i="4" s="1"/>
  <c r="A651" i="4"/>
  <c r="J651" i="4" s="1"/>
  <c r="A652" i="4"/>
  <c r="J652" i="4" s="1"/>
  <c r="A653" i="4"/>
  <c r="J653" i="4" s="1"/>
  <c r="A654" i="4"/>
  <c r="J654" i="4" s="1"/>
  <c r="A655" i="4"/>
  <c r="J655" i="4" s="1"/>
  <c r="A656" i="4"/>
  <c r="J656" i="4" s="1"/>
  <c r="A657" i="4"/>
  <c r="J657" i="4" s="1"/>
  <c r="A658" i="4"/>
  <c r="J658" i="4" s="1"/>
  <c r="A659" i="4"/>
  <c r="J659" i="4" s="1"/>
  <c r="A660" i="4"/>
  <c r="J660" i="4" s="1"/>
  <c r="A661" i="4"/>
  <c r="J661" i="4" s="1"/>
  <c r="A662" i="4"/>
  <c r="J662" i="4" s="1"/>
  <c r="A663" i="4"/>
  <c r="J663" i="4" s="1"/>
  <c r="A664" i="4"/>
  <c r="J664" i="4" s="1"/>
  <c r="A665" i="4"/>
  <c r="J665" i="4" s="1"/>
  <c r="A666" i="4"/>
  <c r="J666" i="4" s="1"/>
  <c r="A667" i="4"/>
  <c r="J667" i="4" s="1"/>
  <c r="A668" i="4"/>
  <c r="J668" i="4" s="1"/>
  <c r="A669" i="4"/>
  <c r="J669" i="4" s="1"/>
  <c r="A670" i="4"/>
  <c r="J670" i="4" s="1"/>
  <c r="A671" i="4"/>
  <c r="J671" i="4" s="1"/>
  <c r="A672" i="4"/>
  <c r="J672" i="4" s="1"/>
  <c r="A673" i="4"/>
  <c r="J673" i="4" s="1"/>
  <c r="A674" i="4"/>
  <c r="J674" i="4" s="1"/>
  <c r="A675" i="4"/>
  <c r="J675" i="4" s="1"/>
  <c r="A676" i="4"/>
  <c r="J676" i="4" s="1"/>
  <c r="A677" i="4"/>
  <c r="J677" i="4" s="1"/>
  <c r="A678" i="4"/>
  <c r="J678" i="4" s="1"/>
  <c r="A679" i="4"/>
  <c r="J679" i="4" s="1"/>
  <c r="A680" i="4"/>
  <c r="J680" i="4" s="1"/>
  <c r="A681" i="4"/>
  <c r="J681" i="4" s="1"/>
  <c r="A682" i="4"/>
  <c r="J682" i="4" s="1"/>
  <c r="A683" i="4"/>
  <c r="J683" i="4" s="1"/>
  <c r="A684" i="4"/>
  <c r="J684" i="4" s="1"/>
  <c r="A685" i="4"/>
  <c r="J685" i="4" s="1"/>
  <c r="A686" i="4"/>
  <c r="J686" i="4" s="1"/>
  <c r="A687" i="4"/>
  <c r="J687" i="4" s="1"/>
  <c r="A688" i="4"/>
  <c r="J688" i="4" s="1"/>
  <c r="A689" i="4"/>
  <c r="J689" i="4" s="1"/>
  <c r="A690" i="4"/>
  <c r="J690" i="4" s="1"/>
  <c r="A691" i="4"/>
  <c r="J691" i="4" s="1"/>
  <c r="A692" i="4"/>
  <c r="J692" i="4" s="1"/>
  <c r="A693" i="4"/>
  <c r="J693" i="4" s="1"/>
  <c r="A694" i="4"/>
  <c r="J694" i="4" s="1"/>
  <c r="A695" i="4"/>
  <c r="J695" i="4" s="1"/>
  <c r="A696" i="4"/>
  <c r="J696" i="4" s="1"/>
  <c r="A697" i="4"/>
  <c r="J697" i="4" s="1"/>
  <c r="A698" i="4"/>
  <c r="J698" i="4" s="1"/>
  <c r="A699" i="4"/>
  <c r="J699" i="4" s="1"/>
  <c r="A700" i="4"/>
  <c r="J700" i="4" s="1"/>
  <c r="A701" i="4"/>
  <c r="J701" i="4" s="1"/>
  <c r="A702" i="4"/>
  <c r="J702" i="4" s="1"/>
  <c r="A703" i="4"/>
  <c r="J703" i="4" s="1"/>
  <c r="A704" i="4"/>
  <c r="J704" i="4" s="1"/>
  <c r="A705" i="4"/>
  <c r="J705" i="4" s="1"/>
  <c r="A706" i="4"/>
  <c r="J706" i="4" s="1"/>
  <c r="A707" i="4"/>
  <c r="J707" i="4" s="1"/>
  <c r="A708" i="4"/>
  <c r="J708" i="4" s="1"/>
  <c r="A709" i="4"/>
  <c r="J709" i="4" s="1"/>
  <c r="A710" i="4"/>
  <c r="J710" i="4" s="1"/>
  <c r="A711" i="4"/>
  <c r="J711" i="4" s="1"/>
  <c r="A712" i="4"/>
  <c r="J712" i="4" s="1"/>
  <c r="A713" i="4"/>
  <c r="J713" i="4" s="1"/>
  <c r="A714" i="4"/>
  <c r="J714" i="4" s="1"/>
  <c r="A715" i="4"/>
  <c r="J715" i="4" s="1"/>
  <c r="A716" i="4"/>
  <c r="J716" i="4" s="1"/>
  <c r="A717" i="4"/>
  <c r="J717" i="4" s="1"/>
  <c r="A718" i="4"/>
  <c r="J718" i="4" s="1"/>
  <c r="A719" i="4"/>
  <c r="J719" i="4" s="1"/>
  <c r="A720" i="4"/>
  <c r="J720" i="4" s="1"/>
  <c r="A721" i="4"/>
  <c r="J721" i="4" s="1"/>
  <c r="A722" i="4"/>
  <c r="J722" i="4" s="1"/>
  <c r="A723" i="4"/>
  <c r="J723" i="4" s="1"/>
  <c r="A724" i="4"/>
  <c r="J724" i="4" s="1"/>
  <c r="A725" i="4"/>
  <c r="J725" i="4" s="1"/>
  <c r="A726" i="4"/>
  <c r="J726" i="4" s="1"/>
  <c r="A727" i="4"/>
  <c r="J727" i="4" s="1"/>
  <c r="A728" i="4"/>
  <c r="J728" i="4" s="1"/>
  <c r="A729" i="4"/>
  <c r="J729" i="4" s="1"/>
  <c r="A730" i="4"/>
  <c r="J730" i="4" s="1"/>
  <c r="A731" i="4"/>
  <c r="J731" i="4" s="1"/>
  <c r="A732" i="4"/>
  <c r="J732" i="4" s="1"/>
  <c r="A733" i="4"/>
  <c r="J733" i="4" s="1"/>
  <c r="A734" i="4"/>
  <c r="J734" i="4" s="1"/>
  <c r="A735" i="4"/>
  <c r="J735" i="4" s="1"/>
  <c r="A736" i="4"/>
  <c r="J736" i="4" s="1"/>
  <c r="A737" i="4"/>
  <c r="J737" i="4" s="1"/>
  <c r="A738" i="4"/>
  <c r="J738" i="4" s="1"/>
  <c r="A739" i="4"/>
  <c r="J739" i="4" s="1"/>
  <c r="A740" i="4"/>
  <c r="J740" i="4" s="1"/>
  <c r="A741" i="4"/>
  <c r="J741" i="4" s="1"/>
  <c r="A742" i="4"/>
  <c r="J742" i="4" s="1"/>
  <c r="A743" i="4"/>
  <c r="J743" i="4" s="1"/>
  <c r="A744" i="4"/>
  <c r="J744" i="4" s="1"/>
  <c r="A745" i="4"/>
  <c r="J745" i="4" s="1"/>
  <c r="A746" i="4"/>
  <c r="J746" i="4" s="1"/>
  <c r="A747" i="4"/>
  <c r="J747" i="4" s="1"/>
  <c r="A748" i="4"/>
  <c r="J748" i="4" s="1"/>
  <c r="A749" i="4"/>
  <c r="J749" i="4" s="1"/>
  <c r="A750" i="4"/>
  <c r="J750" i="4" s="1"/>
  <c r="A751" i="4"/>
  <c r="J751" i="4" s="1"/>
  <c r="A752" i="4"/>
  <c r="J752" i="4" s="1"/>
  <c r="A753" i="4"/>
  <c r="J753" i="4" s="1"/>
  <c r="A754" i="4"/>
  <c r="J754" i="4" s="1"/>
  <c r="A755" i="4"/>
  <c r="J755" i="4" s="1"/>
  <c r="A756" i="4"/>
  <c r="J756" i="4" s="1"/>
  <c r="A757" i="4"/>
  <c r="J757" i="4" s="1"/>
  <c r="A758" i="4"/>
  <c r="J758" i="4" s="1"/>
  <c r="A759" i="4"/>
  <c r="J759" i="4" s="1"/>
  <c r="A760" i="4"/>
  <c r="J760" i="4" s="1"/>
  <c r="A761" i="4"/>
  <c r="J761" i="4" s="1"/>
  <c r="A762" i="4"/>
  <c r="J762" i="4" s="1"/>
  <c r="A763" i="4"/>
  <c r="J763" i="4" s="1"/>
  <c r="A764" i="4"/>
  <c r="J764" i="4" s="1"/>
  <c r="A765" i="4"/>
  <c r="J765" i="4" s="1"/>
  <c r="A766" i="4"/>
  <c r="J766" i="4" s="1"/>
  <c r="A767" i="4"/>
  <c r="J767" i="4" s="1"/>
  <c r="A768" i="4"/>
  <c r="J768" i="4" s="1"/>
  <c r="A769" i="4"/>
  <c r="J769" i="4" s="1"/>
  <c r="A770" i="4"/>
  <c r="J770" i="4" s="1"/>
  <c r="A771" i="4"/>
  <c r="J771" i="4" s="1"/>
  <c r="A772" i="4"/>
  <c r="J772" i="4" s="1"/>
  <c r="A773" i="4"/>
  <c r="J773" i="4" s="1"/>
  <c r="A774" i="4"/>
  <c r="J774" i="4" s="1"/>
  <c r="A775" i="4"/>
  <c r="J775" i="4" s="1"/>
  <c r="A776" i="4"/>
  <c r="J776" i="4" s="1"/>
  <c r="A777" i="4"/>
  <c r="J777" i="4" s="1"/>
  <c r="A778" i="4"/>
  <c r="J778" i="4" s="1"/>
  <c r="A779" i="4"/>
  <c r="J779" i="4" s="1"/>
  <c r="A780" i="4"/>
  <c r="J780" i="4" s="1"/>
  <c r="A781" i="4"/>
  <c r="J781" i="4" s="1"/>
  <c r="A782" i="4"/>
  <c r="J782" i="4" s="1"/>
  <c r="A783" i="4"/>
  <c r="J783" i="4" s="1"/>
  <c r="A784" i="4"/>
  <c r="J784" i="4" s="1"/>
  <c r="A785" i="4"/>
  <c r="J785" i="4" s="1"/>
  <c r="A786" i="4"/>
  <c r="J786" i="4" s="1"/>
  <c r="A787" i="4"/>
  <c r="J787" i="4" s="1"/>
  <c r="A788" i="4"/>
  <c r="J788" i="4" s="1"/>
  <c r="A789" i="4"/>
  <c r="J789" i="4" s="1"/>
  <c r="A790" i="4"/>
  <c r="J790" i="4" s="1"/>
  <c r="A791" i="4"/>
  <c r="J791" i="4" s="1"/>
  <c r="A792" i="4"/>
  <c r="J792" i="4" s="1"/>
  <c r="A793" i="4"/>
  <c r="J793" i="4" s="1"/>
  <c r="A794" i="4"/>
  <c r="J794" i="4" s="1"/>
  <c r="A795" i="4"/>
  <c r="J795" i="4" s="1"/>
  <c r="A796" i="4"/>
  <c r="J796" i="4" s="1"/>
  <c r="A797" i="4"/>
  <c r="J797" i="4" s="1"/>
  <c r="A798" i="4"/>
  <c r="J798" i="4" s="1"/>
  <c r="A799" i="4"/>
  <c r="J799" i="4" s="1"/>
  <c r="A800" i="4"/>
  <c r="J800" i="4" s="1"/>
  <c r="A801" i="4"/>
  <c r="J801" i="4" s="1"/>
  <c r="A802" i="4"/>
  <c r="J802" i="4" s="1"/>
  <c r="A803" i="4"/>
  <c r="J803" i="4" s="1"/>
  <c r="A804" i="4"/>
  <c r="J804" i="4" s="1"/>
  <c r="A805" i="4"/>
  <c r="J805" i="4" s="1"/>
  <c r="A806" i="4"/>
  <c r="J806" i="4" s="1"/>
  <c r="A807" i="4"/>
  <c r="J807" i="4" s="1"/>
  <c r="A808" i="4"/>
  <c r="J808" i="4" s="1"/>
  <c r="A809" i="4"/>
  <c r="J809" i="4" s="1"/>
  <c r="A810" i="4"/>
  <c r="J810" i="4" s="1"/>
  <c r="A811" i="4"/>
  <c r="J811" i="4" s="1"/>
  <c r="A812" i="4"/>
  <c r="J812" i="4" s="1"/>
  <c r="A813" i="4"/>
  <c r="J813" i="4" s="1"/>
  <c r="A814" i="4"/>
  <c r="J814" i="4" s="1"/>
  <c r="A815" i="4"/>
  <c r="J815" i="4" s="1"/>
  <c r="A816" i="4"/>
  <c r="J816" i="4" s="1"/>
  <c r="A817" i="4"/>
  <c r="J817" i="4" s="1"/>
  <c r="A818" i="4"/>
  <c r="J818" i="4" s="1"/>
  <c r="A819" i="4"/>
  <c r="J819" i="4" s="1"/>
  <c r="A820" i="4"/>
  <c r="J820" i="4" s="1"/>
  <c r="A821" i="4"/>
  <c r="J821" i="4" s="1"/>
  <c r="A822" i="4"/>
  <c r="J822" i="4" s="1"/>
  <c r="A823" i="4"/>
  <c r="J823" i="4" s="1"/>
  <c r="A824" i="4"/>
  <c r="J824" i="4" s="1"/>
  <c r="A825" i="4"/>
  <c r="J825" i="4" s="1"/>
  <c r="A826" i="4"/>
  <c r="J826" i="4" s="1"/>
  <c r="A827" i="4"/>
  <c r="J827" i="4" s="1"/>
  <c r="A828" i="4"/>
  <c r="J828" i="4" s="1"/>
  <c r="A829" i="4"/>
  <c r="J829" i="4" s="1"/>
  <c r="A830" i="4"/>
  <c r="J830" i="4" s="1"/>
  <c r="A831" i="4"/>
  <c r="J831" i="4" s="1"/>
  <c r="A832" i="4"/>
  <c r="J832" i="4" s="1"/>
  <c r="A833" i="4"/>
  <c r="J833" i="4" s="1"/>
  <c r="A834" i="4"/>
  <c r="J834" i="4" s="1"/>
  <c r="A835" i="4"/>
  <c r="J835" i="4" s="1"/>
  <c r="A836" i="4"/>
  <c r="J836" i="4" s="1"/>
  <c r="A837" i="4"/>
  <c r="J837" i="4" s="1"/>
  <c r="A838" i="4"/>
  <c r="J838" i="4" s="1"/>
  <c r="A839" i="4"/>
  <c r="J839" i="4" s="1"/>
  <c r="A840" i="4"/>
  <c r="J840" i="4" s="1"/>
  <c r="A841" i="4"/>
  <c r="J841" i="4" s="1"/>
  <c r="A842" i="4"/>
  <c r="J842" i="4" s="1"/>
  <c r="A843" i="4"/>
  <c r="J843" i="4" s="1"/>
  <c r="A844" i="4"/>
  <c r="J844" i="4" s="1"/>
  <c r="A845" i="4"/>
  <c r="J845" i="4" s="1"/>
  <c r="A846" i="4"/>
  <c r="J846" i="4" s="1"/>
  <c r="A847" i="4"/>
  <c r="J847" i="4" s="1"/>
  <c r="A848" i="4"/>
  <c r="J848" i="4" s="1"/>
  <c r="A849" i="4"/>
  <c r="J849" i="4" s="1"/>
  <c r="A850" i="4"/>
  <c r="J850" i="4" s="1"/>
  <c r="A851" i="4"/>
  <c r="J851" i="4" s="1"/>
  <c r="A852" i="4"/>
  <c r="J852" i="4" s="1"/>
  <c r="A853" i="4"/>
  <c r="J853" i="4" s="1"/>
  <c r="A854" i="4"/>
  <c r="J854" i="4" s="1"/>
  <c r="A855" i="4"/>
  <c r="J855" i="4" s="1"/>
  <c r="A856" i="4"/>
  <c r="J856" i="4" s="1"/>
  <c r="A857" i="4"/>
  <c r="J857" i="4" s="1"/>
  <c r="A858" i="4"/>
  <c r="J858" i="4" s="1"/>
  <c r="A859" i="4"/>
  <c r="J859" i="4" s="1"/>
  <c r="A860" i="4"/>
  <c r="J860" i="4" s="1"/>
  <c r="A861" i="4"/>
  <c r="J861" i="4" s="1"/>
  <c r="A862" i="4"/>
  <c r="J862" i="4" s="1"/>
  <c r="A863" i="4"/>
  <c r="J863" i="4" s="1"/>
  <c r="A864" i="4"/>
  <c r="J864" i="4" s="1"/>
  <c r="A865" i="4"/>
  <c r="J865" i="4" s="1"/>
  <c r="A866" i="4"/>
  <c r="J866" i="4" s="1"/>
  <c r="A867" i="4"/>
  <c r="J867" i="4" s="1"/>
  <c r="A868" i="4"/>
  <c r="J868" i="4" s="1"/>
  <c r="A869" i="4"/>
  <c r="J869" i="4" s="1"/>
  <c r="A870" i="4"/>
  <c r="J870" i="4" s="1"/>
  <c r="A871" i="4"/>
  <c r="J871" i="4" s="1"/>
  <c r="A872" i="4"/>
  <c r="J872" i="4" s="1"/>
  <c r="A873" i="4"/>
  <c r="J873" i="4" s="1"/>
  <c r="A874" i="4"/>
  <c r="J874" i="4" s="1"/>
  <c r="A875" i="4"/>
  <c r="J875" i="4" s="1"/>
  <c r="A876" i="4"/>
  <c r="J876" i="4" s="1"/>
  <c r="A877" i="4"/>
  <c r="J877" i="4" s="1"/>
  <c r="A878" i="4"/>
  <c r="J878" i="4" s="1"/>
  <c r="A879" i="4"/>
  <c r="J879" i="4" s="1"/>
  <c r="A880" i="4"/>
  <c r="J880" i="4" s="1"/>
  <c r="A881" i="4"/>
  <c r="J881" i="4" s="1"/>
  <c r="A882" i="4"/>
  <c r="J882" i="4" s="1"/>
  <c r="A883" i="4"/>
  <c r="J883" i="4" s="1"/>
  <c r="A884" i="4"/>
  <c r="J884" i="4" s="1"/>
  <c r="A885" i="4"/>
  <c r="J885" i="4" s="1"/>
  <c r="A886" i="4"/>
  <c r="J886" i="4" s="1"/>
  <c r="A887" i="4"/>
  <c r="J887" i="4" s="1"/>
  <c r="A888" i="4"/>
  <c r="J888" i="4" s="1"/>
  <c r="A889" i="4"/>
  <c r="J889" i="4" s="1"/>
  <c r="A890" i="4"/>
  <c r="J890" i="4" s="1"/>
  <c r="A891" i="4"/>
  <c r="J891" i="4" s="1"/>
  <c r="A892" i="4"/>
  <c r="J892" i="4" s="1"/>
  <c r="A893" i="4"/>
  <c r="J893" i="4" s="1"/>
  <c r="A894" i="4"/>
  <c r="J894" i="4" s="1"/>
  <c r="A895" i="4"/>
  <c r="J895" i="4" s="1"/>
  <c r="A896" i="4"/>
  <c r="J896" i="4" s="1"/>
  <c r="A897" i="4"/>
  <c r="J897" i="4" s="1"/>
  <c r="A898" i="4"/>
  <c r="J898" i="4" s="1"/>
  <c r="A899" i="4"/>
  <c r="J899" i="4" s="1"/>
  <c r="A900" i="4"/>
  <c r="J900" i="4" s="1"/>
  <c r="A901" i="4"/>
  <c r="J901" i="4" s="1"/>
  <c r="A902" i="4"/>
  <c r="J902" i="4" s="1"/>
  <c r="A903" i="4"/>
  <c r="J903" i="4" s="1"/>
  <c r="A904" i="4"/>
  <c r="J904" i="4" s="1"/>
  <c r="A905" i="4"/>
  <c r="J905" i="4" s="1"/>
  <c r="A906" i="4"/>
  <c r="J906" i="4" s="1"/>
  <c r="A907" i="4"/>
  <c r="J907" i="4" s="1"/>
  <c r="A908" i="4"/>
  <c r="J908" i="4" s="1"/>
  <c r="A909" i="4"/>
  <c r="J909" i="4" s="1"/>
  <c r="A910" i="4"/>
  <c r="J910" i="4" s="1"/>
  <c r="A911" i="4"/>
  <c r="J911" i="4" s="1"/>
  <c r="A912" i="4"/>
  <c r="J912" i="4" s="1"/>
  <c r="A913" i="4"/>
  <c r="J913" i="4" s="1"/>
  <c r="A914" i="4"/>
  <c r="J914" i="4" s="1"/>
  <c r="A915" i="4"/>
  <c r="J915" i="4" s="1"/>
  <c r="A916" i="4"/>
  <c r="J916" i="4" s="1"/>
  <c r="A917" i="4"/>
  <c r="J917" i="4" s="1"/>
  <c r="A918" i="4"/>
  <c r="J918" i="4" s="1"/>
  <c r="A919" i="4"/>
  <c r="J919" i="4" s="1"/>
  <c r="A920" i="4"/>
  <c r="J920" i="4" s="1"/>
  <c r="A921" i="4"/>
  <c r="J921" i="4" s="1"/>
  <c r="A922" i="4"/>
  <c r="J922" i="4" s="1"/>
  <c r="A923" i="4"/>
  <c r="J923" i="4" s="1"/>
  <c r="A924" i="4"/>
  <c r="J924" i="4" s="1"/>
  <c r="A925" i="4"/>
  <c r="J925" i="4" s="1"/>
  <c r="A926" i="4"/>
  <c r="J926" i="4" s="1"/>
  <c r="A927" i="4"/>
  <c r="J927" i="4" s="1"/>
  <c r="A928" i="4"/>
  <c r="J928" i="4" s="1"/>
  <c r="A929" i="4"/>
  <c r="J929" i="4" s="1"/>
  <c r="A930" i="4"/>
  <c r="J930" i="4" s="1"/>
  <c r="A931" i="4"/>
  <c r="J931" i="4" s="1"/>
  <c r="A932" i="4"/>
  <c r="J932" i="4" s="1"/>
  <c r="A933" i="4"/>
  <c r="J933" i="4" s="1"/>
  <c r="A934" i="4"/>
  <c r="J934" i="4" s="1"/>
  <c r="A935" i="4"/>
  <c r="J935" i="4" s="1"/>
  <c r="A936" i="4"/>
  <c r="J936" i="4" s="1"/>
  <c r="A937" i="4"/>
  <c r="J937" i="4" s="1"/>
  <c r="A938" i="4"/>
  <c r="J938" i="4" s="1"/>
  <c r="A939" i="4"/>
  <c r="J939" i="4" s="1"/>
  <c r="A940" i="4"/>
  <c r="J940" i="4" s="1"/>
  <c r="A941" i="4"/>
  <c r="J941" i="4" s="1"/>
  <c r="A942" i="4"/>
  <c r="J942" i="4" s="1"/>
  <c r="A943" i="4"/>
  <c r="J943" i="4" s="1"/>
  <c r="A944" i="4"/>
  <c r="J944" i="4" s="1"/>
  <c r="A945" i="4"/>
  <c r="J945" i="4" s="1"/>
  <c r="A946" i="4"/>
  <c r="J946" i="4" s="1"/>
  <c r="A947" i="4"/>
  <c r="J947" i="4" s="1"/>
  <c r="A948" i="4"/>
  <c r="J948" i="4" s="1"/>
  <c r="A949" i="4"/>
  <c r="J949" i="4" s="1"/>
  <c r="A950" i="4"/>
  <c r="J950" i="4" s="1"/>
  <c r="A951" i="4"/>
  <c r="J951" i="4" s="1"/>
  <c r="A952" i="4"/>
  <c r="J952" i="4" s="1"/>
  <c r="A953" i="4"/>
  <c r="J953" i="4" s="1"/>
  <c r="A954" i="4"/>
  <c r="J954" i="4" s="1"/>
  <c r="A955" i="4"/>
  <c r="J955" i="4" s="1"/>
  <c r="A956" i="4"/>
  <c r="J956" i="4" s="1"/>
  <c r="A957" i="4"/>
  <c r="J957" i="4" s="1"/>
  <c r="A958" i="4"/>
  <c r="J958" i="4" s="1"/>
  <c r="A959" i="4"/>
  <c r="J959" i="4" s="1"/>
  <c r="A960" i="4"/>
  <c r="J960" i="4" s="1"/>
  <c r="A961" i="4"/>
  <c r="J961" i="4" s="1"/>
  <c r="A962" i="4"/>
  <c r="J962" i="4" s="1"/>
  <c r="A963" i="4"/>
  <c r="J963" i="4" s="1"/>
  <c r="A964" i="4"/>
  <c r="J964" i="4" s="1"/>
  <c r="A965" i="4"/>
  <c r="J965" i="4" s="1"/>
  <c r="A966" i="4"/>
  <c r="J966" i="4" s="1"/>
  <c r="A967" i="4"/>
  <c r="J967" i="4" s="1"/>
  <c r="A968" i="4"/>
  <c r="J968" i="4" s="1"/>
  <c r="A969" i="4"/>
  <c r="J969" i="4" s="1"/>
  <c r="A970" i="4"/>
  <c r="J970" i="4" s="1"/>
  <c r="A971" i="4"/>
  <c r="J971" i="4" s="1"/>
  <c r="A972" i="4"/>
  <c r="J972" i="4" s="1"/>
  <c r="A973" i="4"/>
  <c r="J973" i="4" s="1"/>
  <c r="A974" i="4"/>
  <c r="J974" i="4" s="1"/>
  <c r="A975" i="4"/>
  <c r="J975" i="4" s="1"/>
  <c r="A976" i="4"/>
  <c r="J976" i="4" s="1"/>
  <c r="A977" i="4"/>
  <c r="J977" i="4" s="1"/>
  <c r="A978" i="4"/>
  <c r="J978" i="4" s="1"/>
  <c r="A979" i="4"/>
  <c r="J979" i="4" s="1"/>
  <c r="A980" i="4"/>
  <c r="J980" i="4" s="1"/>
  <c r="A981" i="4"/>
  <c r="J981" i="4" s="1"/>
  <c r="A982" i="4"/>
  <c r="J982" i="4" s="1"/>
  <c r="A983" i="4"/>
  <c r="J983" i="4" s="1"/>
  <c r="A984" i="4"/>
  <c r="J984" i="4" s="1"/>
  <c r="A985" i="4"/>
  <c r="J985" i="4" s="1"/>
  <c r="A986" i="4"/>
  <c r="J986" i="4" s="1"/>
  <c r="A987" i="4"/>
  <c r="J987" i="4" s="1"/>
  <c r="A988" i="4"/>
  <c r="J988" i="4" s="1"/>
  <c r="A989" i="4"/>
  <c r="J989" i="4" s="1"/>
  <c r="A990" i="4"/>
  <c r="J990" i="4" s="1"/>
  <c r="A991" i="4"/>
  <c r="J991" i="4" s="1"/>
  <c r="A992" i="4"/>
  <c r="J992" i="4" s="1"/>
  <c r="A993" i="4"/>
  <c r="J993" i="4" s="1"/>
  <c r="A994" i="4"/>
  <c r="J994" i="4" s="1"/>
  <c r="A995" i="4"/>
  <c r="J995" i="4" s="1"/>
  <c r="A996" i="4"/>
  <c r="J996" i="4" s="1"/>
  <c r="A997" i="4"/>
  <c r="J997" i="4" s="1"/>
  <c r="A998" i="4"/>
  <c r="J998" i="4" s="1"/>
  <c r="A999" i="4"/>
  <c r="J999" i="4" s="1"/>
  <c r="A1000" i="4"/>
  <c r="J1000" i="4" s="1"/>
  <c r="A1001" i="4"/>
  <c r="J1001" i="4" s="1"/>
  <c r="A1002" i="4"/>
  <c r="J1002" i="4" s="1"/>
  <c r="A1003" i="4"/>
  <c r="J1003" i="4" s="1"/>
  <c r="A1004" i="4"/>
  <c r="J1004" i="4" s="1"/>
  <c r="A1005" i="4"/>
  <c r="J1005" i="4" s="1"/>
  <c r="A1006" i="4"/>
  <c r="J1006" i="4" s="1"/>
  <c r="A1007" i="4"/>
  <c r="J1007" i="4" s="1"/>
  <c r="A1008" i="4"/>
  <c r="J1008" i="4" s="1"/>
  <c r="A1009" i="4"/>
  <c r="J1009" i="4" s="1"/>
  <c r="A1010" i="4"/>
  <c r="J1010" i="4" s="1"/>
  <c r="A1011" i="4"/>
  <c r="J1011" i="4" s="1"/>
  <c r="A1012" i="4"/>
  <c r="J1012" i="4" s="1"/>
  <c r="A1013" i="4"/>
  <c r="J1013" i="4" s="1"/>
  <c r="A1014" i="4"/>
  <c r="J1014" i="4" s="1"/>
  <c r="A1015" i="4"/>
  <c r="J1015" i="4" s="1"/>
  <c r="A1016" i="4"/>
  <c r="J1016" i="4" s="1"/>
  <c r="A1017" i="4"/>
  <c r="J1017" i="4" s="1"/>
  <c r="A1018" i="4"/>
  <c r="J1018" i="4" s="1"/>
  <c r="A1019" i="4"/>
  <c r="J1019" i="4" s="1"/>
  <c r="A1020" i="4"/>
  <c r="J1020" i="4" s="1"/>
  <c r="A1021" i="4"/>
  <c r="J1021" i="4" s="1"/>
  <c r="A1022" i="4"/>
  <c r="J1022" i="4" s="1"/>
  <c r="A1023" i="4"/>
  <c r="J1023" i="4" s="1"/>
  <c r="A1024" i="4"/>
  <c r="J1024" i="4" s="1"/>
  <c r="A1025" i="4"/>
  <c r="J1025" i="4" s="1"/>
  <c r="A1026" i="4"/>
  <c r="J1026" i="4" s="1"/>
  <c r="A1027" i="4"/>
  <c r="J1027" i="4" s="1"/>
  <c r="A1028" i="4"/>
  <c r="J1028" i="4" s="1"/>
  <c r="A1029" i="4"/>
  <c r="J1029" i="4" s="1"/>
  <c r="A1030" i="4"/>
  <c r="J1030" i="4" s="1"/>
  <c r="A1031" i="4"/>
  <c r="J1031" i="4" s="1"/>
  <c r="A1032" i="4"/>
  <c r="J1032" i="4" s="1"/>
  <c r="A1033" i="4"/>
  <c r="J1033" i="4" s="1"/>
  <c r="A1034" i="4"/>
  <c r="J1034" i="4" s="1"/>
  <c r="A1035" i="4"/>
  <c r="J1035" i="4" s="1"/>
  <c r="A1036" i="4"/>
  <c r="J1036" i="4" s="1"/>
  <c r="A1037" i="4"/>
  <c r="J1037" i="4" s="1"/>
  <c r="A1038" i="4"/>
  <c r="J1038" i="4" s="1"/>
  <c r="A1039" i="4"/>
  <c r="J1039" i="4" s="1"/>
  <c r="A1040" i="4"/>
  <c r="J1040" i="4" s="1"/>
  <c r="A1041" i="4"/>
  <c r="J1041" i="4" s="1"/>
  <c r="A1042" i="4"/>
  <c r="J1042" i="4" s="1"/>
  <c r="A1043" i="4"/>
  <c r="J1043" i="4" s="1"/>
  <c r="A1044" i="4"/>
  <c r="J1044" i="4" s="1"/>
  <c r="A1045" i="4"/>
  <c r="J1045" i="4" s="1"/>
  <c r="A1046" i="4"/>
  <c r="J1046" i="4" s="1"/>
  <c r="A1047" i="4"/>
  <c r="J1047" i="4" s="1"/>
  <c r="A1048" i="4"/>
  <c r="J1048" i="4" s="1"/>
  <c r="A1049" i="4"/>
  <c r="J1049" i="4" s="1"/>
  <c r="A1050" i="4"/>
  <c r="J1050" i="4" s="1"/>
  <c r="A1051" i="4"/>
  <c r="J1051" i="4" s="1"/>
  <c r="A1052" i="4"/>
  <c r="J1052" i="4" s="1"/>
  <c r="A1053" i="4"/>
  <c r="J1053" i="4" s="1"/>
  <c r="A1054" i="4"/>
  <c r="J1054" i="4" s="1"/>
  <c r="A1055" i="4"/>
  <c r="J1055" i="4" s="1"/>
  <c r="A1056" i="4"/>
  <c r="J1056" i="4" s="1"/>
  <c r="A1057" i="4"/>
  <c r="J1057" i="4" s="1"/>
  <c r="A1058" i="4"/>
  <c r="J1058" i="4" s="1"/>
  <c r="A1059" i="4"/>
  <c r="J1059" i="4" s="1"/>
  <c r="A1060" i="4"/>
  <c r="J1060" i="4" s="1"/>
  <c r="A1061" i="4"/>
  <c r="J1061" i="4" s="1"/>
  <c r="A1062" i="4"/>
  <c r="J1062" i="4" s="1"/>
  <c r="A1063" i="4"/>
  <c r="J1063" i="4" s="1"/>
  <c r="A1064" i="4"/>
  <c r="J1064" i="4" s="1"/>
  <c r="A1065" i="4"/>
  <c r="J1065" i="4" s="1"/>
  <c r="A1066" i="4"/>
  <c r="J1066" i="4" s="1"/>
  <c r="A1067" i="4"/>
  <c r="J1067" i="4" s="1"/>
  <c r="A1068" i="4"/>
  <c r="J1068" i="4" s="1"/>
  <c r="A1069" i="4"/>
  <c r="J1069" i="4" s="1"/>
  <c r="A1070" i="4"/>
  <c r="J1070" i="4" s="1"/>
  <c r="A1071" i="4"/>
  <c r="J1071" i="4" s="1"/>
  <c r="A1072" i="4"/>
  <c r="J1072" i="4" s="1"/>
  <c r="A1073" i="4"/>
  <c r="J1073" i="4" s="1"/>
  <c r="A1074" i="4"/>
  <c r="J1074" i="4" s="1"/>
  <c r="A1075" i="4"/>
  <c r="J1075" i="4" s="1"/>
  <c r="A1076" i="4"/>
  <c r="J1076" i="4" s="1"/>
  <c r="A1077" i="4"/>
  <c r="J1077" i="4" s="1"/>
  <c r="A1078" i="4"/>
  <c r="J1078" i="4" s="1"/>
  <c r="A1079" i="4"/>
  <c r="J1079" i="4" s="1"/>
  <c r="A1080" i="4"/>
  <c r="J1080" i="4" s="1"/>
  <c r="A1081" i="4"/>
  <c r="J1081" i="4" s="1"/>
  <c r="A1082" i="4"/>
  <c r="J1082" i="4" s="1"/>
  <c r="A1083" i="4"/>
  <c r="J1083" i="4" s="1"/>
  <c r="A1084" i="4"/>
  <c r="J1084" i="4" s="1"/>
  <c r="A1085" i="4"/>
  <c r="J1085" i="4" s="1"/>
  <c r="A1086" i="4"/>
  <c r="J1086" i="4" s="1"/>
  <c r="A1087" i="4"/>
  <c r="J1087" i="4" s="1"/>
  <c r="A1088" i="4"/>
  <c r="J1088" i="4" s="1"/>
  <c r="A1089" i="4"/>
  <c r="J1089" i="4" s="1"/>
  <c r="A1090" i="4"/>
  <c r="J1090" i="4" s="1"/>
  <c r="A1091" i="4"/>
  <c r="J1091" i="4" s="1"/>
  <c r="A1092" i="4"/>
  <c r="J1092" i="4" s="1"/>
  <c r="A1093" i="4"/>
  <c r="J1093" i="4" s="1"/>
  <c r="A1094" i="4"/>
  <c r="J1094" i="4" s="1"/>
  <c r="A1095" i="4"/>
  <c r="J1095" i="4" s="1"/>
  <c r="A1096" i="4"/>
  <c r="J1096" i="4" s="1"/>
  <c r="A1097" i="4"/>
  <c r="J1097" i="4" s="1"/>
  <c r="A1098" i="4"/>
  <c r="J1098" i="4" s="1"/>
  <c r="A1099" i="4"/>
  <c r="J1099" i="4" s="1"/>
  <c r="A1100" i="4"/>
  <c r="J1100" i="4" s="1"/>
  <c r="A1101" i="4"/>
  <c r="J1101" i="4" s="1"/>
  <c r="A1102" i="4"/>
  <c r="J1102" i="4" s="1"/>
  <c r="A1103" i="4"/>
  <c r="J1103" i="4" s="1"/>
  <c r="A1104" i="4"/>
  <c r="J1104" i="4" s="1"/>
  <c r="A1105" i="4"/>
  <c r="J1105" i="4" s="1"/>
  <c r="A1106" i="4"/>
  <c r="J1106" i="4" s="1"/>
  <c r="A1107" i="4"/>
  <c r="J1107" i="4" s="1"/>
  <c r="A1108" i="4"/>
  <c r="J1108" i="4" s="1"/>
  <c r="A1109" i="4"/>
  <c r="J1109" i="4" s="1"/>
  <c r="A1110" i="4"/>
  <c r="J1110" i="4" s="1"/>
  <c r="A1111" i="4"/>
  <c r="J1111" i="4" s="1"/>
  <c r="A1112" i="4"/>
  <c r="J1112" i="4" s="1"/>
  <c r="A1113" i="4"/>
  <c r="J1113" i="4" s="1"/>
  <c r="A1114" i="4"/>
  <c r="J1114" i="4" s="1"/>
  <c r="A1115" i="4"/>
  <c r="J1115" i="4" s="1"/>
  <c r="A1116" i="4"/>
  <c r="J1116" i="4" s="1"/>
  <c r="A1117" i="4"/>
  <c r="J1117" i="4" s="1"/>
  <c r="A1118" i="4"/>
  <c r="J1118" i="4" s="1"/>
  <c r="A1119" i="4"/>
  <c r="J1119" i="4" s="1"/>
  <c r="A1120" i="4"/>
  <c r="J1120" i="4" s="1"/>
  <c r="A1121" i="4"/>
  <c r="J1121" i="4" s="1"/>
  <c r="A1122" i="4"/>
  <c r="J1122" i="4" s="1"/>
  <c r="A1123" i="4"/>
  <c r="J1123" i="4" s="1"/>
  <c r="A1124" i="4"/>
  <c r="J1124" i="4" s="1"/>
  <c r="A1125" i="4"/>
  <c r="J1125" i="4" s="1"/>
  <c r="A1126" i="4"/>
  <c r="J1126" i="4" s="1"/>
  <c r="A1127" i="4"/>
  <c r="J1127" i="4" s="1"/>
  <c r="A1128" i="4"/>
  <c r="J1128" i="4" s="1"/>
  <c r="A1129" i="4"/>
  <c r="J1129" i="4" s="1"/>
  <c r="A1130" i="4"/>
  <c r="J1130" i="4" s="1"/>
  <c r="A1131" i="4"/>
  <c r="J1131" i="4" s="1"/>
  <c r="A1132" i="4"/>
  <c r="J1132" i="4" s="1"/>
  <c r="A1133" i="4"/>
  <c r="J1133" i="4" s="1"/>
  <c r="A1134" i="4"/>
  <c r="J1134" i="4" s="1"/>
  <c r="A1135" i="4"/>
  <c r="J1135" i="4" s="1"/>
  <c r="A1136" i="4"/>
  <c r="J1136" i="4" s="1"/>
  <c r="A1137" i="4"/>
  <c r="J1137" i="4" s="1"/>
  <c r="A1138" i="4"/>
  <c r="J1138" i="4" s="1"/>
  <c r="A1139" i="4"/>
  <c r="J1139" i="4" s="1"/>
  <c r="A1140" i="4"/>
  <c r="J1140" i="4" s="1"/>
  <c r="A1141" i="4"/>
  <c r="J1141" i="4" s="1"/>
  <c r="A1142" i="4"/>
  <c r="J1142" i="4" s="1"/>
  <c r="A1143" i="4"/>
  <c r="J1143" i="4" s="1"/>
  <c r="A1144" i="4"/>
  <c r="J1144" i="4" s="1"/>
  <c r="A1145" i="4"/>
  <c r="J1145" i="4" s="1"/>
  <c r="A1146" i="4"/>
  <c r="J1146" i="4" s="1"/>
  <c r="A1147" i="4"/>
  <c r="J1147" i="4" s="1"/>
  <c r="A1148" i="4"/>
  <c r="J1148" i="4" s="1"/>
  <c r="A1149" i="4"/>
  <c r="J1149" i="4" s="1"/>
  <c r="A1150" i="4"/>
  <c r="J1150" i="4" s="1"/>
  <c r="A1151" i="4"/>
  <c r="J1151" i="4" s="1"/>
  <c r="A1152" i="4"/>
  <c r="J1152" i="4" s="1"/>
  <c r="A1153" i="4"/>
  <c r="J1153" i="4" s="1"/>
  <c r="A1154" i="4"/>
  <c r="J1154" i="4" s="1"/>
  <c r="A1155" i="4"/>
  <c r="J1155" i="4" s="1"/>
  <c r="A1156" i="4"/>
  <c r="J1156" i="4" s="1"/>
  <c r="A1157" i="4"/>
  <c r="J1157" i="4" s="1"/>
  <c r="A1158" i="4"/>
  <c r="J1158" i="4" s="1"/>
  <c r="A1159" i="4"/>
  <c r="J1159" i="4" s="1"/>
  <c r="A1160" i="4"/>
  <c r="J1160" i="4" s="1"/>
  <c r="A1161" i="4"/>
  <c r="J1161" i="4" s="1"/>
  <c r="A1162" i="4"/>
  <c r="J1162" i="4" s="1"/>
  <c r="A1163" i="4"/>
  <c r="J1163" i="4" s="1"/>
  <c r="A1164" i="4"/>
  <c r="J1164" i="4" s="1"/>
  <c r="A1165" i="4"/>
  <c r="J1165" i="4" s="1"/>
  <c r="A1166" i="4"/>
  <c r="J1166" i="4" s="1"/>
  <c r="A1167" i="4"/>
  <c r="J1167" i="4" s="1"/>
  <c r="A1168" i="4"/>
  <c r="J1168" i="4" s="1"/>
  <c r="A1169" i="4"/>
  <c r="J1169" i="4" s="1"/>
  <c r="A1170" i="4"/>
  <c r="J1170" i="4" s="1"/>
  <c r="A1171" i="4"/>
  <c r="J1171" i="4" s="1"/>
  <c r="A1172" i="4"/>
  <c r="J1172" i="4" s="1"/>
  <c r="A1173" i="4"/>
  <c r="J1173" i="4" s="1"/>
  <c r="A1174" i="4"/>
  <c r="J1174" i="4" s="1"/>
  <c r="A1175" i="4"/>
  <c r="J1175" i="4" s="1"/>
  <c r="A1176" i="4"/>
  <c r="J1176" i="4" s="1"/>
  <c r="A1177" i="4"/>
  <c r="J1177" i="4" s="1"/>
  <c r="A1178" i="4"/>
  <c r="J1178" i="4" s="1"/>
  <c r="A1179" i="4"/>
  <c r="J1179" i="4" s="1"/>
  <c r="A1180" i="4"/>
  <c r="J1180" i="4" s="1"/>
  <c r="A1181" i="4"/>
  <c r="J1181" i="4" s="1"/>
  <c r="A1182" i="4"/>
  <c r="J1182" i="4" s="1"/>
  <c r="A1183" i="4"/>
  <c r="J1183" i="4" s="1"/>
  <c r="A1184" i="4"/>
  <c r="J1184" i="4" s="1"/>
  <c r="A1185" i="4"/>
  <c r="J1185" i="4" s="1"/>
  <c r="A1186" i="4"/>
  <c r="J1186" i="4" s="1"/>
  <c r="A1187" i="4"/>
  <c r="J1187" i="4" s="1"/>
  <c r="A1188" i="4"/>
  <c r="J1188" i="4" s="1"/>
  <c r="A1189" i="4"/>
  <c r="J1189" i="4" s="1"/>
  <c r="A1190" i="4"/>
  <c r="J1190" i="4" s="1"/>
  <c r="A1191" i="4"/>
  <c r="J1191" i="4" s="1"/>
  <c r="A1192" i="4"/>
  <c r="J1192" i="4" s="1"/>
  <c r="A1193" i="4"/>
  <c r="J1193" i="4" s="1"/>
  <c r="A1194" i="4"/>
  <c r="J1194" i="4" s="1"/>
  <c r="A1195" i="4"/>
  <c r="J1195" i="4" s="1"/>
  <c r="A1196" i="4"/>
  <c r="J1196" i="4" s="1"/>
  <c r="A1197" i="4"/>
  <c r="J1197" i="4" s="1"/>
  <c r="A1198" i="4"/>
  <c r="J1198" i="4" s="1"/>
  <c r="A1199" i="4"/>
  <c r="J1199" i="4" s="1"/>
  <c r="A1200" i="4"/>
  <c r="J1200" i="4" s="1"/>
  <c r="A1201" i="4"/>
  <c r="J1201" i="4" s="1"/>
  <c r="A1202" i="4"/>
  <c r="J1202" i="4" s="1"/>
  <c r="A1203" i="4"/>
  <c r="J1203" i="4" s="1"/>
  <c r="A1204" i="4"/>
  <c r="J1204" i="4" s="1"/>
  <c r="A1205" i="4"/>
  <c r="J1205" i="4" s="1"/>
  <c r="A1206" i="4"/>
  <c r="J1206" i="4" s="1"/>
  <c r="A1207" i="4"/>
  <c r="J1207" i="4" s="1"/>
  <c r="A1208" i="4"/>
  <c r="J1208" i="4" s="1"/>
  <c r="A1209" i="4"/>
  <c r="J1209" i="4" s="1"/>
  <c r="A1210" i="4"/>
  <c r="J1210" i="4" s="1"/>
  <c r="A1211" i="4"/>
  <c r="J1211" i="4" s="1"/>
  <c r="A1212" i="4"/>
  <c r="J1212" i="4" s="1"/>
  <c r="A1213" i="4"/>
  <c r="J1213" i="4" s="1"/>
  <c r="A1214" i="4"/>
  <c r="J1214" i="4" s="1"/>
  <c r="A1215" i="4"/>
  <c r="J1215" i="4" s="1"/>
  <c r="A1216" i="4"/>
  <c r="J1216" i="4" s="1"/>
  <c r="A1217" i="4"/>
  <c r="J1217" i="4" s="1"/>
  <c r="A1218" i="4"/>
  <c r="J1218" i="4" s="1"/>
  <c r="A1219" i="4"/>
  <c r="J1219" i="4" s="1"/>
  <c r="A1220" i="4"/>
  <c r="J1220" i="4" s="1"/>
  <c r="A1221" i="4"/>
  <c r="J1221" i="4" s="1"/>
  <c r="A1222" i="4"/>
  <c r="J1222" i="4" s="1"/>
  <c r="A1223" i="4"/>
  <c r="J1223" i="4" s="1"/>
  <c r="A1224" i="4"/>
  <c r="J1224" i="4" s="1"/>
  <c r="A1225" i="4"/>
  <c r="J1225" i="4" s="1"/>
  <c r="A1226" i="4"/>
  <c r="J1226" i="4" s="1"/>
  <c r="A1227" i="4"/>
  <c r="J1227" i="4" s="1"/>
  <c r="A1228" i="4"/>
  <c r="J1228" i="4" s="1"/>
  <c r="A1229" i="4"/>
  <c r="J1229" i="4" s="1"/>
  <c r="A1230" i="4"/>
  <c r="J1230" i="4" s="1"/>
  <c r="A1231" i="4"/>
  <c r="J1231" i="4" s="1"/>
  <c r="A1232" i="4"/>
  <c r="J1232" i="4" s="1"/>
  <c r="A1233" i="4"/>
  <c r="J1233" i="4" s="1"/>
  <c r="A1234" i="4"/>
  <c r="J1234" i="4" s="1"/>
  <c r="A1235" i="4"/>
  <c r="J1235" i="4" s="1"/>
  <c r="A1236" i="4"/>
  <c r="J1236" i="4" s="1"/>
  <c r="A1237" i="4"/>
  <c r="J1237" i="4" s="1"/>
  <c r="A1238" i="4"/>
  <c r="J1238" i="4" s="1"/>
  <c r="A1239" i="4"/>
  <c r="J1239" i="4" s="1"/>
  <c r="A1240" i="4"/>
  <c r="J1240" i="4" s="1"/>
  <c r="A1241" i="4"/>
  <c r="J1241" i="4" s="1"/>
  <c r="A1242" i="4"/>
  <c r="J1242" i="4" s="1"/>
  <c r="A1243" i="4"/>
  <c r="J1243" i="4" s="1"/>
  <c r="A1244" i="4"/>
  <c r="J1244" i="4" s="1"/>
  <c r="A1245" i="4"/>
  <c r="J1245" i="4" s="1"/>
  <c r="A1246" i="4"/>
  <c r="J1246" i="4" s="1"/>
  <c r="A1247" i="4"/>
  <c r="J1247" i="4" s="1"/>
  <c r="A1248" i="4"/>
  <c r="J1248" i="4" s="1"/>
  <c r="A1249" i="4"/>
  <c r="J1249" i="4" s="1"/>
  <c r="A1250" i="4"/>
  <c r="J1250" i="4" s="1"/>
  <c r="A1251" i="4"/>
  <c r="J1251" i="4" s="1"/>
  <c r="A1252" i="4"/>
  <c r="J1252" i="4" s="1"/>
  <c r="A1253" i="4"/>
  <c r="J1253" i="4" s="1"/>
  <c r="A1254" i="4"/>
  <c r="J1254" i="4" s="1"/>
  <c r="A1255" i="4"/>
  <c r="J1255" i="4" s="1"/>
  <c r="A1256" i="4"/>
  <c r="J1256" i="4" s="1"/>
  <c r="A1257" i="4"/>
  <c r="J1257" i="4" s="1"/>
  <c r="A1258" i="4"/>
  <c r="J1258" i="4" s="1"/>
  <c r="A1259" i="4"/>
  <c r="J1259" i="4" s="1"/>
  <c r="A1260" i="4"/>
  <c r="J1260" i="4" s="1"/>
  <c r="A1261" i="4"/>
  <c r="J1261" i="4" s="1"/>
  <c r="A1262" i="4"/>
  <c r="J1262" i="4" s="1"/>
  <c r="A1263" i="4"/>
  <c r="J1263" i="4" s="1"/>
  <c r="A1264" i="4"/>
  <c r="J1264" i="4" s="1"/>
  <c r="A1265" i="4"/>
  <c r="J1265" i="4" s="1"/>
  <c r="A1266" i="4"/>
  <c r="J1266" i="4" s="1"/>
  <c r="A1267" i="4"/>
  <c r="J1267" i="4" s="1"/>
  <c r="A1268" i="4"/>
  <c r="J1268" i="4" s="1"/>
  <c r="A1269" i="4"/>
  <c r="J1269" i="4" s="1"/>
  <c r="A1270" i="4"/>
  <c r="J1270" i="4" s="1"/>
  <c r="A1271" i="4"/>
  <c r="J1271" i="4" s="1"/>
  <c r="A1272" i="4"/>
  <c r="J1272" i="4" s="1"/>
  <c r="A1273" i="4"/>
  <c r="J1273" i="4" s="1"/>
  <c r="A1274" i="4"/>
  <c r="J1274" i="4" s="1"/>
  <c r="A1275" i="4"/>
  <c r="J1275" i="4" s="1"/>
  <c r="A1276" i="4"/>
  <c r="J1276" i="4" s="1"/>
  <c r="A1277" i="4"/>
  <c r="J1277" i="4" s="1"/>
  <c r="A1278" i="4"/>
  <c r="J1278" i="4" s="1"/>
  <c r="A1279" i="4"/>
  <c r="J1279" i="4" s="1"/>
  <c r="A1280" i="4"/>
  <c r="J1280" i="4" s="1"/>
  <c r="A1281" i="4"/>
  <c r="J1281" i="4" s="1"/>
  <c r="A1282" i="4"/>
  <c r="J1282" i="4" s="1"/>
  <c r="A1283" i="4"/>
  <c r="J1283" i="4" s="1"/>
  <c r="A1284" i="4"/>
  <c r="J1284" i="4" s="1"/>
  <c r="A1285" i="4"/>
  <c r="J1285" i="4" s="1"/>
  <c r="A1286" i="4"/>
  <c r="J1286" i="4" s="1"/>
  <c r="A1287" i="4"/>
  <c r="J1287" i="4" s="1"/>
  <c r="A1288" i="4"/>
  <c r="J1288" i="4" s="1"/>
  <c r="A1289" i="4"/>
  <c r="J1289" i="4" s="1"/>
  <c r="A1290" i="4"/>
  <c r="J1290" i="4" s="1"/>
  <c r="A1291" i="4"/>
  <c r="J1291" i="4" s="1"/>
  <c r="A1292" i="4"/>
  <c r="J1292" i="4" s="1"/>
  <c r="A1293" i="4"/>
  <c r="J1293" i="4" s="1"/>
  <c r="A1294" i="4"/>
  <c r="J1294" i="4" s="1"/>
  <c r="A1295" i="4"/>
  <c r="J1295" i="4" s="1"/>
  <c r="A1296" i="4"/>
  <c r="J1296" i="4" s="1"/>
  <c r="A1297" i="4"/>
  <c r="J1297" i="4" s="1"/>
  <c r="A1298" i="4"/>
  <c r="J1298" i="4" s="1"/>
  <c r="A1299" i="4"/>
  <c r="J1299" i="4" s="1"/>
  <c r="A1300" i="4"/>
  <c r="J1300" i="4" s="1"/>
  <c r="A1301" i="4"/>
  <c r="J1301" i="4" s="1"/>
  <c r="A1302" i="4"/>
  <c r="J1302" i="4" s="1"/>
  <c r="A1303" i="4"/>
  <c r="J1303" i="4" s="1"/>
  <c r="A1304" i="4"/>
  <c r="J1304" i="4" s="1"/>
  <c r="A1305" i="4"/>
  <c r="J1305" i="4" s="1"/>
  <c r="A1306" i="4"/>
  <c r="J1306" i="4" s="1"/>
  <c r="A1307" i="4"/>
  <c r="J1307" i="4" s="1"/>
  <c r="A1308" i="4"/>
  <c r="J1308" i="4" s="1"/>
  <c r="A1309" i="4"/>
  <c r="J1309" i="4" s="1"/>
  <c r="A1310" i="4"/>
  <c r="J1310" i="4" s="1"/>
  <c r="A1311" i="4"/>
  <c r="J1311" i="4" s="1"/>
  <c r="A1312" i="4"/>
  <c r="J1312" i="4" s="1"/>
  <c r="A1313" i="4"/>
  <c r="J1313" i="4" s="1"/>
  <c r="A1314" i="4"/>
  <c r="J1314" i="4" s="1"/>
  <c r="A1315" i="4"/>
  <c r="J1315" i="4" s="1"/>
  <c r="A1316" i="4"/>
  <c r="J1316" i="4" s="1"/>
  <c r="A1317" i="4"/>
  <c r="J1317" i="4" s="1"/>
  <c r="A1318" i="4"/>
  <c r="J1318" i="4" s="1"/>
  <c r="A1319" i="4"/>
  <c r="J1319" i="4" s="1"/>
  <c r="A1320" i="4"/>
  <c r="J1320" i="4" s="1"/>
  <c r="A1321" i="4"/>
  <c r="J1321" i="4" s="1"/>
  <c r="A1322" i="4"/>
  <c r="J1322" i="4" s="1"/>
  <c r="A1323" i="4"/>
  <c r="J1323" i="4" s="1"/>
  <c r="A1324" i="4"/>
  <c r="J1324" i="4" s="1"/>
  <c r="A1325" i="4"/>
  <c r="J1325" i="4" s="1"/>
  <c r="A1326" i="4"/>
  <c r="J1326" i="4" s="1"/>
  <c r="A1327" i="4"/>
  <c r="J1327" i="4" s="1"/>
  <c r="A1328" i="4"/>
  <c r="J1328" i="4" s="1"/>
  <c r="A1329" i="4"/>
  <c r="J1329" i="4" s="1"/>
  <c r="A1330" i="4"/>
  <c r="J1330" i="4" s="1"/>
  <c r="A1331" i="4"/>
  <c r="J1331" i="4" s="1"/>
  <c r="A1332" i="4"/>
  <c r="J1332" i="4" s="1"/>
  <c r="A1333" i="4"/>
  <c r="J1333" i="4" s="1"/>
  <c r="A1334" i="4"/>
  <c r="J1334" i="4" s="1"/>
  <c r="A1335" i="4"/>
  <c r="J1335" i="4" s="1"/>
  <c r="A1336" i="4"/>
  <c r="J1336" i="4" s="1"/>
  <c r="A1337" i="4"/>
  <c r="J1337" i="4" s="1"/>
  <c r="A1338" i="4"/>
  <c r="J1338" i="4" s="1"/>
  <c r="A1339" i="4"/>
  <c r="J1339" i="4" s="1"/>
  <c r="A1340" i="4"/>
  <c r="J1340" i="4" s="1"/>
  <c r="A1341" i="4"/>
  <c r="J1341" i="4" s="1"/>
  <c r="A1342" i="4"/>
  <c r="J1342" i="4" s="1"/>
  <c r="A1343" i="4"/>
  <c r="J1343" i="4" s="1"/>
  <c r="A1344" i="4"/>
  <c r="J1344" i="4" s="1"/>
  <c r="A1345" i="4"/>
  <c r="J1345" i="4" s="1"/>
  <c r="A1346" i="4"/>
  <c r="J1346" i="4" s="1"/>
  <c r="A1347" i="4"/>
  <c r="J1347" i="4" s="1"/>
  <c r="A1348" i="4"/>
  <c r="J1348" i="4" s="1"/>
  <c r="A1349" i="4"/>
  <c r="J1349" i="4" s="1"/>
  <c r="A1350" i="4"/>
  <c r="J1350" i="4" s="1"/>
  <c r="A1351" i="4"/>
  <c r="J1351" i="4" s="1"/>
  <c r="A1352" i="4"/>
  <c r="J1352" i="4" s="1"/>
  <c r="A1353" i="4"/>
  <c r="J1353" i="4" s="1"/>
  <c r="A1354" i="4"/>
  <c r="J1354" i="4" s="1"/>
  <c r="A1355" i="4"/>
  <c r="J1355" i="4" s="1"/>
  <c r="A1356" i="4"/>
  <c r="J1356" i="4" s="1"/>
  <c r="A1357" i="4"/>
  <c r="J1357" i="4" s="1"/>
  <c r="A1358" i="4"/>
  <c r="J1358" i="4" s="1"/>
  <c r="A1359" i="4"/>
  <c r="J1359" i="4" s="1"/>
  <c r="A1360" i="4"/>
  <c r="J1360" i="4" s="1"/>
  <c r="A1361" i="4"/>
  <c r="J1361" i="4" s="1"/>
  <c r="A1362" i="4"/>
  <c r="J1362" i="4" s="1"/>
  <c r="A1363" i="4"/>
  <c r="J1363" i="4" s="1"/>
  <c r="A1364" i="4"/>
  <c r="J1364" i="4" s="1"/>
  <c r="A1365" i="4"/>
  <c r="J1365" i="4" s="1"/>
  <c r="A1366" i="4"/>
  <c r="J1366" i="4" s="1"/>
  <c r="A1367" i="4"/>
  <c r="J1367" i="4" s="1"/>
  <c r="A1368" i="4"/>
  <c r="J1368" i="4" s="1"/>
  <c r="A1369" i="4"/>
  <c r="J1369" i="4" s="1"/>
  <c r="A1370" i="4"/>
  <c r="J1370" i="4" s="1"/>
  <c r="A1371" i="4"/>
  <c r="J1371" i="4" s="1"/>
  <c r="A1372" i="4"/>
  <c r="J1372" i="4" s="1"/>
  <c r="A1373" i="4"/>
  <c r="J1373" i="4" s="1"/>
  <c r="A1374" i="4"/>
  <c r="J1374" i="4" s="1"/>
  <c r="A1375" i="4"/>
  <c r="J1375" i="4" s="1"/>
  <c r="A1376" i="4"/>
  <c r="J1376" i="4" s="1"/>
  <c r="A1377" i="4"/>
  <c r="J1377" i="4" s="1"/>
  <c r="A1378" i="4"/>
  <c r="J1378" i="4" s="1"/>
  <c r="A1379" i="4"/>
  <c r="J1379" i="4" s="1"/>
  <c r="A1380" i="4"/>
  <c r="J1380" i="4" s="1"/>
  <c r="A1381" i="4"/>
  <c r="J1381" i="4" s="1"/>
  <c r="A1382" i="4"/>
  <c r="J1382" i="4" s="1"/>
  <c r="A1383" i="4"/>
  <c r="J1383" i="4" s="1"/>
  <c r="A1384" i="4"/>
  <c r="J1384" i="4" s="1"/>
  <c r="A1385" i="4"/>
  <c r="J1385" i="4" s="1"/>
  <c r="A1386" i="4"/>
  <c r="J1386" i="4" s="1"/>
  <c r="A1387" i="4"/>
  <c r="J1387" i="4" s="1"/>
  <c r="A1388" i="4"/>
  <c r="J1388" i="4" s="1"/>
  <c r="A1389" i="4"/>
  <c r="J1389" i="4" s="1"/>
  <c r="A1390" i="4"/>
  <c r="J1390" i="4" s="1"/>
  <c r="A1391" i="4"/>
  <c r="J1391" i="4" s="1"/>
  <c r="A1392" i="4"/>
  <c r="J1392" i="4" s="1"/>
  <c r="A1393" i="4"/>
  <c r="J1393" i="4" s="1"/>
  <c r="A1394" i="4"/>
  <c r="J1394" i="4" s="1"/>
  <c r="A1395" i="4"/>
  <c r="J1395" i="4" s="1"/>
  <c r="A1396" i="4"/>
  <c r="J1396" i="4" s="1"/>
  <c r="A1397" i="4"/>
  <c r="J1397" i="4" s="1"/>
  <c r="A1398" i="4"/>
  <c r="J1398" i="4" s="1"/>
  <c r="A1399" i="4"/>
  <c r="J1399" i="4" s="1"/>
  <c r="A1400" i="4"/>
  <c r="J1400" i="4" s="1"/>
  <c r="A1401" i="4"/>
  <c r="J1401" i="4" s="1"/>
  <c r="A1402" i="4"/>
  <c r="J1402" i="4" s="1"/>
  <c r="A1403" i="4"/>
  <c r="J1403" i="4" s="1"/>
  <c r="A1404" i="4"/>
  <c r="J1404" i="4" s="1"/>
  <c r="A1405" i="4"/>
  <c r="J1405" i="4" s="1"/>
  <c r="A1406" i="4"/>
  <c r="J1406" i="4" s="1"/>
  <c r="A1407" i="4"/>
  <c r="J1407" i="4" s="1"/>
  <c r="A1408" i="4"/>
  <c r="J1408" i="4" s="1"/>
  <c r="A1409" i="4"/>
  <c r="J1409" i="4" s="1"/>
  <c r="A1410" i="4"/>
  <c r="J1410" i="4" s="1"/>
  <c r="A1411" i="4"/>
  <c r="J1411" i="4" s="1"/>
  <c r="A1412" i="4"/>
  <c r="J1412" i="4" s="1"/>
  <c r="A1413" i="4"/>
  <c r="J1413" i="4" s="1"/>
  <c r="A1414" i="4"/>
  <c r="J1414" i="4" s="1"/>
  <c r="A1415" i="4"/>
  <c r="J1415" i="4" s="1"/>
  <c r="A1416" i="4"/>
  <c r="J1416" i="4" s="1"/>
  <c r="A1417" i="4"/>
  <c r="J1417" i="4" s="1"/>
  <c r="A1418" i="4"/>
  <c r="J1418" i="4" s="1"/>
  <c r="A1419" i="4"/>
  <c r="J1419" i="4" s="1"/>
  <c r="A1420" i="4"/>
  <c r="J1420" i="4" s="1"/>
  <c r="A1421" i="4"/>
  <c r="J1421" i="4" s="1"/>
  <c r="A1422" i="4"/>
  <c r="J1422" i="4" s="1"/>
  <c r="A1423" i="4"/>
  <c r="J1423" i="4" s="1"/>
  <c r="A1424" i="4"/>
  <c r="J1424" i="4" s="1"/>
  <c r="A1425" i="4"/>
  <c r="J1425" i="4" s="1"/>
  <c r="A1426" i="4"/>
  <c r="J1426" i="4" s="1"/>
  <c r="A1427" i="4"/>
  <c r="J1427" i="4" s="1"/>
  <c r="A1428" i="4"/>
  <c r="J1428" i="4" s="1"/>
  <c r="A1429" i="4"/>
  <c r="J1429" i="4" s="1"/>
  <c r="A1430" i="4"/>
  <c r="J1430" i="4" s="1"/>
  <c r="A1431" i="4"/>
  <c r="J1431" i="4" s="1"/>
  <c r="A1432" i="4"/>
  <c r="J1432" i="4" s="1"/>
  <c r="A1433" i="4"/>
  <c r="J1433" i="4" s="1"/>
  <c r="A1434" i="4"/>
  <c r="J1434" i="4" s="1"/>
  <c r="A1435" i="4"/>
  <c r="J1435" i="4" s="1"/>
  <c r="A1436" i="4"/>
  <c r="J1436" i="4" s="1"/>
  <c r="A1437" i="4"/>
  <c r="J1437" i="4" s="1"/>
  <c r="A1438" i="4"/>
  <c r="J1438" i="4" s="1"/>
  <c r="A1439" i="4"/>
  <c r="J1439" i="4" s="1"/>
  <c r="A1440" i="4"/>
  <c r="J1440" i="4" s="1"/>
  <c r="A1441" i="4"/>
  <c r="J1441" i="4" s="1"/>
  <c r="A1442" i="4"/>
  <c r="J1442" i="4" s="1"/>
  <c r="A1443" i="4"/>
  <c r="J1443" i="4" s="1"/>
  <c r="A1444" i="4"/>
  <c r="J1444" i="4" s="1"/>
  <c r="A1445" i="4"/>
  <c r="J1445" i="4" s="1"/>
  <c r="A1446" i="4"/>
  <c r="J1446" i="4" s="1"/>
  <c r="A1447" i="4"/>
  <c r="J1447" i="4" s="1"/>
  <c r="A1448" i="4"/>
  <c r="J1448" i="4" s="1"/>
  <c r="A1449" i="4"/>
  <c r="J1449" i="4" s="1"/>
  <c r="A1450" i="4"/>
  <c r="J1450" i="4" s="1"/>
  <c r="A1451" i="4"/>
  <c r="J1451" i="4" s="1"/>
  <c r="A1452" i="4"/>
  <c r="J1452" i="4" s="1"/>
  <c r="A1453" i="4"/>
  <c r="J1453" i="4" s="1"/>
  <c r="A1454" i="4"/>
  <c r="J1454" i="4" s="1"/>
  <c r="A1455" i="4"/>
  <c r="J1455" i="4" s="1"/>
  <c r="A1456" i="4"/>
  <c r="J1456" i="4" s="1"/>
  <c r="A1457" i="4"/>
  <c r="J1457" i="4" s="1"/>
  <c r="A1458" i="4"/>
  <c r="J1458" i="4" s="1"/>
  <c r="A1459" i="4"/>
  <c r="J1459" i="4" s="1"/>
  <c r="A1460" i="4"/>
  <c r="J1460" i="4" s="1"/>
  <c r="A1461" i="4"/>
  <c r="J1461" i="4" s="1"/>
  <c r="A1462" i="4"/>
  <c r="J1462" i="4" s="1"/>
  <c r="A1463" i="4"/>
  <c r="J1463" i="4" s="1"/>
  <c r="A1464" i="4"/>
  <c r="J1464" i="4" s="1"/>
  <c r="A1465" i="4"/>
  <c r="J1465" i="4" s="1"/>
  <c r="A1466" i="4"/>
  <c r="J1466" i="4" s="1"/>
  <c r="A1467" i="4"/>
  <c r="J1467" i="4" s="1"/>
  <c r="A1468" i="4"/>
  <c r="J1468" i="4" s="1"/>
  <c r="A1469" i="4"/>
  <c r="J1469" i="4" s="1"/>
  <c r="A1470" i="4"/>
  <c r="J1470" i="4" s="1"/>
  <c r="A1471" i="4"/>
  <c r="J1471" i="4" s="1"/>
  <c r="A1472" i="4"/>
  <c r="J1472" i="4" s="1"/>
  <c r="A1473" i="4"/>
  <c r="J1473" i="4" s="1"/>
  <c r="A1474" i="4"/>
  <c r="J1474" i="4" s="1"/>
  <c r="A1475" i="4"/>
  <c r="J1475" i="4" s="1"/>
  <c r="A1476" i="4"/>
  <c r="J1476" i="4" s="1"/>
  <c r="A1477" i="4"/>
  <c r="J1477" i="4" s="1"/>
  <c r="A1478" i="4"/>
  <c r="J1478" i="4" s="1"/>
  <c r="A1479" i="4"/>
  <c r="J1479" i="4" s="1"/>
  <c r="A1480" i="4"/>
  <c r="J1480" i="4" s="1"/>
  <c r="A1481" i="4"/>
  <c r="J1481" i="4" s="1"/>
  <c r="A1482" i="4"/>
  <c r="J1482" i="4" s="1"/>
  <c r="A1483" i="4"/>
  <c r="J1483" i="4" s="1"/>
  <c r="A1484" i="4"/>
  <c r="J1484" i="4" s="1"/>
  <c r="A1485" i="4"/>
  <c r="J1485" i="4" s="1"/>
  <c r="A1486" i="4"/>
  <c r="J1486" i="4" s="1"/>
  <c r="A1487" i="4"/>
  <c r="J1487" i="4" s="1"/>
  <c r="A1488" i="4"/>
  <c r="J1488" i="4" s="1"/>
  <c r="A1489" i="4"/>
  <c r="J1489" i="4" s="1"/>
  <c r="A1490" i="4"/>
  <c r="J1490" i="4" s="1"/>
  <c r="A1491" i="4"/>
  <c r="J1491" i="4" s="1"/>
  <c r="A1492" i="4"/>
  <c r="J1492" i="4" s="1"/>
  <c r="A1493" i="4"/>
  <c r="J1493" i="4" s="1"/>
  <c r="A1494" i="4"/>
  <c r="J1494" i="4" s="1"/>
  <c r="A1495" i="4"/>
  <c r="J1495" i="4" s="1"/>
  <c r="A1496" i="4"/>
  <c r="J1496" i="4" s="1"/>
  <c r="A1497" i="4"/>
  <c r="J1497" i="4" s="1"/>
  <c r="A1498" i="4"/>
  <c r="J1498" i="4" s="1"/>
  <c r="A1499" i="4"/>
  <c r="J1499" i="4" s="1"/>
  <c r="A1500" i="4"/>
  <c r="J1500" i="4" s="1"/>
  <c r="A1501" i="4"/>
  <c r="J1501" i="4" s="1"/>
  <c r="A1502" i="4"/>
  <c r="J1502" i="4" s="1"/>
  <c r="A1503" i="4"/>
  <c r="J1503" i="4" s="1"/>
  <c r="A1504" i="4"/>
  <c r="J1504" i="4" s="1"/>
  <c r="A1505" i="4"/>
  <c r="J1505" i="4" s="1"/>
  <c r="A1506" i="4"/>
  <c r="J1506" i="4" s="1"/>
  <c r="A1507" i="4"/>
  <c r="J1507" i="4" s="1"/>
  <c r="A1508" i="4"/>
  <c r="J1508" i="4" s="1"/>
  <c r="A1509" i="4"/>
  <c r="J1509" i="4" s="1"/>
  <c r="A1510" i="4"/>
  <c r="A1511" i="4"/>
  <c r="J1511" i="4" s="1"/>
  <c r="A1512" i="4"/>
  <c r="J1512" i="4" s="1"/>
  <c r="A1513" i="4"/>
  <c r="J1513" i="4" s="1"/>
  <c r="A1514" i="4"/>
  <c r="J1514" i="4" s="1"/>
  <c r="A1515" i="4"/>
  <c r="J1515" i="4" s="1"/>
  <c r="A1516" i="4"/>
  <c r="J1516" i="4" s="1"/>
  <c r="A1517" i="4"/>
  <c r="J1517" i="4" s="1"/>
  <c r="A1518" i="4"/>
  <c r="J1518" i="4" s="1"/>
  <c r="A1519" i="4"/>
  <c r="J1519" i="4" s="1"/>
  <c r="A1520" i="4"/>
  <c r="J1520" i="4" s="1"/>
  <c r="A1521" i="4"/>
  <c r="J1521" i="4" s="1"/>
  <c r="A1522" i="4"/>
  <c r="J1522" i="4" s="1"/>
  <c r="A1523" i="4"/>
  <c r="J1523" i="4" s="1"/>
  <c r="A1524" i="4"/>
  <c r="J1524" i="4" s="1"/>
  <c r="A1525" i="4"/>
  <c r="J1525" i="4" s="1"/>
  <c r="A1526" i="4"/>
  <c r="J1526" i="4" s="1"/>
  <c r="A1527" i="4"/>
  <c r="J1527" i="4" s="1"/>
  <c r="A1528" i="4"/>
  <c r="J1528" i="4" s="1"/>
  <c r="A1529" i="4"/>
  <c r="J1529" i="4" s="1"/>
  <c r="A1530" i="4"/>
  <c r="J1530" i="4" s="1"/>
  <c r="A1531" i="4"/>
  <c r="J1531" i="4" s="1"/>
  <c r="A1532" i="4"/>
  <c r="J1532" i="4" s="1"/>
  <c r="A1533" i="4"/>
  <c r="J1533" i="4" s="1"/>
  <c r="A1534" i="4"/>
  <c r="J1534" i="4" s="1"/>
  <c r="A1535" i="4"/>
  <c r="J1535" i="4" s="1"/>
  <c r="A1536" i="4"/>
  <c r="J1536" i="4" s="1"/>
  <c r="A1537" i="4"/>
  <c r="J1537" i="4" s="1"/>
  <c r="A1538" i="4"/>
  <c r="J1538" i="4" s="1"/>
  <c r="A1539" i="4"/>
  <c r="J1539" i="4" s="1"/>
  <c r="A1540" i="4"/>
  <c r="J1540" i="4" s="1"/>
  <c r="A1541" i="4"/>
  <c r="J1541" i="4" s="1"/>
  <c r="A1542" i="4"/>
  <c r="J1542" i="4" s="1"/>
  <c r="A1543" i="4"/>
  <c r="J1543" i="4" s="1"/>
  <c r="A1544" i="4"/>
  <c r="J1544" i="4" s="1"/>
  <c r="A1545" i="4"/>
  <c r="J1545" i="4" s="1"/>
  <c r="A1546" i="4"/>
  <c r="J1546" i="4" s="1"/>
  <c r="A1547" i="4"/>
  <c r="J1547" i="4" s="1"/>
  <c r="A1548" i="4"/>
  <c r="J1548" i="4" s="1"/>
  <c r="A1549" i="4"/>
  <c r="J1549" i="4" s="1"/>
  <c r="A1550" i="4"/>
  <c r="J1550" i="4" s="1"/>
  <c r="A1551" i="4"/>
  <c r="J1551" i="4" s="1"/>
  <c r="A1552" i="4"/>
  <c r="J1552" i="4" s="1"/>
  <c r="A1553" i="4"/>
  <c r="J1553" i="4" s="1"/>
  <c r="A1554" i="4"/>
  <c r="J1554" i="4" s="1"/>
  <c r="A1555" i="4"/>
  <c r="J1555" i="4" s="1"/>
  <c r="A1556" i="4"/>
  <c r="J1556" i="4" s="1"/>
  <c r="A1557" i="4"/>
  <c r="J1557" i="4" s="1"/>
  <c r="A1558" i="4"/>
  <c r="J1558" i="4" s="1"/>
  <c r="A1559" i="4"/>
  <c r="J1559" i="4" s="1"/>
  <c r="A1560" i="4"/>
  <c r="J1560" i="4" s="1"/>
  <c r="A1561" i="4"/>
  <c r="J1561" i="4" s="1"/>
  <c r="A1562" i="4"/>
  <c r="J1562" i="4" s="1"/>
  <c r="A1563" i="4"/>
  <c r="J1563" i="4" s="1"/>
  <c r="A1564" i="4"/>
  <c r="J1564" i="4" s="1"/>
  <c r="A1565" i="4"/>
  <c r="J1565" i="4" s="1"/>
  <c r="A1566" i="4"/>
  <c r="J1566" i="4" s="1"/>
  <c r="A1567" i="4"/>
  <c r="J1567" i="4" s="1"/>
  <c r="A1568" i="4"/>
  <c r="J1568" i="4" s="1"/>
  <c r="A1569" i="4"/>
  <c r="J1569" i="4" s="1"/>
  <c r="A1570" i="4"/>
  <c r="J1570" i="4" s="1"/>
  <c r="A1571" i="4"/>
  <c r="J1571" i="4" s="1"/>
  <c r="A1572" i="4"/>
  <c r="J1572" i="4" s="1"/>
  <c r="A1573" i="4"/>
  <c r="J1573" i="4" s="1"/>
  <c r="A1574" i="4"/>
  <c r="J1574" i="4" s="1"/>
  <c r="A1575" i="4"/>
  <c r="J1575" i="4" s="1"/>
  <c r="A1576" i="4"/>
  <c r="J1576" i="4" s="1"/>
  <c r="A1577" i="4"/>
  <c r="J1577" i="4" s="1"/>
  <c r="A1578" i="4"/>
  <c r="J1578" i="4" s="1"/>
  <c r="A1579" i="4"/>
  <c r="J1579" i="4" s="1"/>
  <c r="A1580" i="4"/>
  <c r="J1580" i="4" s="1"/>
  <c r="A1581" i="4"/>
  <c r="J1581" i="4" s="1"/>
  <c r="A1582" i="4"/>
  <c r="J1582" i="4" s="1"/>
  <c r="A1583" i="4"/>
  <c r="J1583" i="4" s="1"/>
  <c r="A1584" i="4"/>
  <c r="J1584" i="4" s="1"/>
  <c r="A1585" i="4"/>
  <c r="J1585" i="4" s="1"/>
  <c r="A1586" i="4"/>
  <c r="J1586" i="4" s="1"/>
  <c r="A1587" i="4"/>
  <c r="J1587" i="4" s="1"/>
  <c r="A1588" i="4"/>
  <c r="J1588" i="4" s="1"/>
  <c r="A1589" i="4"/>
  <c r="J1589" i="4" s="1"/>
  <c r="A1590" i="4"/>
  <c r="J1590" i="4" s="1"/>
  <c r="A1591" i="4"/>
  <c r="J1591" i="4" s="1"/>
  <c r="A1592" i="4"/>
  <c r="J1592" i="4" s="1"/>
  <c r="A1593" i="4"/>
  <c r="J1593" i="4" s="1"/>
  <c r="A1594" i="4"/>
  <c r="J1594" i="4" s="1"/>
  <c r="A1595" i="4"/>
  <c r="J1595" i="4" s="1"/>
  <c r="A1596" i="4"/>
  <c r="J1596" i="4" s="1"/>
  <c r="A1597" i="4"/>
  <c r="J1597" i="4" s="1"/>
  <c r="A1598" i="4"/>
  <c r="J1598" i="4" s="1"/>
  <c r="A1599" i="4"/>
  <c r="J1599" i="4" s="1"/>
  <c r="A1600" i="4"/>
  <c r="J1600" i="4" s="1"/>
  <c r="A1601" i="4"/>
  <c r="J1601" i="4" s="1"/>
  <c r="A1602" i="4"/>
  <c r="J1602" i="4" s="1"/>
  <c r="A1603" i="4"/>
  <c r="J1603" i="4" s="1"/>
  <c r="A1604" i="4"/>
  <c r="J1604" i="4" s="1"/>
  <c r="A1605" i="4"/>
  <c r="J1605" i="4" s="1"/>
  <c r="A1606" i="4"/>
  <c r="J1606" i="4" s="1"/>
  <c r="A1607" i="4"/>
  <c r="J1607" i="4" s="1"/>
  <c r="A1608" i="4"/>
  <c r="J1608" i="4" s="1"/>
  <c r="A1609" i="4"/>
  <c r="J1609" i="4" s="1"/>
  <c r="A1610" i="4"/>
  <c r="J1610" i="4" s="1"/>
  <c r="A1611" i="4"/>
  <c r="J1611" i="4" s="1"/>
  <c r="A1612" i="4"/>
  <c r="J1612" i="4" s="1"/>
  <c r="A1613" i="4"/>
  <c r="J1613" i="4" s="1"/>
  <c r="A1614" i="4"/>
  <c r="J1614" i="4" s="1"/>
  <c r="A1615" i="4"/>
  <c r="J1615" i="4" s="1"/>
  <c r="A1616" i="4"/>
  <c r="J1616" i="4" s="1"/>
  <c r="A1617" i="4"/>
  <c r="J1617" i="4" s="1"/>
  <c r="A1618" i="4"/>
  <c r="J1618" i="4" s="1"/>
  <c r="A1619" i="4"/>
  <c r="J1619" i="4" s="1"/>
  <c r="A1620" i="4"/>
  <c r="J1620" i="4" s="1"/>
  <c r="A1621" i="4"/>
  <c r="J1621" i="4" s="1"/>
  <c r="A1622" i="4"/>
  <c r="J1622" i="4" s="1"/>
  <c r="A1623" i="4"/>
  <c r="J1623" i="4" s="1"/>
  <c r="A1624" i="4"/>
  <c r="J1624" i="4" s="1"/>
  <c r="A1625" i="4"/>
  <c r="J1625" i="4" s="1"/>
  <c r="A1626" i="4"/>
  <c r="J1626" i="4" s="1"/>
  <c r="A1627" i="4"/>
  <c r="J1627" i="4" s="1"/>
  <c r="A1628" i="4"/>
  <c r="J1628" i="4" s="1"/>
  <c r="A1629" i="4"/>
  <c r="J1629" i="4" s="1"/>
  <c r="A1630" i="4"/>
  <c r="J1630" i="4" s="1"/>
  <c r="A1631" i="4"/>
  <c r="J1631" i="4" s="1"/>
  <c r="A1632" i="4"/>
  <c r="J1632" i="4" s="1"/>
  <c r="A1633" i="4"/>
  <c r="J1633" i="4" s="1"/>
  <c r="A1634" i="4"/>
  <c r="J1634" i="4" s="1"/>
  <c r="A1635" i="4"/>
  <c r="J1635" i="4" s="1"/>
  <c r="A1636" i="4"/>
  <c r="J1636" i="4" s="1"/>
  <c r="A1637" i="4"/>
  <c r="J1637" i="4" s="1"/>
  <c r="A1638" i="4"/>
  <c r="J1638" i="4" s="1"/>
  <c r="A1639" i="4"/>
  <c r="J1639" i="4" s="1"/>
  <c r="A1640" i="4"/>
  <c r="J1640" i="4" s="1"/>
  <c r="A1641" i="4"/>
  <c r="J1641" i="4" s="1"/>
  <c r="A1642" i="4"/>
  <c r="J1642" i="4" s="1"/>
  <c r="A1643" i="4"/>
  <c r="J1643" i="4" s="1"/>
  <c r="A1644" i="4"/>
  <c r="J1644" i="4" s="1"/>
  <c r="A1645" i="4"/>
  <c r="J1645" i="4" s="1"/>
  <c r="A1646" i="4"/>
  <c r="J1646" i="4" s="1"/>
  <c r="A1647" i="4"/>
  <c r="J1647" i="4" s="1"/>
  <c r="A1648" i="4"/>
  <c r="J1648" i="4" s="1"/>
  <c r="A1649" i="4"/>
  <c r="J1649" i="4" s="1"/>
  <c r="A1650" i="4"/>
  <c r="J1650" i="4" s="1"/>
  <c r="A1651" i="4"/>
  <c r="J1651" i="4" s="1"/>
  <c r="A1652" i="4"/>
  <c r="J1652" i="4" s="1"/>
  <c r="A1653" i="4"/>
  <c r="J1653" i="4" s="1"/>
  <c r="A1654" i="4"/>
  <c r="J1654" i="4" s="1"/>
  <c r="A1655" i="4"/>
  <c r="J1655" i="4" s="1"/>
  <c r="A1656" i="4"/>
  <c r="J1656" i="4" s="1"/>
  <c r="A1657" i="4"/>
  <c r="J1657" i="4" s="1"/>
  <c r="A1658" i="4"/>
  <c r="J1658" i="4" s="1"/>
  <c r="A1659" i="4"/>
  <c r="J1659" i="4" s="1"/>
  <c r="A1660" i="4"/>
  <c r="J1660" i="4" s="1"/>
  <c r="A1661" i="4"/>
  <c r="J1661" i="4" s="1"/>
  <c r="A1662" i="4"/>
  <c r="J1662" i="4" s="1"/>
  <c r="A1663" i="4"/>
  <c r="J1663" i="4" s="1"/>
  <c r="A1664" i="4"/>
  <c r="J1664" i="4" s="1"/>
  <c r="A1665" i="4"/>
  <c r="J1665" i="4" s="1"/>
  <c r="A1666" i="4"/>
  <c r="J1666" i="4" s="1"/>
  <c r="A1667" i="4"/>
  <c r="J1667" i="4" s="1"/>
  <c r="A1668" i="4"/>
  <c r="J1668" i="4" s="1"/>
  <c r="A1669" i="4"/>
  <c r="J1669" i="4" s="1"/>
  <c r="A1670" i="4"/>
  <c r="J1670" i="4" s="1"/>
  <c r="A1671" i="4"/>
  <c r="J1671" i="4" s="1"/>
  <c r="A1672" i="4"/>
  <c r="J1672" i="4" s="1"/>
  <c r="A1673" i="4"/>
  <c r="J1673" i="4" s="1"/>
  <c r="A1674" i="4"/>
  <c r="J1674" i="4" s="1"/>
  <c r="A1675" i="4"/>
  <c r="J1675" i="4" s="1"/>
  <c r="A1676" i="4"/>
  <c r="J1676" i="4" s="1"/>
  <c r="A1677" i="4"/>
  <c r="J1677" i="4" s="1"/>
  <c r="A1678" i="4"/>
  <c r="J1678" i="4" s="1"/>
  <c r="A1679" i="4"/>
  <c r="J1679" i="4" s="1"/>
  <c r="A1680" i="4"/>
  <c r="J1680" i="4" s="1"/>
  <c r="A1681" i="4"/>
  <c r="J1681" i="4" s="1"/>
  <c r="A1682" i="4"/>
  <c r="J1682" i="4" s="1"/>
  <c r="A1683" i="4"/>
  <c r="J1683" i="4" s="1"/>
  <c r="A1684" i="4"/>
  <c r="J1684" i="4" s="1"/>
  <c r="A1685" i="4"/>
  <c r="J1685" i="4" s="1"/>
  <c r="A1686" i="4"/>
  <c r="J1686" i="4" s="1"/>
  <c r="A1687" i="4"/>
  <c r="J1687" i="4" s="1"/>
  <c r="A1688" i="4"/>
  <c r="J1688" i="4" s="1"/>
  <c r="A1689" i="4"/>
  <c r="J1689" i="4" s="1"/>
  <c r="A1690" i="4"/>
  <c r="J1690" i="4" s="1"/>
  <c r="A1691" i="4"/>
  <c r="J1691" i="4" s="1"/>
  <c r="A1692" i="4"/>
  <c r="J1692" i="4" s="1"/>
  <c r="A1693" i="4"/>
  <c r="J1693" i="4" s="1"/>
  <c r="A1694" i="4"/>
  <c r="J1694" i="4" s="1"/>
  <c r="A1695" i="4"/>
  <c r="J1695" i="4" s="1"/>
  <c r="A1696" i="4"/>
  <c r="J1696" i="4" s="1"/>
  <c r="A1697" i="4"/>
  <c r="J1697" i="4" s="1"/>
  <c r="A1698" i="4"/>
  <c r="J1698" i="4" s="1"/>
  <c r="A1699" i="4"/>
  <c r="J1699" i="4" s="1"/>
  <c r="A1700" i="4"/>
  <c r="J1700" i="4" s="1"/>
  <c r="A1701" i="4"/>
  <c r="J1701" i="4" s="1"/>
  <c r="A1702" i="4"/>
  <c r="J1702" i="4" s="1"/>
  <c r="A1703" i="4"/>
  <c r="J1703" i="4" s="1"/>
  <c r="A1704" i="4"/>
  <c r="J1704" i="4" s="1"/>
  <c r="A1705" i="4"/>
  <c r="J1705" i="4" s="1"/>
  <c r="A1706" i="4"/>
  <c r="J1706" i="4" s="1"/>
  <c r="A1707" i="4"/>
  <c r="J1707" i="4" s="1"/>
  <c r="A1708" i="4"/>
  <c r="J1708" i="4" s="1"/>
  <c r="A1709" i="4"/>
  <c r="J1709" i="4" s="1"/>
  <c r="A1710" i="4"/>
  <c r="J1710" i="4" s="1"/>
  <c r="A1711" i="4"/>
  <c r="J1711" i="4" s="1"/>
  <c r="A1712" i="4"/>
  <c r="J1712" i="4" s="1"/>
  <c r="A1713" i="4"/>
  <c r="J1713" i="4" s="1"/>
  <c r="A1714" i="4"/>
  <c r="J1714" i="4" s="1"/>
  <c r="A1715" i="4"/>
  <c r="J1715" i="4" s="1"/>
  <c r="A1716" i="4"/>
  <c r="J1716" i="4" s="1"/>
  <c r="A1717" i="4"/>
  <c r="J1717" i="4" s="1"/>
  <c r="A1718" i="4"/>
  <c r="J1718" i="4" s="1"/>
  <c r="A1719" i="4"/>
  <c r="J1719" i="4" s="1"/>
  <c r="A1720" i="4"/>
  <c r="J1720" i="4" s="1"/>
  <c r="A1721" i="4"/>
  <c r="J1721" i="4" s="1"/>
  <c r="A1722" i="4"/>
  <c r="J1722" i="4" s="1"/>
  <c r="A1723" i="4"/>
  <c r="J1723" i="4" s="1"/>
  <c r="A1724" i="4"/>
  <c r="J1724" i="4" s="1"/>
  <c r="A1725" i="4"/>
  <c r="J1725" i="4" s="1"/>
  <c r="A1726" i="4"/>
  <c r="J1726" i="4" s="1"/>
  <c r="A1727" i="4"/>
  <c r="J1727" i="4" s="1"/>
  <c r="A1728" i="4"/>
  <c r="J1728" i="4" s="1"/>
  <c r="A1729" i="4"/>
  <c r="J1729" i="4" s="1"/>
  <c r="A1730" i="4"/>
  <c r="J1730" i="4" s="1"/>
  <c r="A1731" i="4"/>
  <c r="J1731" i="4" s="1"/>
  <c r="A1732" i="4"/>
  <c r="J1732" i="4" s="1"/>
  <c r="A1733" i="4"/>
  <c r="J1733" i="4" s="1"/>
  <c r="A1734" i="4"/>
  <c r="J1734" i="4" s="1"/>
  <c r="A1735" i="4"/>
  <c r="J1735" i="4" s="1"/>
  <c r="A1736" i="4"/>
  <c r="J1736" i="4" s="1"/>
  <c r="A1737" i="4"/>
  <c r="J1737" i="4" s="1"/>
  <c r="A1738" i="4"/>
  <c r="J1738" i="4" s="1"/>
  <c r="A1739" i="4"/>
  <c r="J1739" i="4" s="1"/>
  <c r="A1740" i="4"/>
  <c r="J1740" i="4" s="1"/>
  <c r="A1741" i="4"/>
  <c r="J1741" i="4" s="1"/>
  <c r="A1742" i="4"/>
  <c r="J1742" i="4" s="1"/>
  <c r="A1743" i="4"/>
  <c r="J1743" i="4" s="1"/>
  <c r="A1744" i="4"/>
  <c r="J1744" i="4" s="1"/>
  <c r="A1745" i="4"/>
  <c r="J1745" i="4" s="1"/>
  <c r="A1746" i="4"/>
  <c r="J1746" i="4" s="1"/>
  <c r="A1747" i="4"/>
  <c r="J1747" i="4" s="1"/>
  <c r="A1748" i="4"/>
  <c r="J1748" i="4" s="1"/>
  <c r="A1749" i="4"/>
  <c r="J1749" i="4" s="1"/>
  <c r="A1750" i="4"/>
  <c r="J1750" i="4" s="1"/>
  <c r="A1751" i="4"/>
  <c r="J1751" i="4" s="1"/>
  <c r="A1752" i="4"/>
  <c r="J1752" i="4" s="1"/>
  <c r="A1753" i="4"/>
  <c r="J1753" i="4" s="1"/>
  <c r="A1754" i="4"/>
  <c r="J1754" i="4" s="1"/>
  <c r="A1755" i="4"/>
  <c r="J1755" i="4" s="1"/>
  <c r="A1756" i="4"/>
  <c r="J1756" i="4" s="1"/>
  <c r="A1757" i="4"/>
  <c r="J1757" i="4" s="1"/>
  <c r="A1758" i="4"/>
  <c r="J1758" i="4" s="1"/>
  <c r="A1759" i="4"/>
  <c r="J1759" i="4" s="1"/>
  <c r="A1760" i="4"/>
  <c r="J1760" i="4" s="1"/>
  <c r="A1761" i="4"/>
  <c r="J1761" i="4" s="1"/>
  <c r="A1762" i="4"/>
  <c r="J1762" i="4" s="1"/>
  <c r="A1763" i="4"/>
  <c r="J1763" i="4" s="1"/>
  <c r="A1764" i="4"/>
  <c r="J1764" i="4" s="1"/>
  <c r="A1765" i="4"/>
  <c r="J1765" i="4" s="1"/>
  <c r="A1766" i="4"/>
  <c r="J1766" i="4" s="1"/>
  <c r="A1767" i="4"/>
  <c r="J1767" i="4" s="1"/>
  <c r="A1768" i="4"/>
  <c r="J1768" i="4" s="1"/>
  <c r="A1769" i="4"/>
  <c r="J1769" i="4" s="1"/>
  <c r="A1770" i="4"/>
  <c r="J1770" i="4" s="1"/>
  <c r="A1771" i="4"/>
  <c r="J1771" i="4" s="1"/>
  <c r="A1772" i="4"/>
  <c r="J1772" i="4" s="1"/>
  <c r="A1773" i="4"/>
  <c r="J1773" i="4" s="1"/>
  <c r="A1774" i="4"/>
  <c r="J1774" i="4" s="1"/>
  <c r="A1775" i="4"/>
  <c r="J1775" i="4" s="1"/>
  <c r="A1776" i="4"/>
  <c r="J1776" i="4" s="1"/>
  <c r="A1777" i="4"/>
  <c r="J1777" i="4" s="1"/>
  <c r="A1778" i="4"/>
  <c r="J1778" i="4" s="1"/>
  <c r="A1779" i="4"/>
  <c r="J1779" i="4" s="1"/>
  <c r="A1780" i="4"/>
  <c r="J1780" i="4" s="1"/>
  <c r="A1781" i="4"/>
  <c r="J1781" i="4" s="1"/>
  <c r="A1782" i="4"/>
  <c r="J1782" i="4" s="1"/>
  <c r="A1783" i="4"/>
  <c r="J1783" i="4" s="1"/>
  <c r="A1784" i="4"/>
  <c r="J1784" i="4" s="1"/>
  <c r="A1785" i="4"/>
  <c r="J1785" i="4" s="1"/>
  <c r="A1786" i="4"/>
  <c r="J1786" i="4" s="1"/>
  <c r="A1787" i="4"/>
  <c r="J1787" i="4" s="1"/>
  <c r="A1788" i="4"/>
  <c r="J1788" i="4" s="1"/>
  <c r="A1789" i="4"/>
  <c r="J1789" i="4" s="1"/>
  <c r="A1790" i="4"/>
  <c r="J1790" i="4" s="1"/>
  <c r="A1791" i="4"/>
  <c r="J1791" i="4" s="1"/>
  <c r="A1792" i="4"/>
  <c r="J1792" i="4" s="1"/>
  <c r="A1793" i="4"/>
  <c r="J1793" i="4" s="1"/>
  <c r="A1794" i="4"/>
  <c r="J1794" i="4" s="1"/>
  <c r="A1795" i="4"/>
  <c r="J1795" i="4" s="1"/>
  <c r="A1796" i="4"/>
  <c r="J1796" i="4" s="1"/>
  <c r="A1797" i="4"/>
  <c r="J1797" i="4" s="1"/>
  <c r="A1798" i="4"/>
  <c r="J1798" i="4" s="1"/>
  <c r="A1799" i="4"/>
  <c r="J1799" i="4" s="1"/>
  <c r="A1800" i="4"/>
  <c r="J1800" i="4" s="1"/>
  <c r="A1801" i="4"/>
  <c r="J1801" i="4" s="1"/>
  <c r="A1802" i="4"/>
  <c r="J1802" i="4" s="1"/>
  <c r="A1803" i="4"/>
  <c r="J1803" i="4" s="1"/>
  <c r="A1804" i="4"/>
  <c r="J1804" i="4" s="1"/>
  <c r="A1805" i="4"/>
  <c r="J1805" i="4" s="1"/>
  <c r="A1806" i="4"/>
  <c r="J1806" i="4" s="1"/>
  <c r="A1807" i="4"/>
  <c r="J1807" i="4" s="1"/>
  <c r="A1808" i="4"/>
  <c r="J1808" i="4" s="1"/>
  <c r="A1809" i="4"/>
  <c r="J1809" i="4" s="1"/>
  <c r="A1810" i="4"/>
  <c r="J1810" i="4" s="1"/>
  <c r="A1811" i="4"/>
  <c r="J1811" i="4" s="1"/>
  <c r="A1812" i="4"/>
  <c r="J1812" i="4" s="1"/>
  <c r="A1813" i="4"/>
  <c r="J1813" i="4" s="1"/>
  <c r="A1814" i="4"/>
  <c r="J1814" i="4" s="1"/>
  <c r="A1815" i="4"/>
  <c r="J1815" i="4" s="1"/>
  <c r="A1816" i="4"/>
  <c r="J1816" i="4" s="1"/>
  <c r="A1817" i="4"/>
  <c r="J1817" i="4" s="1"/>
  <c r="A1818" i="4"/>
  <c r="J1818" i="4" s="1"/>
  <c r="A1819" i="4"/>
  <c r="J1819" i="4" s="1"/>
  <c r="A1820" i="4"/>
  <c r="J1820" i="4" s="1"/>
  <c r="A1821" i="4"/>
  <c r="J1821" i="4" s="1"/>
  <c r="A1822" i="4"/>
  <c r="J1822" i="4" s="1"/>
  <c r="A1823" i="4"/>
  <c r="J1823" i="4" s="1"/>
  <c r="A1824" i="4"/>
  <c r="J1824" i="4" s="1"/>
  <c r="A1825" i="4"/>
  <c r="J1825" i="4" s="1"/>
  <c r="A1826" i="4"/>
  <c r="J1826" i="4" s="1"/>
  <c r="A1827" i="4"/>
  <c r="J1827" i="4" s="1"/>
  <c r="A1828" i="4"/>
  <c r="J1828" i="4" s="1"/>
  <c r="A1829" i="4"/>
  <c r="J1829" i="4" s="1"/>
  <c r="A1830" i="4"/>
  <c r="J1830" i="4" s="1"/>
  <c r="A1831" i="4"/>
  <c r="J1831" i="4" s="1"/>
  <c r="A1832" i="4"/>
  <c r="J1832" i="4" s="1"/>
  <c r="A1833" i="4"/>
  <c r="J1833" i="4" s="1"/>
  <c r="A1834" i="4"/>
  <c r="J1834" i="4" s="1"/>
  <c r="A1835" i="4"/>
  <c r="J1835" i="4" s="1"/>
  <c r="A1836" i="4"/>
  <c r="J1836" i="4" s="1"/>
  <c r="A1837" i="4"/>
  <c r="J1837" i="4" s="1"/>
  <c r="A1838" i="4"/>
  <c r="J1838" i="4" s="1"/>
  <c r="A1839" i="4"/>
  <c r="J1839" i="4" s="1"/>
  <c r="A1840" i="4"/>
  <c r="J1840" i="4" s="1"/>
  <c r="A1841" i="4"/>
  <c r="J1841" i="4" s="1"/>
  <c r="A1842" i="4"/>
  <c r="J1842" i="4" s="1"/>
  <c r="A1843" i="4"/>
  <c r="J1843" i="4" s="1"/>
  <c r="A1844" i="4"/>
  <c r="J1844" i="4" s="1"/>
  <c r="A1845" i="4"/>
  <c r="J1845" i="4" s="1"/>
  <c r="A1846" i="4"/>
  <c r="J1846" i="4" s="1"/>
  <c r="A1847" i="4"/>
  <c r="J1847" i="4" s="1"/>
  <c r="A1848" i="4"/>
  <c r="J1848" i="4" s="1"/>
  <c r="A1849" i="4"/>
  <c r="J1849" i="4" s="1"/>
  <c r="A1850" i="4"/>
  <c r="J1850" i="4" s="1"/>
  <c r="A1851" i="4"/>
  <c r="J1851" i="4" s="1"/>
  <c r="A1852" i="4"/>
  <c r="J1852" i="4" s="1"/>
  <c r="A1853" i="4"/>
  <c r="J1853" i="4" s="1"/>
  <c r="A1854" i="4"/>
  <c r="J1854" i="4" s="1"/>
  <c r="A1855" i="4"/>
  <c r="J1855" i="4" s="1"/>
  <c r="A1856" i="4"/>
  <c r="J1856" i="4" s="1"/>
  <c r="A1857" i="4"/>
  <c r="J1857" i="4" s="1"/>
  <c r="A1858" i="4"/>
  <c r="J1858" i="4" s="1"/>
  <c r="A1859" i="4"/>
  <c r="J1859" i="4" s="1"/>
  <c r="A1860" i="4"/>
  <c r="J1860" i="4" s="1"/>
  <c r="A1861" i="4"/>
  <c r="J1861" i="4" s="1"/>
  <c r="A1862" i="4"/>
  <c r="J1862" i="4" s="1"/>
  <c r="A1863" i="4"/>
  <c r="J1863" i="4" s="1"/>
  <c r="A1864" i="4"/>
  <c r="J1864" i="4" s="1"/>
  <c r="A1865" i="4"/>
  <c r="J1865" i="4" s="1"/>
  <c r="A1866" i="4"/>
  <c r="J1866" i="4" s="1"/>
  <c r="A1867" i="4"/>
  <c r="J1867" i="4" s="1"/>
  <c r="A1868" i="4"/>
  <c r="J1868" i="4" s="1"/>
  <c r="A1869" i="4"/>
  <c r="J1869" i="4" s="1"/>
  <c r="A1870" i="4"/>
  <c r="J1870" i="4" s="1"/>
  <c r="A1871" i="4"/>
  <c r="J1871" i="4" s="1"/>
  <c r="A1872" i="4"/>
  <c r="J1872" i="4" s="1"/>
  <c r="A1873" i="4"/>
  <c r="J1873" i="4" s="1"/>
  <c r="A1874" i="4"/>
  <c r="J1874" i="4" s="1"/>
  <c r="A1875" i="4"/>
  <c r="J1875" i="4" s="1"/>
  <c r="A1876" i="4"/>
  <c r="J1876" i="4" s="1"/>
  <c r="A1877" i="4"/>
  <c r="J1877" i="4" s="1"/>
  <c r="A1878" i="4"/>
  <c r="J1878" i="4" s="1"/>
  <c r="A1879" i="4"/>
  <c r="J1879" i="4" s="1"/>
  <c r="A1880" i="4"/>
  <c r="J1880" i="4" s="1"/>
  <c r="A1881" i="4"/>
  <c r="J1881" i="4" s="1"/>
  <c r="A1882" i="4"/>
  <c r="J1882" i="4" s="1"/>
  <c r="A1883" i="4"/>
  <c r="J1883" i="4" s="1"/>
  <c r="A1884" i="4"/>
  <c r="J1884" i="4" s="1"/>
  <c r="A1885" i="4"/>
  <c r="J1885" i="4" s="1"/>
  <c r="A1886" i="4"/>
  <c r="J1886" i="4" s="1"/>
  <c r="A1887" i="4"/>
  <c r="J1887" i="4" s="1"/>
  <c r="A1888" i="4"/>
  <c r="J1888" i="4" s="1"/>
  <c r="A1889" i="4"/>
  <c r="J1889" i="4" s="1"/>
  <c r="A1890" i="4"/>
  <c r="J1890" i="4" s="1"/>
  <c r="A1891" i="4"/>
  <c r="J1891" i="4" s="1"/>
  <c r="A1892" i="4"/>
  <c r="J1892" i="4" s="1"/>
  <c r="A1893" i="4"/>
  <c r="J1893" i="4" s="1"/>
  <c r="A1894" i="4"/>
  <c r="J1894" i="4" s="1"/>
  <c r="A1895" i="4"/>
  <c r="J1895" i="4" s="1"/>
  <c r="A1896" i="4"/>
  <c r="J1896" i="4" s="1"/>
  <c r="A1897" i="4"/>
  <c r="J1897" i="4" s="1"/>
  <c r="A1898" i="4"/>
  <c r="J1898" i="4" s="1"/>
  <c r="A1899" i="4"/>
  <c r="J1899" i="4" s="1"/>
  <c r="A1900" i="4"/>
  <c r="J1900" i="4" s="1"/>
  <c r="A1901" i="4"/>
  <c r="J1901" i="4" s="1"/>
  <c r="A1902" i="4"/>
  <c r="J1902" i="4" s="1"/>
  <c r="A1903" i="4"/>
  <c r="J1903" i="4" s="1"/>
  <c r="A1904" i="4"/>
  <c r="J1904" i="4" s="1"/>
  <c r="A1905" i="4"/>
  <c r="J1905" i="4" s="1"/>
  <c r="A1906" i="4"/>
  <c r="J1906" i="4" s="1"/>
  <c r="A1907" i="4"/>
  <c r="J1907" i="4" s="1"/>
  <c r="A1908" i="4"/>
  <c r="J1908" i="4" s="1"/>
  <c r="A1909" i="4"/>
  <c r="J1909" i="4" s="1"/>
  <c r="A1910" i="4"/>
  <c r="J1910" i="4" s="1"/>
  <c r="A1911" i="4"/>
  <c r="J1911" i="4" s="1"/>
  <c r="A1912" i="4"/>
  <c r="J1912" i="4" s="1"/>
  <c r="A1913" i="4"/>
  <c r="J1913" i="4" s="1"/>
  <c r="A1914" i="4"/>
  <c r="J1914" i="4" s="1"/>
  <c r="A1915" i="4"/>
  <c r="J1915" i="4" s="1"/>
  <c r="A1916" i="4"/>
  <c r="J1916" i="4" s="1"/>
  <c r="A1917" i="4"/>
  <c r="J1917" i="4" s="1"/>
  <c r="A1918" i="4"/>
  <c r="J1918" i="4" s="1"/>
  <c r="A1919" i="4"/>
  <c r="J1919" i="4" s="1"/>
  <c r="A1920" i="4"/>
  <c r="J1920" i="4" s="1"/>
  <c r="A1921" i="4"/>
  <c r="J1921" i="4" s="1"/>
  <c r="A1922" i="4"/>
  <c r="J1922" i="4" s="1"/>
  <c r="A1923" i="4"/>
  <c r="J1923" i="4" s="1"/>
  <c r="A1924" i="4"/>
  <c r="J1924" i="4" s="1"/>
  <c r="A1925" i="4"/>
  <c r="J1925" i="4" s="1"/>
  <c r="A1926" i="4"/>
  <c r="J1926" i="4" s="1"/>
  <c r="A1927" i="4"/>
  <c r="J1927" i="4" s="1"/>
  <c r="A1928" i="4"/>
  <c r="J1928" i="4" s="1"/>
  <c r="A1929" i="4"/>
  <c r="J1929" i="4" s="1"/>
  <c r="A1930" i="4"/>
  <c r="J1930" i="4" s="1"/>
  <c r="A1931" i="4"/>
  <c r="J1931" i="4" s="1"/>
  <c r="A1932" i="4"/>
  <c r="J1932" i="4" s="1"/>
  <c r="A1933" i="4"/>
  <c r="J1933" i="4" s="1"/>
  <c r="A1934" i="4"/>
  <c r="J1934" i="4" s="1"/>
  <c r="A1935" i="4"/>
  <c r="J1935" i="4" s="1"/>
  <c r="A1936" i="4"/>
  <c r="J1936" i="4" s="1"/>
  <c r="A1937" i="4"/>
  <c r="J1937" i="4" s="1"/>
  <c r="A1938" i="4"/>
  <c r="J1938" i="4" s="1"/>
  <c r="A1939" i="4"/>
  <c r="J1939" i="4" s="1"/>
  <c r="A1940" i="4"/>
  <c r="J1940" i="4" s="1"/>
  <c r="A1941" i="4"/>
  <c r="J1941" i="4" s="1"/>
  <c r="A1942" i="4"/>
  <c r="J1942" i="4" s="1"/>
  <c r="A1943" i="4"/>
  <c r="J1943" i="4" s="1"/>
  <c r="A1944" i="4"/>
  <c r="J1944" i="4" s="1"/>
  <c r="A1945" i="4"/>
  <c r="J1945" i="4" s="1"/>
  <c r="A1946" i="4"/>
  <c r="J1946" i="4" s="1"/>
  <c r="A1947" i="4"/>
  <c r="J1947" i="4" s="1"/>
  <c r="A1948" i="4"/>
  <c r="J1948" i="4" s="1"/>
  <c r="A1949" i="4"/>
  <c r="J1949" i="4" s="1"/>
  <c r="A1950" i="4"/>
  <c r="J1950" i="4" s="1"/>
  <c r="A1951" i="4"/>
  <c r="J1951" i="4" s="1"/>
  <c r="A1952" i="4"/>
  <c r="J1952" i="4" s="1"/>
  <c r="A1953" i="4"/>
  <c r="J1953" i="4" s="1"/>
  <c r="A1954" i="4"/>
  <c r="J1954" i="4" s="1"/>
  <c r="A1955" i="4"/>
  <c r="J1955" i="4" s="1"/>
  <c r="A1956" i="4"/>
  <c r="J1956" i="4" s="1"/>
  <c r="A1957" i="4"/>
  <c r="J1957" i="4" s="1"/>
  <c r="A1958" i="4"/>
  <c r="J1958" i="4" s="1"/>
  <c r="A1959" i="4"/>
  <c r="J1959" i="4" s="1"/>
  <c r="A1960" i="4"/>
  <c r="J1960" i="4" s="1"/>
  <c r="A1961" i="4"/>
  <c r="J1961" i="4" s="1"/>
  <c r="A1962" i="4"/>
  <c r="J1962" i="4" s="1"/>
  <c r="A1963" i="4"/>
  <c r="J1963" i="4" s="1"/>
  <c r="A1964" i="4"/>
  <c r="J1964" i="4" s="1"/>
  <c r="A1965" i="4"/>
  <c r="J1965" i="4" s="1"/>
  <c r="A1966" i="4"/>
  <c r="J1966" i="4" s="1"/>
  <c r="A1967" i="4"/>
  <c r="J1967" i="4" s="1"/>
  <c r="A1968" i="4"/>
  <c r="J1968" i="4" s="1"/>
  <c r="A1969" i="4"/>
  <c r="J1969" i="4" s="1"/>
  <c r="A1970" i="4"/>
  <c r="J1970" i="4" s="1"/>
  <c r="A1971" i="4"/>
  <c r="J1971" i="4" s="1"/>
  <c r="A1972" i="4"/>
  <c r="J1972" i="4" s="1"/>
  <c r="A1973" i="4"/>
  <c r="J1973" i="4" s="1"/>
  <c r="A1974" i="4"/>
  <c r="J1974" i="4" s="1"/>
  <c r="A1975" i="4"/>
  <c r="J1975" i="4" s="1"/>
  <c r="A1976" i="4"/>
  <c r="J1976" i="4" s="1"/>
  <c r="A1977" i="4"/>
  <c r="J1977" i="4" s="1"/>
  <c r="A1978" i="4"/>
  <c r="J1978" i="4" s="1"/>
  <c r="A1979" i="4"/>
  <c r="J1979" i="4" s="1"/>
  <c r="A1980" i="4"/>
  <c r="J1980" i="4" s="1"/>
  <c r="A1981" i="4"/>
  <c r="J1981" i="4" s="1"/>
  <c r="A1982" i="4"/>
  <c r="J1982" i="4" s="1"/>
  <c r="A1983" i="4"/>
  <c r="J1983" i="4" s="1"/>
  <c r="A1984" i="4"/>
  <c r="J1984" i="4" s="1"/>
  <c r="A1985" i="4"/>
  <c r="J1985" i="4" s="1"/>
  <c r="A1986" i="4"/>
  <c r="J1986" i="4" s="1"/>
  <c r="A1987" i="4"/>
  <c r="J1987" i="4" s="1"/>
  <c r="A1988" i="4"/>
  <c r="J1988" i="4" s="1"/>
  <c r="A1989" i="4"/>
  <c r="J1989" i="4" s="1"/>
  <c r="A1990" i="4"/>
  <c r="J1990" i="4" s="1"/>
  <c r="A1991" i="4"/>
  <c r="J1991" i="4" s="1"/>
  <c r="A1992" i="4"/>
  <c r="J1992" i="4" s="1"/>
  <c r="A1993" i="4"/>
  <c r="J1993" i="4" s="1"/>
  <c r="A1994" i="4"/>
  <c r="J1994" i="4" s="1"/>
  <c r="A1995" i="4"/>
  <c r="J1995" i="4" s="1"/>
  <c r="A1996" i="4"/>
  <c r="J1996" i="4" s="1"/>
  <c r="A1997" i="4"/>
  <c r="J1997" i="4" s="1"/>
  <c r="A1998" i="4"/>
  <c r="J1998" i="4" s="1"/>
  <c r="A1999" i="4"/>
  <c r="J1999" i="4" s="1"/>
  <c r="A2000" i="4"/>
  <c r="J2000" i="4" s="1"/>
  <c r="A2001" i="4"/>
  <c r="J2001" i="4" s="1"/>
  <c r="A2002" i="4"/>
  <c r="J2002" i="4" s="1"/>
  <c r="A2003" i="4"/>
  <c r="J2003" i="4" s="1"/>
  <c r="A2004" i="4"/>
  <c r="J2004" i="4" s="1"/>
  <c r="A2005" i="4"/>
  <c r="J2005" i="4" s="1"/>
  <c r="A2006" i="4"/>
  <c r="J2006" i="4" s="1"/>
  <c r="A2007" i="4"/>
  <c r="J2007" i="4" s="1"/>
  <c r="A2008" i="4"/>
  <c r="J2008" i="4" s="1"/>
  <c r="A2009" i="4"/>
  <c r="J2009" i="4" s="1"/>
  <c r="A2010" i="4"/>
  <c r="J2010" i="4" s="1"/>
  <c r="A2011" i="4"/>
  <c r="J2011" i="4" s="1"/>
  <c r="A2012" i="4"/>
  <c r="J2012" i="4" s="1"/>
  <c r="A2013" i="4"/>
  <c r="J2013" i="4" s="1"/>
  <c r="A2014" i="4"/>
  <c r="J2014" i="4" s="1"/>
  <c r="A2015" i="4"/>
  <c r="J2015" i="4" s="1"/>
  <c r="A2016" i="4"/>
  <c r="J2016" i="4" s="1"/>
  <c r="A2017" i="4"/>
  <c r="J2017" i="4" s="1"/>
  <c r="A2018" i="4"/>
  <c r="J2018" i="4" s="1"/>
  <c r="A2019" i="4"/>
  <c r="J2019" i="4" s="1"/>
  <c r="A2020" i="4"/>
  <c r="J2020" i="4" s="1"/>
  <c r="A2021" i="4"/>
  <c r="J2021" i="4" s="1"/>
  <c r="A2022" i="4"/>
  <c r="J2022" i="4" s="1"/>
  <c r="A2023" i="4"/>
  <c r="J2023" i="4" s="1"/>
  <c r="A2024" i="4"/>
  <c r="J2024" i="4" s="1"/>
  <c r="A2025" i="4"/>
  <c r="J2025" i="4" s="1"/>
  <c r="A2026" i="4"/>
  <c r="J2026" i="4" s="1"/>
  <c r="A2027" i="4"/>
  <c r="J2027" i="4" s="1"/>
  <c r="A2028" i="4"/>
  <c r="J2028" i="4" s="1"/>
  <c r="A2029" i="4"/>
  <c r="J2029" i="4" s="1"/>
  <c r="A2030" i="4"/>
  <c r="J2030" i="4" s="1"/>
  <c r="A2031" i="4"/>
  <c r="J2031" i="4" s="1"/>
  <c r="A2032" i="4"/>
  <c r="J2032" i="4" s="1"/>
  <c r="A2033" i="4"/>
  <c r="J2033" i="4" s="1"/>
  <c r="A2034" i="4"/>
  <c r="J2034" i="4" s="1"/>
  <c r="A2035" i="4"/>
  <c r="J2035" i="4" s="1"/>
  <c r="A2036" i="4"/>
  <c r="J2036" i="4" s="1"/>
  <c r="A2037" i="4"/>
  <c r="J2037" i="4" s="1"/>
  <c r="A2038" i="4"/>
  <c r="J2038" i="4" s="1"/>
  <c r="A2039" i="4"/>
  <c r="J2039" i="4" s="1"/>
  <c r="A2040" i="4"/>
  <c r="J2040" i="4" s="1"/>
  <c r="A2041" i="4"/>
  <c r="J2041" i="4" s="1"/>
  <c r="A2042" i="4"/>
  <c r="J2042" i="4" s="1"/>
  <c r="A2043" i="4"/>
  <c r="J2043" i="4" s="1"/>
  <c r="A2044" i="4"/>
  <c r="J2044" i="4" s="1"/>
  <c r="A2045" i="4"/>
  <c r="J2045" i="4" s="1"/>
  <c r="A2046" i="4"/>
  <c r="J2046" i="4" s="1"/>
  <c r="A2047" i="4"/>
  <c r="J2047" i="4" s="1"/>
  <c r="A2048" i="4"/>
  <c r="J2048" i="4" s="1"/>
  <c r="A2049" i="4"/>
  <c r="J2049" i="4" s="1"/>
  <c r="A2050" i="4"/>
  <c r="J2050" i="4" s="1"/>
  <c r="A2051" i="4"/>
  <c r="J2051" i="4" s="1"/>
  <c r="A2052" i="4"/>
  <c r="J2052" i="4" s="1"/>
  <c r="A2053" i="4"/>
  <c r="J2053" i="4" s="1"/>
  <c r="A2054" i="4"/>
  <c r="J2054" i="4" s="1"/>
  <c r="A2055" i="4"/>
  <c r="J2055" i="4" s="1"/>
  <c r="A2056" i="4"/>
  <c r="J2056" i="4" s="1"/>
  <c r="A2057" i="4"/>
  <c r="J2057" i="4" s="1"/>
  <c r="A2058" i="4"/>
  <c r="J2058" i="4" s="1"/>
  <c r="A2059" i="4"/>
  <c r="J2059" i="4" s="1"/>
  <c r="A2060" i="4"/>
  <c r="J2060" i="4" s="1"/>
  <c r="A2061" i="4"/>
  <c r="J2061" i="4" s="1"/>
  <c r="A2062" i="4"/>
  <c r="J2062" i="4" s="1"/>
  <c r="A2063" i="4"/>
  <c r="J2063" i="4" s="1"/>
  <c r="A2064" i="4"/>
  <c r="J2064" i="4" s="1"/>
  <c r="A2065" i="4"/>
  <c r="J2065" i="4" s="1"/>
  <c r="A2066" i="4"/>
  <c r="J2066" i="4" s="1"/>
  <c r="A2067" i="4"/>
  <c r="J2067" i="4" s="1"/>
  <c r="A2068" i="4"/>
  <c r="J2068" i="4" s="1"/>
  <c r="A2069" i="4"/>
  <c r="J2069" i="4" s="1"/>
  <c r="A2070" i="4"/>
  <c r="J2070" i="4" s="1"/>
  <c r="A2071" i="4"/>
  <c r="J2071" i="4" s="1"/>
  <c r="A2072" i="4"/>
  <c r="J2072" i="4" s="1"/>
  <c r="A2073" i="4"/>
  <c r="J2073" i="4" s="1"/>
  <c r="A2074" i="4"/>
  <c r="J2074" i="4" s="1"/>
  <c r="A2075" i="4"/>
  <c r="J2075" i="4" s="1"/>
  <c r="A2076" i="4"/>
  <c r="J2076" i="4" s="1"/>
  <c r="A2077" i="4"/>
  <c r="J2077" i="4" s="1"/>
  <c r="A2078" i="4"/>
  <c r="J2078" i="4" s="1"/>
  <c r="A2079" i="4"/>
  <c r="J2079" i="4" s="1"/>
  <c r="A2080" i="4"/>
  <c r="J2080" i="4" s="1"/>
  <c r="A2081" i="4"/>
  <c r="J2081" i="4" s="1"/>
  <c r="A2082" i="4"/>
  <c r="J2082" i="4" s="1"/>
  <c r="A2083" i="4"/>
  <c r="J2083" i="4" s="1"/>
  <c r="A2084" i="4"/>
  <c r="J2084" i="4" s="1"/>
  <c r="A2085" i="4"/>
  <c r="J2085" i="4" s="1"/>
  <c r="A2086" i="4"/>
  <c r="J2086" i="4" s="1"/>
  <c r="A2087" i="4"/>
  <c r="J2087" i="4" s="1"/>
  <c r="A2088" i="4"/>
  <c r="J2088" i="4" s="1"/>
  <c r="A2089" i="4"/>
  <c r="J2089" i="4" s="1"/>
  <c r="A2090" i="4"/>
  <c r="J2090" i="4" s="1"/>
  <c r="A2091" i="4"/>
  <c r="J2091" i="4" s="1"/>
  <c r="A2092" i="4"/>
  <c r="J2092" i="4" s="1"/>
  <c r="A2093" i="4"/>
  <c r="J2093" i="4" s="1"/>
  <c r="A2094" i="4"/>
  <c r="J2094" i="4" s="1"/>
  <c r="A2095" i="4"/>
  <c r="J2095" i="4" s="1"/>
  <c r="A2096" i="4"/>
  <c r="J2096" i="4" s="1"/>
  <c r="A2097" i="4"/>
  <c r="J2097" i="4" s="1"/>
  <c r="A2098" i="4"/>
  <c r="J2098" i="4" s="1"/>
  <c r="A2099" i="4"/>
  <c r="J2099" i="4" s="1"/>
  <c r="A2100" i="4"/>
  <c r="J2100" i="4" s="1"/>
  <c r="A2101" i="4"/>
  <c r="J2101" i="4" s="1"/>
  <c r="A2102" i="4"/>
  <c r="J2102" i="4" s="1"/>
  <c r="A2103" i="4"/>
  <c r="J2103" i="4" s="1"/>
  <c r="A2104" i="4"/>
  <c r="J2104" i="4" s="1"/>
  <c r="A2105" i="4"/>
  <c r="J2105" i="4" s="1"/>
  <c r="A2106" i="4"/>
  <c r="J2106" i="4" s="1"/>
  <c r="A2107" i="4"/>
  <c r="J2107" i="4" s="1"/>
  <c r="A2108" i="4"/>
  <c r="J2108" i="4" s="1"/>
  <c r="A2109" i="4"/>
  <c r="J2109" i="4" s="1"/>
  <c r="A2110" i="4"/>
  <c r="J2110" i="4" s="1"/>
  <c r="A2111" i="4"/>
  <c r="J2111" i="4" s="1"/>
  <c r="A2112" i="4"/>
  <c r="J2112" i="4" s="1"/>
  <c r="A2113" i="4"/>
  <c r="J2113" i="4" s="1"/>
  <c r="A2114" i="4"/>
  <c r="J2114" i="4" s="1"/>
  <c r="A2115" i="4"/>
  <c r="J2115" i="4" s="1"/>
  <c r="A2116" i="4"/>
  <c r="J2116" i="4" s="1"/>
  <c r="A2117" i="4"/>
  <c r="J2117" i="4" s="1"/>
  <c r="A2118" i="4"/>
  <c r="J2118" i="4" s="1"/>
  <c r="A2119" i="4"/>
  <c r="J2119" i="4" s="1"/>
  <c r="A2120" i="4"/>
  <c r="J2120" i="4" s="1"/>
  <c r="A2121" i="4"/>
  <c r="J2121" i="4" s="1"/>
  <c r="A2122" i="4"/>
  <c r="J2122" i="4" s="1"/>
  <c r="A2123" i="4"/>
  <c r="J2123" i="4" s="1"/>
  <c r="A2124" i="4"/>
  <c r="J2124" i="4" s="1"/>
  <c r="A2125" i="4"/>
  <c r="J2125" i="4" s="1"/>
  <c r="A2126" i="4"/>
  <c r="J2126" i="4" s="1"/>
  <c r="A2127" i="4"/>
  <c r="J2127" i="4" s="1"/>
  <c r="A2128" i="4"/>
  <c r="J2128" i="4" s="1"/>
  <c r="A2129" i="4"/>
  <c r="J2129" i="4" s="1"/>
  <c r="A2130" i="4"/>
  <c r="J2130" i="4" s="1"/>
  <c r="A2131" i="4"/>
  <c r="J2131" i="4" s="1"/>
  <c r="A2132" i="4"/>
  <c r="J2132" i="4" s="1"/>
  <c r="A2133" i="4"/>
  <c r="J2133" i="4" s="1"/>
  <c r="A2134" i="4"/>
  <c r="J2134" i="4" s="1"/>
  <c r="A2135" i="4"/>
  <c r="J2135" i="4" s="1"/>
  <c r="A2136" i="4"/>
  <c r="J2136" i="4" s="1"/>
  <c r="A2137" i="4"/>
  <c r="J2137" i="4" s="1"/>
  <c r="A2138" i="4"/>
  <c r="J2138" i="4" s="1"/>
  <c r="A2139" i="4"/>
  <c r="J2139" i="4" s="1"/>
  <c r="A2140" i="4"/>
  <c r="J2140" i="4" s="1"/>
  <c r="A2141" i="4"/>
  <c r="J2141" i="4" s="1"/>
  <c r="A2142" i="4"/>
  <c r="J2142" i="4" s="1"/>
  <c r="A2143" i="4"/>
  <c r="J2143" i="4" s="1"/>
  <c r="A2144" i="4"/>
  <c r="J2144" i="4" s="1"/>
  <c r="A2145" i="4"/>
  <c r="J2145" i="4" s="1"/>
  <c r="A2146" i="4"/>
  <c r="J2146" i="4" s="1"/>
  <c r="A2147" i="4"/>
  <c r="J2147" i="4" s="1"/>
  <c r="A2148" i="4"/>
  <c r="J2148" i="4" s="1"/>
  <c r="A2149" i="4"/>
  <c r="J2149" i="4" s="1"/>
  <c r="A2150" i="4"/>
  <c r="J2150" i="4" s="1"/>
  <c r="A2151" i="4"/>
  <c r="J2151" i="4" s="1"/>
  <c r="A2152" i="4"/>
  <c r="J2152" i="4" s="1"/>
  <c r="A2153" i="4"/>
  <c r="J2153" i="4" s="1"/>
  <c r="A2154" i="4"/>
  <c r="J2154" i="4" s="1"/>
  <c r="A2155" i="4"/>
  <c r="J2155" i="4" s="1"/>
  <c r="A2156" i="4"/>
  <c r="J2156" i="4" s="1"/>
  <c r="A2157" i="4"/>
  <c r="J2157" i="4" s="1"/>
  <c r="A2158" i="4"/>
  <c r="J2158" i="4" s="1"/>
  <c r="A2159" i="4"/>
  <c r="J2159" i="4" s="1"/>
  <c r="A2160" i="4"/>
  <c r="J2160" i="4" s="1"/>
  <c r="A2161" i="4"/>
  <c r="J2161" i="4" s="1"/>
  <c r="A2162" i="4"/>
  <c r="J2162" i="4" s="1"/>
  <c r="A2163" i="4"/>
  <c r="J2163" i="4" s="1"/>
  <c r="A2164" i="4"/>
  <c r="J2164" i="4" s="1"/>
  <c r="A2165" i="4"/>
  <c r="J2165" i="4" s="1"/>
  <c r="A2166" i="4"/>
  <c r="J2166" i="4" s="1"/>
  <c r="A2167" i="4"/>
  <c r="J2167" i="4" s="1"/>
  <c r="A2168" i="4"/>
  <c r="J2168" i="4" s="1"/>
  <c r="A2169" i="4"/>
  <c r="J2169" i="4" s="1"/>
  <c r="A2170" i="4"/>
  <c r="J2170" i="4" s="1"/>
  <c r="A2171" i="4"/>
  <c r="J2171" i="4" s="1"/>
  <c r="A2172" i="4"/>
  <c r="J2172" i="4" s="1"/>
  <c r="A2173" i="4"/>
  <c r="J2173" i="4" s="1"/>
  <c r="A2174" i="4"/>
  <c r="J2174" i="4" s="1"/>
  <c r="A2175" i="4"/>
  <c r="J2175" i="4" s="1"/>
  <c r="A2176" i="4"/>
  <c r="J2176" i="4" s="1"/>
  <c r="A2177" i="4"/>
  <c r="J2177" i="4" s="1"/>
  <c r="A2178" i="4"/>
  <c r="J2178" i="4" s="1"/>
  <c r="A2179" i="4"/>
  <c r="J2179" i="4" s="1"/>
  <c r="A2180" i="4"/>
  <c r="J2180" i="4" s="1"/>
  <c r="A2181" i="4"/>
  <c r="J2181" i="4" s="1"/>
  <c r="A2182" i="4"/>
  <c r="J2182" i="4" s="1"/>
  <c r="A2183" i="4"/>
  <c r="J2183" i="4" s="1"/>
  <c r="A2184" i="4"/>
  <c r="J2184" i="4" s="1"/>
  <c r="A2185" i="4"/>
  <c r="J2185" i="4" s="1"/>
  <c r="A2186" i="4"/>
  <c r="J2186" i="4" s="1"/>
  <c r="A2187" i="4"/>
  <c r="J2187" i="4" s="1"/>
  <c r="A2188" i="4"/>
  <c r="J2188" i="4" s="1"/>
  <c r="A2189" i="4"/>
  <c r="J2189" i="4" s="1"/>
  <c r="A2190" i="4"/>
  <c r="J2190" i="4" s="1"/>
  <c r="A2191" i="4"/>
  <c r="J2191" i="4" s="1"/>
  <c r="A2192" i="4"/>
  <c r="J2192" i="4" s="1"/>
  <c r="A2193" i="4"/>
  <c r="J2193" i="4" s="1"/>
  <c r="A2194" i="4"/>
  <c r="J2194" i="4" s="1"/>
  <c r="A2195" i="4"/>
  <c r="J2195" i="4" s="1"/>
  <c r="A2196" i="4"/>
  <c r="J2196" i="4" s="1"/>
  <c r="A2197" i="4"/>
  <c r="J2197" i="4" s="1"/>
  <c r="A2198" i="4"/>
  <c r="J2198" i="4" s="1"/>
  <c r="A2199" i="4"/>
  <c r="J2199" i="4" s="1"/>
  <c r="A2200" i="4"/>
  <c r="J2200" i="4" s="1"/>
  <c r="A2201" i="4"/>
  <c r="J2201" i="4" s="1"/>
  <c r="A2202" i="4"/>
  <c r="J2202" i="4" s="1"/>
  <c r="A2203" i="4"/>
  <c r="J2203" i="4" s="1"/>
  <c r="A2204" i="4"/>
  <c r="J2204" i="4" s="1"/>
  <c r="A2205" i="4"/>
  <c r="J2205" i="4" s="1"/>
  <c r="A2206" i="4"/>
  <c r="J2206" i="4" s="1"/>
  <c r="A2207" i="4"/>
  <c r="J2207" i="4" s="1"/>
  <c r="A2208" i="4"/>
  <c r="J2208" i="4" s="1"/>
  <c r="A2209" i="4"/>
  <c r="J2209" i="4" s="1"/>
  <c r="A2210" i="4"/>
  <c r="J2210" i="4" s="1"/>
  <c r="A2211" i="4"/>
  <c r="J2211" i="4" s="1"/>
  <c r="A2212" i="4"/>
  <c r="J2212" i="4" s="1"/>
  <c r="A2213" i="4"/>
  <c r="J2213" i="4" s="1"/>
  <c r="A2214" i="4"/>
  <c r="J2214" i="4" s="1"/>
  <c r="A2215" i="4"/>
  <c r="J2215" i="4" s="1"/>
  <c r="A2216" i="4"/>
  <c r="J2216" i="4" s="1"/>
  <c r="A2217" i="4"/>
  <c r="J2217" i="4" s="1"/>
  <c r="A2218" i="4"/>
  <c r="J2218" i="4" s="1"/>
  <c r="A2219" i="4"/>
  <c r="J2219" i="4" s="1"/>
  <c r="A2220" i="4"/>
  <c r="J2220" i="4" s="1"/>
  <c r="A2221" i="4"/>
  <c r="J2221" i="4" s="1"/>
  <c r="A2222" i="4"/>
  <c r="J2222" i="4" s="1"/>
  <c r="A2223" i="4"/>
  <c r="J2223" i="4" s="1"/>
  <c r="A2224" i="4"/>
  <c r="J2224" i="4" s="1"/>
  <c r="A2225" i="4"/>
  <c r="J2225" i="4" s="1"/>
  <c r="A2226" i="4"/>
  <c r="J2226" i="4" s="1"/>
  <c r="A2227" i="4"/>
  <c r="J2227" i="4" s="1"/>
  <c r="A2228" i="4"/>
  <c r="J2228" i="4" s="1"/>
  <c r="A2229" i="4"/>
  <c r="J2229" i="4" s="1"/>
  <c r="A2230" i="4"/>
  <c r="J2230" i="4" s="1"/>
  <c r="A2231" i="4"/>
  <c r="J2231" i="4" s="1"/>
  <c r="A2232" i="4"/>
  <c r="J2232" i="4" s="1"/>
  <c r="A2233" i="4"/>
  <c r="J2233" i="4" s="1"/>
  <c r="A2234" i="4"/>
  <c r="J2234" i="4" s="1"/>
  <c r="A2235" i="4"/>
  <c r="J2235" i="4" s="1"/>
  <c r="A2236" i="4"/>
  <c r="J2236" i="4" s="1"/>
  <c r="A2237" i="4"/>
  <c r="J2237" i="4" s="1"/>
  <c r="A2238" i="4"/>
  <c r="J2238" i="4" s="1"/>
  <c r="A2239" i="4"/>
  <c r="J2239" i="4" s="1"/>
  <c r="A2240" i="4"/>
  <c r="J2240" i="4" s="1"/>
  <c r="A2241" i="4"/>
  <c r="J2241" i="4" s="1"/>
  <c r="A2242" i="4"/>
  <c r="J2242" i="4" s="1"/>
  <c r="A2243" i="4"/>
  <c r="J2243" i="4" s="1"/>
  <c r="A2244" i="4"/>
  <c r="J2244" i="4" s="1"/>
  <c r="A2245" i="4"/>
  <c r="J2245" i="4" s="1"/>
  <c r="A2246" i="4"/>
  <c r="J2246" i="4" s="1"/>
  <c r="A2247" i="4"/>
  <c r="J2247" i="4" s="1"/>
  <c r="A2248" i="4"/>
  <c r="J2248" i="4" s="1"/>
  <c r="A2249" i="4"/>
  <c r="J2249" i="4" s="1"/>
  <c r="A2250" i="4"/>
  <c r="J2250" i="4" s="1"/>
  <c r="A2251" i="4"/>
  <c r="J2251" i="4" s="1"/>
  <c r="A2252" i="4"/>
  <c r="J2252" i="4" s="1"/>
  <c r="A2253" i="4"/>
  <c r="J2253" i="4" s="1"/>
  <c r="A2254" i="4"/>
  <c r="J2254" i="4" s="1"/>
  <c r="A2255" i="4"/>
  <c r="J2255" i="4" s="1"/>
  <c r="A2256" i="4"/>
  <c r="J2256" i="4" s="1"/>
  <c r="A2257" i="4"/>
  <c r="J2257" i="4" s="1"/>
  <c r="A2258" i="4"/>
  <c r="J2258" i="4" s="1"/>
  <c r="A2259" i="4"/>
  <c r="J2259" i="4" s="1"/>
  <c r="A2260" i="4"/>
  <c r="J2260" i="4" s="1"/>
  <c r="A2261" i="4"/>
  <c r="J2261" i="4" s="1"/>
  <c r="A2262" i="4"/>
  <c r="J2262" i="4" s="1"/>
  <c r="A2263" i="4"/>
  <c r="J2263" i="4" s="1"/>
  <c r="A2264" i="4"/>
  <c r="J2264" i="4" s="1"/>
  <c r="A2265" i="4"/>
  <c r="J2265" i="4" s="1"/>
  <c r="A2266" i="4"/>
  <c r="J2266" i="4" s="1"/>
  <c r="A2267" i="4"/>
  <c r="J2267" i="4" s="1"/>
  <c r="A2268" i="4"/>
  <c r="J2268" i="4" s="1"/>
  <c r="A2269" i="4"/>
  <c r="J2269" i="4" s="1"/>
  <c r="A2270" i="4"/>
  <c r="J2270" i="4" s="1"/>
  <c r="A2271" i="4"/>
  <c r="J2271" i="4" s="1"/>
  <c r="A2272" i="4"/>
  <c r="J2272" i="4" s="1"/>
  <c r="A2273" i="4"/>
  <c r="J2273" i="4" s="1"/>
  <c r="A2274" i="4"/>
  <c r="J2274" i="4" s="1"/>
  <c r="A2275" i="4"/>
  <c r="J2275" i="4" s="1"/>
  <c r="A2276" i="4"/>
  <c r="J2276" i="4" s="1"/>
  <c r="A2277" i="4"/>
  <c r="J2277" i="4" s="1"/>
  <c r="A2278" i="4"/>
  <c r="J2278" i="4" s="1"/>
  <c r="A2279" i="4"/>
  <c r="J2279" i="4" s="1"/>
  <c r="A2280" i="4"/>
  <c r="J2280" i="4" s="1"/>
  <c r="A2281" i="4"/>
  <c r="J2281" i="4" s="1"/>
  <c r="A2282" i="4"/>
  <c r="J2282" i="4" s="1"/>
  <c r="A2283" i="4"/>
  <c r="J2283" i="4" s="1"/>
  <c r="A2284" i="4"/>
  <c r="J2284" i="4" s="1"/>
  <c r="A2285" i="4"/>
  <c r="J2285" i="4" s="1"/>
  <c r="A2286" i="4"/>
  <c r="J2286" i="4" s="1"/>
  <c r="A2287" i="4"/>
  <c r="J2287" i="4" s="1"/>
  <c r="A2288" i="4"/>
  <c r="J2288" i="4" s="1"/>
  <c r="A2289" i="4"/>
  <c r="J2289" i="4" s="1"/>
  <c r="A2290" i="4"/>
  <c r="J2290" i="4" s="1"/>
  <c r="A2291" i="4"/>
  <c r="J2291" i="4" s="1"/>
  <c r="A2292" i="4"/>
  <c r="J2292" i="4" s="1"/>
  <c r="A2293" i="4"/>
  <c r="J2293" i="4" s="1"/>
  <c r="A2294" i="4"/>
  <c r="J2294" i="4" s="1"/>
  <c r="A2295" i="4"/>
  <c r="J2295" i="4" s="1"/>
  <c r="A2296" i="4"/>
  <c r="J2296" i="4" s="1"/>
  <c r="A2297" i="4"/>
  <c r="J2297" i="4" s="1"/>
  <c r="A2298" i="4"/>
  <c r="J2298" i="4" s="1"/>
  <c r="A2299" i="4"/>
  <c r="J2299" i="4" s="1"/>
  <c r="A2300" i="4"/>
  <c r="J2300" i="4" s="1"/>
  <c r="A2301" i="4"/>
  <c r="J2301" i="4" s="1"/>
  <c r="A2302" i="4"/>
  <c r="J2302" i="4" s="1"/>
  <c r="A2303" i="4"/>
  <c r="J2303" i="4" s="1"/>
  <c r="A2304" i="4"/>
  <c r="J2304" i="4" s="1"/>
  <c r="A2305" i="4"/>
  <c r="J2305" i="4" s="1"/>
  <c r="A2306" i="4"/>
  <c r="J2306" i="4" s="1"/>
  <c r="A2307" i="4"/>
  <c r="J2307" i="4" s="1"/>
  <c r="A2308" i="4"/>
  <c r="J2308" i="4" s="1"/>
  <c r="A2309" i="4"/>
  <c r="J2309" i="4" s="1"/>
  <c r="A2310" i="4"/>
  <c r="J2310" i="4" s="1"/>
  <c r="A2311" i="4"/>
  <c r="J2311" i="4" s="1"/>
  <c r="A2312" i="4"/>
  <c r="J2312" i="4" s="1"/>
  <c r="A2313" i="4"/>
  <c r="J2313" i="4" s="1"/>
  <c r="A2314" i="4"/>
  <c r="J2314" i="4" s="1"/>
  <c r="A2315" i="4"/>
  <c r="J2315" i="4" s="1"/>
  <c r="A2316" i="4"/>
  <c r="J2316" i="4" s="1"/>
  <c r="A2317" i="4"/>
  <c r="J2317" i="4" s="1"/>
  <c r="A2318" i="4"/>
  <c r="J2318" i="4" s="1"/>
  <c r="A2319" i="4"/>
  <c r="J2319" i="4" s="1"/>
  <c r="A2320" i="4"/>
  <c r="J2320" i="4" s="1"/>
  <c r="A2321" i="4"/>
  <c r="J2321" i="4" s="1"/>
  <c r="A2322" i="4"/>
  <c r="J2322" i="4" s="1"/>
  <c r="A2323" i="4"/>
  <c r="J2323" i="4" s="1"/>
  <c r="A2324" i="4"/>
  <c r="J2324" i="4" s="1"/>
  <c r="A2325" i="4"/>
  <c r="J2325" i="4" s="1"/>
  <c r="A2326" i="4"/>
  <c r="J2326" i="4" s="1"/>
  <c r="A2327" i="4"/>
  <c r="J2327" i="4" s="1"/>
  <c r="A2328" i="4"/>
  <c r="J2328" i="4" s="1"/>
  <c r="A2329" i="4"/>
  <c r="J2329" i="4" s="1"/>
  <c r="A2330" i="4"/>
  <c r="J2330" i="4" s="1"/>
  <c r="A2331" i="4"/>
  <c r="J2331" i="4" s="1"/>
  <c r="A2332" i="4"/>
  <c r="J2332" i="4" s="1"/>
  <c r="A2333" i="4"/>
  <c r="J2333" i="4" s="1"/>
  <c r="A2334" i="4"/>
  <c r="J2334" i="4" s="1"/>
  <c r="A2335" i="4"/>
  <c r="J2335" i="4" s="1"/>
  <c r="A2336" i="4"/>
  <c r="J2336" i="4" s="1"/>
  <c r="A2337" i="4"/>
  <c r="J2337" i="4" s="1"/>
  <c r="A2338" i="4"/>
  <c r="J2338" i="4" s="1"/>
  <c r="A2339" i="4"/>
  <c r="J2339" i="4" s="1"/>
  <c r="A2340" i="4"/>
  <c r="J2340" i="4" s="1"/>
  <c r="A2341" i="4"/>
  <c r="J2341" i="4" s="1"/>
  <c r="A2342" i="4"/>
  <c r="J2342" i="4" s="1"/>
  <c r="A2343" i="4"/>
  <c r="J2343" i="4" s="1"/>
  <c r="A2344" i="4"/>
  <c r="J2344" i="4" s="1"/>
  <c r="A2345" i="4"/>
  <c r="J2345" i="4" s="1"/>
  <c r="A2346" i="4"/>
  <c r="J2346" i="4" s="1"/>
  <c r="A2347" i="4"/>
  <c r="J2347" i="4" s="1"/>
  <c r="A2348" i="4"/>
  <c r="J2348" i="4" s="1"/>
  <c r="A2349" i="4"/>
  <c r="J2349" i="4" s="1"/>
  <c r="A2350" i="4"/>
  <c r="J2350" i="4" s="1"/>
  <c r="A2351" i="4"/>
  <c r="J2351" i="4" s="1"/>
  <c r="A2352" i="4"/>
  <c r="J2352" i="4" s="1"/>
  <c r="A2353" i="4"/>
  <c r="J2353" i="4" s="1"/>
  <c r="A2354" i="4"/>
  <c r="J2354" i="4" s="1"/>
  <c r="A2355" i="4"/>
  <c r="J2355" i="4" s="1"/>
  <c r="A2356" i="4"/>
  <c r="J2356" i="4" s="1"/>
  <c r="A2357" i="4"/>
  <c r="J2357" i="4" s="1"/>
  <c r="A2358" i="4"/>
  <c r="J2358" i="4" s="1"/>
  <c r="A2359" i="4"/>
  <c r="J2359" i="4" s="1"/>
  <c r="A2360" i="4"/>
  <c r="J2360" i="4" s="1"/>
  <c r="A2361" i="4"/>
  <c r="J2361" i="4" s="1"/>
  <c r="A2362" i="4"/>
  <c r="J2362" i="4" s="1"/>
  <c r="A2363" i="4"/>
  <c r="J2363" i="4" s="1"/>
  <c r="A2364" i="4"/>
  <c r="J2364" i="4" s="1"/>
  <c r="A2365" i="4"/>
  <c r="J2365" i="4" s="1"/>
  <c r="A2366" i="4"/>
  <c r="J2366" i="4" s="1"/>
  <c r="A2367" i="4"/>
  <c r="J2367" i="4" s="1"/>
  <c r="A2368" i="4"/>
  <c r="J2368" i="4" s="1"/>
  <c r="A2369" i="4"/>
  <c r="J2369" i="4" s="1"/>
  <c r="A2370" i="4"/>
  <c r="J2370" i="4" s="1"/>
  <c r="A2371" i="4"/>
  <c r="J2371" i="4" s="1"/>
  <c r="A2372" i="4"/>
  <c r="J2372" i="4" s="1"/>
  <c r="A2373" i="4"/>
  <c r="J2373" i="4" s="1"/>
  <c r="A2374" i="4"/>
  <c r="J2374" i="4" s="1"/>
  <c r="A2375" i="4"/>
  <c r="J2375" i="4" s="1"/>
  <c r="A2376" i="4"/>
  <c r="J2376" i="4" s="1"/>
  <c r="A2377" i="4"/>
  <c r="J2377" i="4" s="1"/>
  <c r="A2378" i="4"/>
  <c r="J2378" i="4" s="1"/>
  <c r="A2379" i="4"/>
  <c r="J2379" i="4" s="1"/>
  <c r="A2380" i="4"/>
  <c r="J2380" i="4" s="1"/>
  <c r="A2381" i="4"/>
  <c r="J2381" i="4" s="1"/>
  <c r="A2382" i="4"/>
  <c r="J2382" i="4" s="1"/>
  <c r="A2383" i="4"/>
  <c r="J2383" i="4" s="1"/>
  <c r="A2384" i="4"/>
  <c r="J2384" i="4" s="1"/>
  <c r="A2385" i="4"/>
  <c r="J2385" i="4" s="1"/>
  <c r="A2386" i="4"/>
  <c r="J2386" i="4" s="1"/>
  <c r="A2387" i="4"/>
  <c r="J2387" i="4" s="1"/>
  <c r="A2388" i="4"/>
  <c r="J2388" i="4" s="1"/>
  <c r="A2389" i="4"/>
  <c r="J2389" i="4" s="1"/>
  <c r="A2390" i="4"/>
  <c r="J2390" i="4" s="1"/>
  <c r="A2391" i="4"/>
  <c r="J2391" i="4" s="1"/>
  <c r="A2392" i="4"/>
  <c r="J2392" i="4" s="1"/>
  <c r="A2393" i="4"/>
  <c r="J2393" i="4" s="1"/>
  <c r="A2394" i="4"/>
  <c r="J2394" i="4" s="1"/>
  <c r="A2395" i="4"/>
  <c r="J2395" i="4" s="1"/>
  <c r="A2396" i="4"/>
  <c r="J2396" i="4" s="1"/>
  <c r="A2397" i="4"/>
  <c r="J2397" i="4" s="1"/>
  <c r="A2398" i="4"/>
  <c r="J2398" i="4" s="1"/>
  <c r="A2399" i="4"/>
  <c r="J2399" i="4" s="1"/>
  <c r="A2400" i="4"/>
  <c r="J2400" i="4" s="1"/>
  <c r="A2401" i="4"/>
  <c r="J2401" i="4" s="1"/>
  <c r="A2402" i="4"/>
  <c r="J2402" i="4" s="1"/>
  <c r="A2403" i="4"/>
  <c r="J2403" i="4" s="1"/>
  <c r="A2404" i="4"/>
  <c r="J2404" i="4" s="1"/>
  <c r="A2405" i="4"/>
  <c r="J2405" i="4" s="1"/>
  <c r="A2406" i="4"/>
  <c r="J2406" i="4" s="1"/>
  <c r="A2407" i="4"/>
  <c r="J2407" i="4" s="1"/>
  <c r="A2408" i="4"/>
  <c r="J2408" i="4" s="1"/>
  <c r="A2409" i="4"/>
  <c r="J2409" i="4" s="1"/>
  <c r="A2410" i="4"/>
  <c r="J2410" i="4" s="1"/>
  <c r="A2411" i="4"/>
  <c r="J2411" i="4" s="1"/>
  <c r="A2412" i="4"/>
  <c r="J2412" i="4" s="1"/>
  <c r="A2413" i="4"/>
  <c r="J2413" i="4" s="1"/>
  <c r="A2414" i="4"/>
  <c r="J2414" i="4" s="1"/>
  <c r="A2415" i="4"/>
  <c r="J2415" i="4" s="1"/>
  <c r="A2416" i="4"/>
  <c r="J2416" i="4" s="1"/>
  <c r="A2417" i="4"/>
  <c r="J2417" i="4" s="1"/>
  <c r="A2418" i="4"/>
  <c r="J2418" i="4" s="1"/>
  <c r="A2419" i="4"/>
  <c r="J2419" i="4" s="1"/>
  <c r="A2420" i="4"/>
  <c r="J2420" i="4" s="1"/>
  <c r="A2421" i="4"/>
  <c r="J2421" i="4" s="1"/>
  <c r="A2422" i="4"/>
  <c r="J2422" i="4" s="1"/>
  <c r="A2423" i="4"/>
  <c r="J2423" i="4" s="1"/>
  <c r="A2424" i="4"/>
  <c r="J2424" i="4" s="1"/>
  <c r="A2425" i="4"/>
  <c r="J2425" i="4" s="1"/>
  <c r="A2426" i="4"/>
  <c r="J2426" i="4" s="1"/>
  <c r="A2427" i="4"/>
  <c r="J2427" i="4" s="1"/>
  <c r="A2428" i="4"/>
  <c r="J2428" i="4" s="1"/>
  <c r="A2429" i="4"/>
  <c r="J2429" i="4" s="1"/>
  <c r="A2430" i="4"/>
  <c r="J2430" i="4" s="1"/>
  <c r="A2431" i="4"/>
  <c r="J2431" i="4" s="1"/>
  <c r="A2432" i="4"/>
  <c r="J2432" i="4" s="1"/>
  <c r="A2433" i="4"/>
  <c r="J2433" i="4" s="1"/>
  <c r="A2434" i="4"/>
  <c r="J2434" i="4" s="1"/>
  <c r="A2435" i="4"/>
  <c r="J2435" i="4" s="1"/>
  <c r="A2436" i="4"/>
  <c r="J2436" i="4" s="1"/>
  <c r="A2437" i="4"/>
  <c r="J2437" i="4" s="1"/>
  <c r="A2438" i="4"/>
  <c r="J2438" i="4" s="1"/>
  <c r="A2439" i="4"/>
  <c r="J2439" i="4" s="1"/>
  <c r="A2440" i="4"/>
  <c r="J2440" i="4" s="1"/>
  <c r="A2441" i="4"/>
  <c r="J2441" i="4" s="1"/>
  <c r="A2442" i="4"/>
  <c r="J2442" i="4" s="1"/>
  <c r="A2443" i="4"/>
  <c r="J2443" i="4" s="1"/>
  <c r="A2444" i="4"/>
  <c r="J2444" i="4" s="1"/>
  <c r="A2445" i="4"/>
  <c r="J2445" i="4" s="1"/>
  <c r="A2446" i="4"/>
  <c r="J2446" i="4" s="1"/>
  <c r="A2447" i="4"/>
  <c r="J2447" i="4" s="1"/>
  <c r="A2448" i="4"/>
  <c r="J2448" i="4" s="1"/>
  <c r="A2449" i="4"/>
  <c r="J2449" i="4" s="1"/>
  <c r="A2450" i="4"/>
  <c r="J2450" i="4" s="1"/>
  <c r="A2451" i="4"/>
  <c r="J2451" i="4" s="1"/>
  <c r="A2452" i="4"/>
  <c r="J2452" i="4" s="1"/>
  <c r="A2453" i="4"/>
  <c r="J2453" i="4" s="1"/>
  <c r="A2454" i="4"/>
  <c r="J2454" i="4" s="1"/>
  <c r="A2455" i="4"/>
  <c r="J2455" i="4" s="1"/>
  <c r="A2456" i="4"/>
  <c r="J2456" i="4" s="1"/>
  <c r="A2457" i="4"/>
  <c r="J2457" i="4" s="1"/>
  <c r="A2458" i="4"/>
  <c r="J2458" i="4" s="1"/>
  <c r="A2459" i="4"/>
  <c r="J2459" i="4" s="1"/>
  <c r="A2460" i="4"/>
  <c r="J2460" i="4" s="1"/>
  <c r="A2461" i="4"/>
  <c r="J2461" i="4" s="1"/>
  <c r="A2462" i="4"/>
  <c r="J2462" i="4" s="1"/>
  <c r="A2463" i="4"/>
  <c r="J2463" i="4" s="1"/>
  <c r="A2464" i="4"/>
  <c r="J2464" i="4" s="1"/>
  <c r="A2465" i="4"/>
  <c r="J2465" i="4" s="1"/>
  <c r="A2466" i="4"/>
  <c r="J2466" i="4" s="1"/>
  <c r="A2467" i="4"/>
  <c r="J2467" i="4" s="1"/>
  <c r="A2468" i="4"/>
  <c r="J2468" i="4" s="1"/>
  <c r="A2469" i="4"/>
  <c r="J2469" i="4" s="1"/>
  <c r="A2470" i="4"/>
  <c r="J2470" i="4" s="1"/>
  <c r="A2471" i="4"/>
  <c r="J2471" i="4" s="1"/>
  <c r="A2472" i="4"/>
  <c r="J2472" i="4" s="1"/>
  <c r="A2473" i="4"/>
  <c r="J2473" i="4" s="1"/>
  <c r="A2474" i="4"/>
  <c r="J2474" i="4" s="1"/>
  <c r="A2475" i="4"/>
  <c r="J2475" i="4" s="1"/>
  <c r="A2476" i="4"/>
  <c r="J2476" i="4" s="1"/>
  <c r="A2477" i="4"/>
  <c r="J2477" i="4" s="1"/>
  <c r="A2478" i="4"/>
  <c r="J2478" i="4" s="1"/>
  <c r="A2479" i="4"/>
  <c r="J2479" i="4" s="1"/>
  <c r="A2480" i="4"/>
  <c r="J2480" i="4" s="1"/>
  <c r="A2481" i="4"/>
  <c r="J2481" i="4" s="1"/>
  <c r="A2482" i="4"/>
  <c r="J2482" i="4" s="1"/>
  <c r="A2483" i="4"/>
  <c r="J2483" i="4" s="1"/>
  <c r="A2484" i="4"/>
  <c r="J2484" i="4" s="1"/>
  <c r="A2485" i="4"/>
  <c r="J2485" i="4" s="1"/>
  <c r="A2486" i="4"/>
  <c r="J2486" i="4" s="1"/>
  <c r="A2487" i="4"/>
  <c r="J2487" i="4" s="1"/>
  <c r="A2488" i="4"/>
  <c r="J2488" i="4" s="1"/>
  <c r="A2489" i="4"/>
  <c r="J2489" i="4" s="1"/>
  <c r="A2490" i="4"/>
  <c r="J2490" i="4" s="1"/>
  <c r="A2491" i="4"/>
  <c r="J2491" i="4" s="1"/>
  <c r="A2492" i="4"/>
  <c r="J2492" i="4" s="1"/>
  <c r="A2493" i="4"/>
  <c r="J2493" i="4" s="1"/>
  <c r="A2494" i="4"/>
  <c r="J2494" i="4" s="1"/>
  <c r="A2495" i="4"/>
  <c r="J2495" i="4" s="1"/>
  <c r="A2496" i="4"/>
  <c r="J2496" i="4" s="1"/>
  <c r="A2497" i="4"/>
  <c r="J2497" i="4" s="1"/>
  <c r="A2498" i="4"/>
  <c r="J2498" i="4" s="1"/>
  <c r="A2499" i="4"/>
  <c r="J2499" i="4" s="1"/>
  <c r="A2500" i="4"/>
  <c r="J2500" i="4" s="1"/>
  <c r="A2501" i="4"/>
  <c r="J2501" i="4" s="1"/>
  <c r="A2502" i="4"/>
  <c r="J2502" i="4" s="1"/>
  <c r="A2503" i="4"/>
  <c r="J2503" i="4" s="1"/>
  <c r="A2504" i="4"/>
  <c r="J2504" i="4" s="1"/>
  <c r="A2505" i="4"/>
  <c r="J2505" i="4" s="1"/>
  <c r="A2506" i="4"/>
  <c r="J2506" i="4" s="1"/>
  <c r="A2507" i="4"/>
  <c r="J2507" i="4" s="1"/>
  <c r="A2508" i="4"/>
  <c r="J2508" i="4" s="1"/>
  <c r="A2509" i="4"/>
  <c r="J2509" i="4" s="1"/>
  <c r="A2510" i="4"/>
  <c r="J2510" i="4" s="1"/>
  <c r="A2511" i="4"/>
  <c r="J2511" i="4" s="1"/>
  <c r="A2512" i="4"/>
  <c r="J2512" i="4" s="1"/>
  <c r="A2513" i="4"/>
  <c r="J2513" i="4" s="1"/>
  <c r="A2514" i="4"/>
  <c r="J2514" i="4" s="1"/>
  <c r="A2515" i="4"/>
  <c r="J2515" i="4" s="1"/>
  <c r="A2516" i="4"/>
  <c r="J2516" i="4" s="1"/>
  <c r="A2517" i="4"/>
  <c r="J2517" i="4" s="1"/>
  <c r="A2518" i="4"/>
  <c r="J2518" i="4" s="1"/>
  <c r="A2519" i="4"/>
  <c r="J2519" i="4" s="1"/>
  <c r="A2520" i="4"/>
  <c r="J2520" i="4" s="1"/>
  <c r="A2521" i="4"/>
  <c r="J2521" i="4" s="1"/>
  <c r="A2522" i="4"/>
  <c r="J2522" i="4" s="1"/>
  <c r="A2523" i="4"/>
  <c r="J2523" i="4" s="1"/>
  <c r="A2524" i="4"/>
  <c r="J2524" i="4" s="1"/>
  <c r="A2525" i="4"/>
  <c r="J2525" i="4" s="1"/>
  <c r="A2526" i="4"/>
  <c r="J2526" i="4" s="1"/>
  <c r="A2527" i="4"/>
  <c r="J2527" i="4" s="1"/>
  <c r="A2528" i="4"/>
  <c r="J2528" i="4" s="1"/>
  <c r="A2529" i="4"/>
  <c r="J2529" i="4" s="1"/>
  <c r="A2530" i="4"/>
  <c r="J2530" i="4" s="1"/>
  <c r="A2531" i="4"/>
  <c r="J2531" i="4" s="1"/>
  <c r="A2532" i="4"/>
  <c r="J2532" i="4" s="1"/>
  <c r="A2533" i="4"/>
  <c r="J2533" i="4" s="1"/>
  <c r="A2534" i="4"/>
  <c r="J2534" i="4" s="1"/>
  <c r="A2535" i="4"/>
  <c r="J2535" i="4" s="1"/>
  <c r="A2536" i="4"/>
  <c r="J2536" i="4" s="1"/>
  <c r="A2537" i="4"/>
  <c r="J2537" i="4" s="1"/>
  <c r="A2538" i="4"/>
  <c r="J2538" i="4" s="1"/>
  <c r="A2539" i="4"/>
  <c r="J2539" i="4" s="1"/>
  <c r="A2540" i="4"/>
  <c r="J2540" i="4" s="1"/>
  <c r="A2541" i="4"/>
  <c r="J2541" i="4" s="1"/>
  <c r="A2542" i="4"/>
  <c r="J2542" i="4" s="1"/>
  <c r="A2543" i="4"/>
  <c r="J2543" i="4" s="1"/>
  <c r="A2544" i="4"/>
  <c r="J2544" i="4" s="1"/>
  <c r="A2545" i="4"/>
  <c r="J2545" i="4" s="1"/>
  <c r="A2546" i="4"/>
  <c r="J2546" i="4" s="1"/>
  <c r="A2547" i="4"/>
  <c r="J2547" i="4" s="1"/>
  <c r="A2548" i="4"/>
  <c r="J2548" i="4" s="1"/>
  <c r="A2549" i="4"/>
  <c r="J2549" i="4" s="1"/>
  <c r="A2550" i="4"/>
  <c r="J2550" i="4" s="1"/>
  <c r="A2551" i="4"/>
  <c r="J2551" i="4" s="1"/>
  <c r="A2552" i="4"/>
  <c r="J2552" i="4" s="1"/>
  <c r="A2553" i="4"/>
  <c r="J2553" i="4" s="1"/>
  <c r="A2554" i="4"/>
  <c r="J2554" i="4" s="1"/>
  <c r="A2555" i="4"/>
  <c r="J2555" i="4" s="1"/>
  <c r="A2556" i="4"/>
  <c r="J2556" i="4" s="1"/>
  <c r="A2557" i="4"/>
  <c r="J2557" i="4" s="1"/>
  <c r="A2558" i="4"/>
  <c r="J2558" i="4" s="1"/>
  <c r="A2559" i="4"/>
  <c r="J2559" i="4" s="1"/>
  <c r="A2560" i="4"/>
  <c r="J2560" i="4" s="1"/>
  <c r="A2561" i="4"/>
  <c r="J2561" i="4" s="1"/>
  <c r="A2562" i="4"/>
  <c r="J2562" i="4" s="1"/>
  <c r="A2563" i="4"/>
  <c r="J2563" i="4" s="1"/>
  <c r="A2564" i="4"/>
  <c r="J2564" i="4" s="1"/>
  <c r="A2565" i="4"/>
  <c r="J2565" i="4" s="1"/>
  <c r="A2566" i="4"/>
  <c r="J2566" i="4" s="1"/>
  <c r="A2567" i="4"/>
  <c r="J2567" i="4" s="1"/>
  <c r="A2568" i="4"/>
  <c r="J2568" i="4" s="1"/>
  <c r="A2569" i="4"/>
  <c r="J2569" i="4" s="1"/>
  <c r="A2570" i="4"/>
  <c r="J2570" i="4" s="1"/>
  <c r="A2571" i="4"/>
  <c r="J2571" i="4" s="1"/>
  <c r="A2572" i="4"/>
  <c r="J2572" i="4" s="1"/>
  <c r="A2573" i="4"/>
  <c r="J2573" i="4" s="1"/>
  <c r="A2574" i="4"/>
  <c r="J2574" i="4" s="1"/>
  <c r="A2575" i="4"/>
  <c r="J2575" i="4" s="1"/>
  <c r="A2576" i="4"/>
  <c r="J2576" i="4" s="1"/>
  <c r="A2577" i="4"/>
  <c r="J2577" i="4" s="1"/>
  <c r="A2578" i="4"/>
  <c r="J2578" i="4" s="1"/>
  <c r="A2579" i="4"/>
  <c r="J2579" i="4" s="1"/>
  <c r="A2580" i="4"/>
  <c r="J2580" i="4" s="1"/>
  <c r="A2581" i="4"/>
  <c r="J2581" i="4" s="1"/>
  <c r="A2582" i="4"/>
  <c r="J2582" i="4" s="1"/>
  <c r="A2583" i="4"/>
  <c r="J2583" i="4" s="1"/>
  <c r="A2584" i="4"/>
  <c r="J2584" i="4" s="1"/>
  <c r="A2585" i="4"/>
  <c r="J2585" i="4" s="1"/>
  <c r="A2586" i="4"/>
  <c r="J2586" i="4" s="1"/>
  <c r="A2587" i="4"/>
  <c r="J2587" i="4" s="1"/>
  <c r="A2588" i="4"/>
  <c r="J2588" i="4" s="1"/>
  <c r="A2589" i="4"/>
  <c r="J2589" i="4" s="1"/>
  <c r="A2590" i="4"/>
  <c r="J2590" i="4" s="1"/>
  <c r="A2591" i="4"/>
  <c r="J2591" i="4" s="1"/>
  <c r="A2592" i="4"/>
  <c r="J2592" i="4" s="1"/>
  <c r="A2593" i="4"/>
  <c r="J2593" i="4" s="1"/>
  <c r="A2594" i="4"/>
  <c r="J2594" i="4" s="1"/>
  <c r="A2595" i="4"/>
  <c r="J2595" i="4" s="1"/>
  <c r="A2596" i="4"/>
  <c r="J2596" i="4" s="1"/>
  <c r="A2597" i="4"/>
  <c r="J2597" i="4" s="1"/>
  <c r="A2598" i="4"/>
  <c r="J2598" i="4" s="1"/>
  <c r="A2599" i="4"/>
  <c r="J2599" i="4" s="1"/>
  <c r="A2600" i="4"/>
  <c r="J2600" i="4" s="1"/>
  <c r="A2601" i="4"/>
  <c r="J2601" i="4" s="1"/>
  <c r="A2602" i="4"/>
  <c r="J2602" i="4" s="1"/>
  <c r="A2603" i="4"/>
  <c r="J2603" i="4" s="1"/>
  <c r="A2604" i="4"/>
  <c r="J2604" i="4" s="1"/>
  <c r="A2605" i="4"/>
  <c r="J2605" i="4" s="1"/>
  <c r="A2606" i="4"/>
  <c r="J2606" i="4" s="1"/>
  <c r="A2607" i="4"/>
  <c r="J2607" i="4" s="1"/>
  <c r="A2608" i="4"/>
  <c r="J2608" i="4" s="1"/>
  <c r="A2609" i="4"/>
  <c r="J2609" i="4" s="1"/>
  <c r="A2610" i="4"/>
  <c r="J2610" i="4" s="1"/>
  <c r="A2611" i="4"/>
  <c r="J2611" i="4" s="1"/>
  <c r="A2612" i="4"/>
  <c r="J2612" i="4" s="1"/>
  <c r="A2613" i="4"/>
  <c r="J2613" i="4" s="1"/>
  <c r="A2614" i="4"/>
  <c r="J2614" i="4" s="1"/>
  <c r="A2615" i="4"/>
  <c r="J2615" i="4" s="1"/>
  <c r="A2616" i="4"/>
  <c r="J2616" i="4" s="1"/>
  <c r="A2617" i="4"/>
  <c r="J2617" i="4" s="1"/>
  <c r="A2618" i="4"/>
  <c r="J2618" i="4" s="1"/>
  <c r="A2619" i="4"/>
  <c r="J2619" i="4" s="1"/>
  <c r="A2620" i="4"/>
  <c r="J2620" i="4" s="1"/>
  <c r="A2621" i="4"/>
  <c r="J2621" i="4" s="1"/>
  <c r="A2622" i="4"/>
  <c r="J2622" i="4" s="1"/>
  <c r="A2623" i="4"/>
  <c r="J2623" i="4" s="1"/>
  <c r="A2624" i="4"/>
  <c r="J2624" i="4" s="1"/>
  <c r="A2625" i="4"/>
  <c r="J2625" i="4" s="1"/>
  <c r="A2626" i="4"/>
  <c r="J2626" i="4" s="1"/>
  <c r="A2627" i="4"/>
  <c r="J2627" i="4" s="1"/>
  <c r="A2628" i="4"/>
  <c r="J2628" i="4" s="1"/>
  <c r="A2629" i="4"/>
  <c r="J2629" i="4" s="1"/>
  <c r="A2630" i="4"/>
  <c r="J2630" i="4" s="1"/>
  <c r="A2631" i="4"/>
  <c r="J2631" i="4" s="1"/>
  <c r="A2632" i="4"/>
  <c r="J2632" i="4" s="1"/>
  <c r="A2633" i="4"/>
  <c r="J2633" i="4" s="1"/>
  <c r="A2634" i="4"/>
  <c r="J2634" i="4" s="1"/>
  <c r="A2635" i="4"/>
  <c r="J2635" i="4" s="1"/>
  <c r="A2636" i="4"/>
  <c r="J2636" i="4" s="1"/>
  <c r="A2637" i="4"/>
  <c r="J2637" i="4" s="1"/>
  <c r="A2638" i="4"/>
  <c r="J2638" i="4" s="1"/>
  <c r="A2639" i="4"/>
  <c r="J2639" i="4" s="1"/>
  <c r="A2640" i="4"/>
  <c r="J2640" i="4" s="1"/>
  <c r="A2641" i="4"/>
  <c r="J2641" i="4" s="1"/>
  <c r="A2642" i="4"/>
  <c r="J2642" i="4" s="1"/>
  <c r="A2643" i="4"/>
  <c r="J2643" i="4" s="1"/>
  <c r="A2644" i="4"/>
  <c r="J2644" i="4" s="1"/>
  <c r="A2645" i="4"/>
  <c r="J2645" i="4" s="1"/>
  <c r="A2646" i="4"/>
  <c r="J2646" i="4" s="1"/>
  <c r="A2647" i="4"/>
  <c r="J2647" i="4" s="1"/>
  <c r="A2648" i="4"/>
  <c r="J2648" i="4" s="1"/>
  <c r="A2649" i="4"/>
  <c r="J2649" i="4" s="1"/>
  <c r="A2650" i="4"/>
  <c r="J2650" i="4" s="1"/>
  <c r="A2651" i="4"/>
  <c r="J2651" i="4" s="1"/>
  <c r="A2652" i="4"/>
  <c r="J2652" i="4" s="1"/>
  <c r="A2653" i="4"/>
  <c r="J2653" i="4" s="1"/>
  <c r="A2654" i="4"/>
  <c r="J2654" i="4" s="1"/>
  <c r="A2655" i="4"/>
  <c r="J2655" i="4" s="1"/>
  <c r="A2656" i="4"/>
  <c r="J2656" i="4" s="1"/>
  <c r="A2657" i="4"/>
  <c r="J2657" i="4" s="1"/>
  <c r="A2658" i="4"/>
  <c r="J2658" i="4" s="1"/>
  <c r="A2659" i="4"/>
  <c r="J2659" i="4" s="1"/>
  <c r="A2660" i="4"/>
  <c r="J2660" i="4" s="1"/>
  <c r="A2661" i="4"/>
  <c r="J2661" i="4" s="1"/>
  <c r="A2662" i="4"/>
  <c r="J2662" i="4" s="1"/>
  <c r="A2663" i="4"/>
  <c r="J2663" i="4" s="1"/>
  <c r="A2664" i="4"/>
  <c r="J2664" i="4" s="1"/>
  <c r="A2665" i="4"/>
  <c r="J2665" i="4" s="1"/>
  <c r="A2666" i="4"/>
  <c r="J2666" i="4" s="1"/>
  <c r="A2667" i="4"/>
  <c r="J2667" i="4" s="1"/>
  <c r="A2668" i="4"/>
  <c r="J2668" i="4" s="1"/>
  <c r="A2669" i="4"/>
  <c r="J2669" i="4" s="1"/>
  <c r="A2670" i="4"/>
  <c r="J2670" i="4" s="1"/>
  <c r="A2671" i="4"/>
  <c r="J2671" i="4" s="1"/>
  <c r="A2672" i="4"/>
  <c r="J2672" i="4" s="1"/>
  <c r="A2673" i="4"/>
  <c r="J2673" i="4" s="1"/>
  <c r="A2674" i="4"/>
  <c r="J2674" i="4" s="1"/>
  <c r="A2675" i="4"/>
  <c r="J2675" i="4" s="1"/>
  <c r="A2676" i="4"/>
  <c r="J2676" i="4" s="1"/>
  <c r="A2677" i="4"/>
  <c r="J2677" i="4" s="1"/>
  <c r="A2678" i="4"/>
  <c r="J2678" i="4" s="1"/>
  <c r="A2679" i="4"/>
  <c r="J2679" i="4" s="1"/>
  <c r="A2680" i="4"/>
  <c r="J2680" i="4" s="1"/>
  <c r="A2681" i="4"/>
  <c r="J2681" i="4" s="1"/>
  <c r="A2682" i="4"/>
  <c r="J2682" i="4" s="1"/>
  <c r="A2683" i="4"/>
  <c r="J2683" i="4" s="1"/>
  <c r="A2684" i="4"/>
  <c r="J2684" i="4" s="1"/>
  <c r="A2685" i="4"/>
  <c r="J2685" i="4" s="1"/>
  <c r="A2686" i="4"/>
  <c r="J2686" i="4" s="1"/>
  <c r="A2687" i="4"/>
  <c r="J2687" i="4" s="1"/>
  <c r="A2688" i="4"/>
  <c r="J2688" i="4" s="1"/>
  <c r="A2689" i="4"/>
  <c r="J2689" i="4" s="1"/>
  <c r="A2690" i="4"/>
  <c r="J2690" i="4" s="1"/>
  <c r="A2691" i="4"/>
  <c r="J2691" i="4" s="1"/>
  <c r="A2692" i="4"/>
  <c r="J2692" i="4" s="1"/>
  <c r="A2693" i="4"/>
  <c r="J2693" i="4" s="1"/>
  <c r="A2694" i="4"/>
  <c r="J2694" i="4" s="1"/>
  <c r="A2695" i="4"/>
  <c r="J2695" i="4" s="1"/>
  <c r="A2696" i="4"/>
  <c r="J2696" i="4" s="1"/>
  <c r="A2697" i="4"/>
  <c r="J2697" i="4" s="1"/>
  <c r="A2698" i="4"/>
  <c r="J2698" i="4" s="1"/>
  <c r="A2699" i="4"/>
  <c r="J2699" i="4" s="1"/>
  <c r="A2700" i="4"/>
  <c r="J2700" i="4" s="1"/>
  <c r="A2701" i="4"/>
  <c r="J2701" i="4" s="1"/>
  <c r="A2702" i="4"/>
  <c r="J2702" i="4" s="1"/>
  <c r="A2703" i="4"/>
  <c r="J2703" i="4" s="1"/>
  <c r="A2704" i="4"/>
  <c r="J2704" i="4" s="1"/>
  <c r="A2705" i="4"/>
  <c r="J2705" i="4" s="1"/>
  <c r="A2706" i="4"/>
  <c r="J2706" i="4" s="1"/>
  <c r="A2707" i="4"/>
  <c r="J2707" i="4" s="1"/>
  <c r="A2708" i="4"/>
  <c r="J2708" i="4" s="1"/>
  <c r="A2709" i="4"/>
  <c r="J2709" i="4" s="1"/>
  <c r="A2710" i="4"/>
  <c r="J2710" i="4" s="1"/>
  <c r="A2711" i="4"/>
  <c r="J2711" i="4" s="1"/>
  <c r="A2712" i="4"/>
  <c r="J2712" i="4" s="1"/>
  <c r="A2713" i="4"/>
  <c r="J2713" i="4" s="1"/>
  <c r="A2714" i="4"/>
  <c r="J2714" i="4" s="1"/>
  <c r="A2715" i="4"/>
  <c r="J2715" i="4" s="1"/>
  <c r="A2716" i="4"/>
  <c r="J2716" i="4" s="1"/>
  <c r="A2717" i="4"/>
  <c r="J2717" i="4" s="1"/>
  <c r="A2718" i="4"/>
  <c r="J2718" i="4" s="1"/>
  <c r="A2719" i="4"/>
  <c r="J2719" i="4" s="1"/>
  <c r="A2720" i="4"/>
  <c r="J2720" i="4" s="1"/>
  <c r="A2721" i="4"/>
  <c r="J2721" i="4" s="1"/>
  <c r="A2722" i="4"/>
  <c r="J2722" i="4" s="1"/>
  <c r="A2723" i="4"/>
  <c r="J2723" i="4" s="1"/>
  <c r="A2724" i="4"/>
  <c r="J2724" i="4" s="1"/>
  <c r="A2725" i="4"/>
  <c r="J2725" i="4" s="1"/>
  <c r="A2726" i="4"/>
  <c r="J2726" i="4" s="1"/>
  <c r="A2727" i="4"/>
  <c r="J2727" i="4" s="1"/>
  <c r="A2728" i="4"/>
  <c r="J2728" i="4" s="1"/>
  <c r="A2729" i="4"/>
  <c r="J2729" i="4" s="1"/>
  <c r="A2730" i="4"/>
  <c r="J2730" i="4" s="1"/>
  <c r="A2731" i="4"/>
  <c r="J2731" i="4" s="1"/>
  <c r="A2732" i="4"/>
  <c r="J2732" i="4" s="1"/>
  <c r="A2733" i="4"/>
  <c r="J2733" i="4" s="1"/>
  <c r="A2734" i="4"/>
  <c r="J2734" i="4" s="1"/>
  <c r="A2735" i="4"/>
  <c r="J2735" i="4" s="1"/>
  <c r="A2736" i="4"/>
  <c r="J2736" i="4" s="1"/>
  <c r="A2737" i="4"/>
  <c r="J2737" i="4" s="1"/>
  <c r="A2738" i="4"/>
  <c r="J2738" i="4" s="1"/>
  <c r="A2739" i="4"/>
  <c r="J2739" i="4" s="1"/>
  <c r="A2740" i="4"/>
  <c r="J2740" i="4" s="1"/>
  <c r="A2741" i="4"/>
  <c r="J2741" i="4" s="1"/>
  <c r="A2742" i="4"/>
  <c r="J2742" i="4" s="1"/>
  <c r="A2743" i="4"/>
  <c r="J2743" i="4" s="1"/>
  <c r="A2744" i="4"/>
  <c r="J2744" i="4" s="1"/>
  <c r="A2745" i="4"/>
  <c r="J2745" i="4" s="1"/>
  <c r="A2746" i="4"/>
  <c r="J2746" i="4" s="1"/>
  <c r="A2747" i="4"/>
  <c r="J2747" i="4" s="1"/>
  <c r="A2748" i="4"/>
  <c r="J2748" i="4" s="1"/>
  <c r="A2749" i="4"/>
  <c r="J2749" i="4" s="1"/>
  <c r="A2750" i="4"/>
  <c r="J2750" i="4" s="1"/>
  <c r="A2751" i="4"/>
  <c r="J2751" i="4" s="1"/>
  <c r="A2752" i="4"/>
  <c r="J2752" i="4" s="1"/>
  <c r="A2753" i="4"/>
  <c r="J2753" i="4" s="1"/>
  <c r="A2754" i="4"/>
  <c r="J2754" i="4" s="1"/>
  <c r="A2755" i="4"/>
  <c r="J2755" i="4" s="1"/>
  <c r="A2756" i="4"/>
  <c r="J2756" i="4" s="1"/>
  <c r="A2757" i="4"/>
  <c r="J2757" i="4" s="1"/>
  <c r="A2758" i="4"/>
  <c r="J2758" i="4" s="1"/>
  <c r="A2759" i="4"/>
  <c r="J2759" i="4" s="1"/>
  <c r="A2760" i="4"/>
  <c r="J2760" i="4" s="1"/>
  <c r="A2761" i="4"/>
  <c r="J2761" i="4" s="1"/>
  <c r="A2762" i="4"/>
  <c r="J2762" i="4" s="1"/>
  <c r="A2763" i="4"/>
  <c r="J2763" i="4" s="1"/>
  <c r="A2764" i="4"/>
  <c r="J2764" i="4" s="1"/>
  <c r="A2765" i="4"/>
  <c r="J2765" i="4" s="1"/>
  <c r="A2766" i="4"/>
  <c r="J2766" i="4" s="1"/>
  <c r="A2767" i="4"/>
  <c r="J2767" i="4" s="1"/>
  <c r="A2768" i="4"/>
  <c r="J2768" i="4" s="1"/>
  <c r="A2769" i="4"/>
  <c r="J2769" i="4" s="1"/>
  <c r="A2770" i="4"/>
  <c r="J2770" i="4" s="1"/>
  <c r="A2771" i="4"/>
  <c r="J2771" i="4" s="1"/>
  <c r="A2772" i="4"/>
  <c r="J2772" i="4" s="1"/>
  <c r="A2773" i="4"/>
  <c r="J2773" i="4" s="1"/>
  <c r="A2774" i="4"/>
  <c r="J2774" i="4" s="1"/>
  <c r="A2775" i="4"/>
  <c r="J2775" i="4" s="1"/>
  <c r="A2776" i="4"/>
  <c r="J2776" i="4" s="1"/>
  <c r="A2777" i="4"/>
  <c r="J2777" i="4" s="1"/>
  <c r="A2778" i="4"/>
  <c r="J2778" i="4" s="1"/>
  <c r="A2779" i="4"/>
  <c r="J2779" i="4" s="1"/>
  <c r="A2780" i="4"/>
  <c r="J2780" i="4" s="1"/>
  <c r="A2781" i="4"/>
  <c r="J2781" i="4" s="1"/>
  <c r="A2782" i="4"/>
  <c r="J2782" i="4" s="1"/>
  <c r="A2783" i="4"/>
  <c r="J2783" i="4" s="1"/>
  <c r="A2784" i="4"/>
  <c r="J2784" i="4" s="1"/>
  <c r="A2785" i="4"/>
  <c r="J2785" i="4" s="1"/>
  <c r="A2786" i="4"/>
  <c r="J2786" i="4" s="1"/>
  <c r="A2787" i="4"/>
  <c r="J2787" i="4" s="1"/>
  <c r="A2788" i="4"/>
  <c r="J2788" i="4" s="1"/>
  <c r="A2789" i="4"/>
  <c r="J2789" i="4" s="1"/>
  <c r="A2790" i="4"/>
  <c r="J2790" i="4" s="1"/>
  <c r="A2791" i="4"/>
  <c r="J2791" i="4" s="1"/>
  <c r="A2792" i="4"/>
  <c r="J2792" i="4" s="1"/>
  <c r="A2793" i="4"/>
  <c r="J2793" i="4" s="1"/>
  <c r="A2794" i="4"/>
  <c r="J2794" i="4" s="1"/>
  <c r="A2795" i="4"/>
  <c r="J2795" i="4" s="1"/>
  <c r="A2796" i="4"/>
  <c r="J2796" i="4" s="1"/>
  <c r="A2797" i="4"/>
  <c r="J2797" i="4" s="1"/>
  <c r="A2798" i="4"/>
  <c r="J2798" i="4" s="1"/>
  <c r="A2799" i="4"/>
  <c r="J2799" i="4" s="1"/>
  <c r="A2800" i="4"/>
  <c r="J2800" i="4" s="1"/>
  <c r="A2801" i="4"/>
  <c r="J2801" i="4" s="1"/>
  <c r="A2802" i="4"/>
  <c r="J2802" i="4" s="1"/>
  <c r="A2803" i="4"/>
  <c r="J2803" i="4" s="1"/>
  <c r="A2804" i="4"/>
  <c r="J2804" i="4" s="1"/>
  <c r="A2805" i="4"/>
  <c r="J2805" i="4" s="1"/>
  <c r="A2806" i="4"/>
  <c r="J2806" i="4" s="1"/>
  <c r="A2807" i="4"/>
  <c r="J2807" i="4" s="1"/>
  <c r="A2808" i="4"/>
  <c r="J2808" i="4" s="1"/>
  <c r="A2809" i="4"/>
  <c r="J2809" i="4" s="1"/>
  <c r="A2810" i="4"/>
  <c r="J2810" i="4" s="1"/>
  <c r="A2811" i="4"/>
  <c r="J2811" i="4" s="1"/>
  <c r="A2812" i="4"/>
  <c r="J2812" i="4" s="1"/>
  <c r="A2813" i="4"/>
  <c r="J2813" i="4" s="1"/>
  <c r="A2814" i="4"/>
  <c r="J2814" i="4" s="1"/>
  <c r="A2815" i="4"/>
  <c r="J2815" i="4" s="1"/>
  <c r="A2816" i="4"/>
  <c r="J2816" i="4" s="1"/>
  <c r="A2817" i="4"/>
  <c r="J2817" i="4" s="1"/>
  <c r="A2818" i="4"/>
  <c r="J2818" i="4" s="1"/>
  <c r="A2819" i="4"/>
  <c r="J2819" i="4" s="1"/>
  <c r="A2820" i="4"/>
  <c r="J2820" i="4" s="1"/>
  <c r="A2821" i="4"/>
  <c r="J2821" i="4" s="1"/>
  <c r="A2822" i="4"/>
  <c r="J2822" i="4" s="1"/>
  <c r="A2823" i="4"/>
  <c r="J2823" i="4" s="1"/>
  <c r="A2824" i="4"/>
  <c r="J2824" i="4" s="1"/>
  <c r="A2825" i="4"/>
  <c r="J2825" i="4" s="1"/>
  <c r="A2826" i="4"/>
  <c r="J2826" i="4" s="1"/>
  <c r="A2827" i="4"/>
  <c r="J2827" i="4" s="1"/>
  <c r="A2828" i="4"/>
  <c r="J2828" i="4" s="1"/>
  <c r="A2829" i="4"/>
  <c r="J2829" i="4" s="1"/>
  <c r="A2830" i="4"/>
  <c r="J2830" i="4" s="1"/>
  <c r="A2831" i="4"/>
  <c r="J2831" i="4" s="1"/>
  <c r="A2832" i="4"/>
  <c r="J2832" i="4" s="1"/>
  <c r="A2833" i="4"/>
  <c r="J2833" i="4" s="1"/>
  <c r="A2834" i="4"/>
  <c r="J2834" i="4" s="1"/>
  <c r="A2835" i="4"/>
  <c r="J2835" i="4" s="1"/>
  <c r="A2836" i="4"/>
  <c r="J2836" i="4" s="1"/>
  <c r="A2837" i="4"/>
  <c r="J2837" i="4" s="1"/>
  <c r="A2838" i="4"/>
  <c r="J2838" i="4" s="1"/>
  <c r="A2839" i="4"/>
  <c r="J2839" i="4" s="1"/>
  <c r="A2840" i="4"/>
  <c r="J2840" i="4" s="1"/>
  <c r="A2841" i="4"/>
  <c r="J2841" i="4" s="1"/>
  <c r="A2842" i="4"/>
  <c r="J2842" i="4" s="1"/>
  <c r="A2843" i="4"/>
  <c r="J2843" i="4" s="1"/>
  <c r="A2844" i="4"/>
  <c r="J2844" i="4" s="1"/>
  <c r="A2845" i="4"/>
  <c r="J2845" i="4" s="1"/>
  <c r="A2846" i="4"/>
  <c r="J2846" i="4" s="1"/>
  <c r="A2847" i="4"/>
  <c r="J2847" i="4" s="1"/>
  <c r="A2848" i="4"/>
  <c r="J2848" i="4" s="1"/>
  <c r="A2849" i="4"/>
  <c r="J2849" i="4" s="1"/>
  <c r="A2850" i="4"/>
  <c r="J2850" i="4" s="1"/>
  <c r="A2851" i="4"/>
  <c r="J2851" i="4" s="1"/>
  <c r="A2852" i="4"/>
  <c r="J2852" i="4" s="1"/>
  <c r="A2853" i="4"/>
  <c r="J2853" i="4" s="1"/>
  <c r="A2854" i="4"/>
  <c r="J2854" i="4" s="1"/>
  <c r="A2855" i="4"/>
  <c r="J2855" i="4" s="1"/>
  <c r="A2856" i="4"/>
  <c r="J2856" i="4" s="1"/>
  <c r="A2857" i="4"/>
  <c r="J2857" i="4" s="1"/>
  <c r="A2858" i="4"/>
  <c r="J2858" i="4" s="1"/>
  <c r="A2859" i="4"/>
  <c r="J2859" i="4" s="1"/>
  <c r="A2860" i="4"/>
  <c r="J2860" i="4" s="1"/>
  <c r="A2861" i="4"/>
  <c r="J2861" i="4" s="1"/>
  <c r="A2862" i="4"/>
  <c r="J2862" i="4" s="1"/>
  <c r="A2863" i="4"/>
  <c r="J2863" i="4" s="1"/>
  <c r="A2864" i="4"/>
  <c r="J2864" i="4" s="1"/>
  <c r="A2865" i="4"/>
  <c r="J2865" i="4" s="1"/>
  <c r="A2866" i="4"/>
  <c r="J2866" i="4" s="1"/>
  <c r="A2867" i="4"/>
  <c r="J2867" i="4" s="1"/>
  <c r="A2868" i="4"/>
  <c r="J2868" i="4" s="1"/>
  <c r="A2869" i="4"/>
  <c r="J2869" i="4" s="1"/>
  <c r="A2870" i="4"/>
  <c r="J2870" i="4" s="1"/>
  <c r="A2871" i="4"/>
  <c r="J2871" i="4" s="1"/>
  <c r="A2872" i="4"/>
  <c r="J2872" i="4" s="1"/>
  <c r="A2873" i="4"/>
  <c r="J2873" i="4" s="1"/>
  <c r="A2874" i="4"/>
  <c r="J2874" i="4" s="1"/>
  <c r="A2875" i="4"/>
  <c r="J2875" i="4" s="1"/>
  <c r="A2876" i="4"/>
  <c r="J2876" i="4" s="1"/>
  <c r="A2877" i="4"/>
  <c r="J2877" i="4" s="1"/>
  <c r="A2878" i="4"/>
  <c r="J2878" i="4" s="1"/>
  <c r="A2879" i="4"/>
  <c r="J2879" i="4" s="1"/>
  <c r="A2880" i="4"/>
  <c r="J2880" i="4" s="1"/>
  <c r="A2881" i="4"/>
  <c r="J2881" i="4" s="1"/>
  <c r="A2882" i="4"/>
  <c r="J2882" i="4" s="1"/>
  <c r="A2883" i="4"/>
  <c r="J2883" i="4" s="1"/>
  <c r="A2884" i="4"/>
  <c r="J2884" i="4" s="1"/>
  <c r="A2885" i="4"/>
  <c r="J2885" i="4" s="1"/>
  <c r="A2886" i="4"/>
  <c r="J2886" i="4" s="1"/>
  <c r="A2887" i="4"/>
  <c r="J2887" i="4" s="1"/>
  <c r="A2888" i="4"/>
  <c r="J2888" i="4" s="1"/>
  <c r="A2889" i="4"/>
  <c r="J2889" i="4" s="1"/>
  <c r="A2890" i="4"/>
  <c r="J2890" i="4" s="1"/>
  <c r="A2891" i="4"/>
  <c r="J2891" i="4" s="1"/>
  <c r="A2892" i="4"/>
  <c r="J2892" i="4" s="1"/>
  <c r="A2893" i="4"/>
  <c r="J2893" i="4" s="1"/>
  <c r="A2894" i="4"/>
  <c r="J2894" i="4" s="1"/>
  <c r="A2895" i="4"/>
  <c r="J2895" i="4" s="1"/>
  <c r="A2896" i="4"/>
  <c r="J2896" i="4" s="1"/>
  <c r="A2897" i="4"/>
  <c r="J2897" i="4" s="1"/>
  <c r="A2898" i="4"/>
  <c r="J2898" i="4" s="1"/>
  <c r="A2899" i="4"/>
  <c r="J2899" i="4" s="1"/>
  <c r="A2900" i="4"/>
  <c r="J2900" i="4" s="1"/>
  <c r="A2901" i="4"/>
  <c r="J2901" i="4" s="1"/>
  <c r="A2902" i="4"/>
  <c r="J2902" i="4" s="1"/>
  <c r="A2903" i="4"/>
  <c r="J2903" i="4" s="1"/>
  <c r="A2904" i="4"/>
  <c r="J2904" i="4" s="1"/>
  <c r="A2905" i="4"/>
  <c r="J2905" i="4" s="1"/>
  <c r="A2906" i="4"/>
  <c r="J2906" i="4" s="1"/>
  <c r="A2907" i="4"/>
  <c r="J2907" i="4" s="1"/>
  <c r="A2908" i="4"/>
  <c r="J2908" i="4" s="1"/>
  <c r="A2909" i="4"/>
  <c r="J2909" i="4" s="1"/>
  <c r="A2910" i="4"/>
  <c r="J2910" i="4" s="1"/>
  <c r="A2911" i="4"/>
  <c r="J2911" i="4" s="1"/>
  <c r="A2912" i="4"/>
  <c r="J2912" i="4" s="1"/>
  <c r="A2913" i="4"/>
  <c r="J2913" i="4" s="1"/>
  <c r="A2914" i="4"/>
  <c r="J2914" i="4" s="1"/>
  <c r="A2915" i="4"/>
  <c r="J2915" i="4" s="1"/>
  <c r="A2916" i="4"/>
  <c r="J2916" i="4" s="1"/>
  <c r="A2917" i="4"/>
  <c r="J2917" i="4" s="1"/>
  <c r="A2918" i="4"/>
  <c r="J2918" i="4" s="1"/>
  <c r="A2919" i="4"/>
  <c r="J2919" i="4" s="1"/>
  <c r="A2920" i="4"/>
  <c r="J2920" i="4" s="1"/>
  <c r="A2921" i="4"/>
  <c r="J2921" i="4" s="1"/>
  <c r="A2922" i="4"/>
  <c r="J2922" i="4" s="1"/>
  <c r="A2923" i="4"/>
  <c r="J2923" i="4" s="1"/>
  <c r="A2924" i="4"/>
  <c r="J2924" i="4" s="1"/>
  <c r="A2925" i="4"/>
  <c r="J2925" i="4" s="1"/>
  <c r="A2926" i="4"/>
  <c r="J2926" i="4" s="1"/>
  <c r="A2927" i="4"/>
  <c r="J2927" i="4" s="1"/>
  <c r="A2928" i="4"/>
  <c r="J2928" i="4" s="1"/>
  <c r="A2929" i="4"/>
  <c r="J2929" i="4" s="1"/>
  <c r="A2930" i="4"/>
  <c r="J2930" i="4" s="1"/>
  <c r="A2931" i="4"/>
  <c r="J2931" i="4" s="1"/>
  <c r="A2932" i="4"/>
  <c r="J2932" i="4" s="1"/>
  <c r="A2933" i="4"/>
  <c r="J2933" i="4" s="1"/>
  <c r="A2934" i="4"/>
  <c r="J2934" i="4" s="1"/>
  <c r="A2935" i="4"/>
  <c r="J2935" i="4" s="1"/>
  <c r="A2936" i="4"/>
  <c r="J2936" i="4" s="1"/>
  <c r="A2937" i="4"/>
  <c r="J2937" i="4" s="1"/>
  <c r="A2938" i="4"/>
  <c r="J2938" i="4" s="1"/>
  <c r="A2939" i="4"/>
  <c r="J2939" i="4" s="1"/>
  <c r="A2940" i="4"/>
  <c r="J2940" i="4" s="1"/>
  <c r="A2941" i="4"/>
  <c r="J2941" i="4" s="1"/>
  <c r="A2942" i="4"/>
  <c r="J2942" i="4" s="1"/>
  <c r="A2943" i="4"/>
  <c r="J2943" i="4" s="1"/>
  <c r="A2944" i="4"/>
  <c r="J2944" i="4" s="1"/>
  <c r="A2945" i="4"/>
  <c r="J2945" i="4" s="1"/>
  <c r="A2946" i="4"/>
  <c r="J2946" i="4" s="1"/>
  <c r="A2947" i="4"/>
  <c r="J2947" i="4" s="1"/>
  <c r="A2948" i="4"/>
  <c r="J2948" i="4" s="1"/>
  <c r="A2949" i="4"/>
  <c r="J2949" i="4" s="1"/>
  <c r="A2950" i="4"/>
  <c r="J2950" i="4" s="1"/>
  <c r="A2951" i="4"/>
  <c r="J2951" i="4" s="1"/>
  <c r="A2952" i="4"/>
  <c r="J2952" i="4" s="1"/>
  <c r="A2953" i="4"/>
  <c r="J2953" i="4" s="1"/>
  <c r="A2954" i="4"/>
  <c r="J2954" i="4" s="1"/>
  <c r="A2955" i="4"/>
  <c r="J2955" i="4" s="1"/>
  <c r="A2956" i="4"/>
  <c r="J2956" i="4" s="1"/>
  <c r="A2957" i="4"/>
  <c r="J2957" i="4" s="1"/>
  <c r="A2958" i="4"/>
  <c r="J2958" i="4" s="1"/>
  <c r="A2959" i="4"/>
  <c r="J2959" i="4" s="1"/>
  <c r="A2960" i="4"/>
  <c r="J2960" i="4" s="1"/>
  <c r="A2961" i="4"/>
  <c r="J2961" i="4" s="1"/>
  <c r="A2962" i="4"/>
  <c r="J2962" i="4" s="1"/>
  <c r="A2963" i="4"/>
  <c r="J2963" i="4" s="1"/>
  <c r="A2964" i="4"/>
  <c r="J2964" i="4" s="1"/>
  <c r="A2965" i="4"/>
  <c r="J2965" i="4" s="1"/>
  <c r="A2966" i="4"/>
  <c r="J2966" i="4" s="1"/>
  <c r="A2967" i="4"/>
  <c r="J2967" i="4" s="1"/>
  <c r="A2968" i="4"/>
  <c r="J2968" i="4" s="1"/>
  <c r="A2969" i="4"/>
  <c r="J2969" i="4" s="1"/>
  <c r="A2970" i="4"/>
  <c r="J2970" i="4" s="1"/>
  <c r="A2971" i="4"/>
  <c r="J2971" i="4" s="1"/>
  <c r="A2972" i="4"/>
  <c r="J2972" i="4" s="1"/>
  <c r="A2973" i="4"/>
  <c r="J2973" i="4" s="1"/>
  <c r="A2974" i="4"/>
  <c r="J2974" i="4" s="1"/>
  <c r="A2975" i="4"/>
  <c r="J2975" i="4" s="1"/>
  <c r="A2976" i="4"/>
  <c r="J2976" i="4" s="1"/>
  <c r="A2977" i="4"/>
  <c r="J2977" i="4" s="1"/>
  <c r="A2978" i="4"/>
  <c r="J2978" i="4" s="1"/>
  <c r="A2979" i="4"/>
  <c r="J2979" i="4" s="1"/>
  <c r="A2980" i="4"/>
  <c r="J2980" i="4" s="1"/>
  <c r="A2981" i="4"/>
  <c r="J2981" i="4" s="1"/>
  <c r="A2982" i="4"/>
  <c r="J2982" i="4" s="1"/>
  <c r="A2983" i="4"/>
  <c r="J2983" i="4" s="1"/>
  <c r="A2984" i="4"/>
  <c r="J2984" i="4" s="1"/>
  <c r="A2985" i="4"/>
  <c r="J2985" i="4" s="1"/>
  <c r="A2986" i="4"/>
  <c r="J2986" i="4" s="1"/>
  <c r="A2987" i="4"/>
  <c r="J2987" i="4" s="1"/>
  <c r="A2988" i="4"/>
  <c r="J2988" i="4" s="1"/>
  <c r="A2989" i="4"/>
  <c r="J2989" i="4" s="1"/>
  <c r="A2990" i="4"/>
  <c r="J2990" i="4" s="1"/>
  <c r="A2991" i="4"/>
  <c r="J2991" i="4" s="1"/>
  <c r="A2992" i="4"/>
  <c r="J2992" i="4" s="1"/>
  <c r="A2993" i="4"/>
  <c r="J2993" i="4" s="1"/>
  <c r="A2994" i="4"/>
  <c r="J2994" i="4" s="1"/>
  <c r="A2995" i="4"/>
  <c r="J2995" i="4" s="1"/>
  <c r="A2996" i="4"/>
  <c r="J2996" i="4" s="1"/>
  <c r="A2997" i="4"/>
  <c r="J2997" i="4" s="1"/>
  <c r="A2998" i="4"/>
  <c r="J2998" i="4" s="1"/>
  <c r="A2999" i="4"/>
  <c r="J2999" i="4" s="1"/>
  <c r="A3000" i="4"/>
  <c r="J3000" i="4" s="1"/>
  <c r="A3001" i="4"/>
  <c r="J3001" i="4" s="1"/>
  <c r="A3002" i="4"/>
  <c r="J3002" i="4" s="1"/>
  <c r="A3003" i="4"/>
  <c r="J3003" i="4" s="1"/>
  <c r="A3004" i="4"/>
  <c r="J3004" i="4" s="1"/>
  <c r="J14" i="4" l="1"/>
  <c r="K14" i="4"/>
  <c r="J1510" i="4"/>
  <c r="K3003" i="4"/>
  <c r="K2987" i="4"/>
  <c r="K2971" i="4"/>
  <c r="K2955" i="4"/>
  <c r="K2939" i="4"/>
  <c r="K2919" i="4"/>
  <c r="K2895" i="4"/>
  <c r="K3004" i="4"/>
  <c r="K3000" i="4"/>
  <c r="K2996" i="4"/>
  <c r="K2992" i="4"/>
  <c r="K2988" i="4"/>
  <c r="K2984" i="4"/>
  <c r="K2980" i="4"/>
  <c r="K2976" i="4"/>
  <c r="K2972" i="4"/>
  <c r="K2968" i="4"/>
  <c r="K2964" i="4"/>
  <c r="K2960" i="4"/>
  <c r="K2956" i="4"/>
  <c r="K2952" i="4"/>
  <c r="K2948" i="4"/>
  <c r="K2944" i="4"/>
  <c r="K2940" i="4"/>
  <c r="K2936" i="4"/>
  <c r="K2932" i="4"/>
  <c r="K2928" i="4"/>
  <c r="K2924" i="4"/>
  <c r="K2920" i="4"/>
  <c r="K2916" i="4"/>
  <c r="K2912" i="4"/>
  <c r="K2908" i="4"/>
  <c r="K2904" i="4"/>
  <c r="K2900" i="4"/>
  <c r="K2896" i="4"/>
  <c r="K2892" i="4"/>
  <c r="K2888" i="4"/>
  <c r="K2884" i="4"/>
  <c r="K2880" i="4"/>
  <c r="K2876" i="4"/>
  <c r="K2872" i="4"/>
  <c r="K2868" i="4"/>
  <c r="K2864" i="4"/>
  <c r="K2860" i="4"/>
  <c r="K2856" i="4"/>
  <c r="K2852" i="4"/>
  <c r="K2848" i="4"/>
  <c r="K2844" i="4"/>
  <c r="K2840" i="4"/>
  <c r="K2836" i="4"/>
  <c r="K2832" i="4"/>
  <c r="K2828" i="4"/>
  <c r="K2824" i="4"/>
  <c r="K2820" i="4"/>
  <c r="K2816" i="4"/>
  <c r="K2812" i="4"/>
  <c r="K2808" i="4"/>
  <c r="K2804" i="4"/>
  <c r="K2800" i="4"/>
  <c r="K2796" i="4"/>
  <c r="K2792" i="4"/>
  <c r="K2788" i="4"/>
  <c r="K2784" i="4"/>
  <c r="K2780" i="4"/>
  <c r="K2776" i="4"/>
  <c r="K2772" i="4"/>
  <c r="K2768" i="4"/>
  <c r="K2764" i="4"/>
  <c r="K2760" i="4"/>
  <c r="K2756" i="4"/>
  <c r="K2752" i="4"/>
  <c r="K2748" i="4"/>
  <c r="K2744" i="4"/>
  <c r="K2740" i="4"/>
  <c r="K2736" i="4"/>
  <c r="K2732" i="4"/>
  <c r="K2728" i="4"/>
  <c r="K2724" i="4"/>
  <c r="K2720" i="4"/>
  <c r="K2716" i="4"/>
  <c r="K2712" i="4"/>
  <c r="K2708" i="4"/>
  <c r="K2704" i="4"/>
  <c r="K2700" i="4"/>
  <c r="K2696" i="4"/>
  <c r="K2692" i="4"/>
  <c r="K2688" i="4"/>
  <c r="K2684" i="4"/>
  <c r="K2680" i="4"/>
  <c r="K2676" i="4"/>
  <c r="K2672" i="4"/>
  <c r="K2668" i="4"/>
  <c r="K2664" i="4"/>
  <c r="K2660" i="4"/>
  <c r="K2656" i="4"/>
  <c r="K2652" i="4"/>
  <c r="K2648" i="4"/>
  <c r="K2644" i="4"/>
  <c r="K2640" i="4"/>
  <c r="K2636" i="4"/>
  <c r="K2632" i="4"/>
  <c r="K2628" i="4"/>
  <c r="K2624" i="4"/>
  <c r="K2620" i="4"/>
  <c r="K2616" i="4"/>
  <c r="K2612" i="4"/>
  <c r="K2608" i="4"/>
  <c r="K2604" i="4"/>
  <c r="K2600" i="4"/>
  <c r="K2596" i="4"/>
  <c r="K2592" i="4"/>
  <c r="K2588" i="4"/>
  <c r="K2584" i="4"/>
  <c r="K2580" i="4"/>
  <c r="K2576" i="4"/>
  <c r="K2572" i="4"/>
  <c r="K2568" i="4"/>
  <c r="K2564" i="4"/>
  <c r="K2560" i="4"/>
  <c r="K2556" i="4"/>
  <c r="K2552" i="4"/>
  <c r="K2548" i="4"/>
  <c r="K2544" i="4"/>
  <c r="K2540" i="4"/>
  <c r="K2536" i="4"/>
  <c r="K2532" i="4"/>
  <c r="K2528" i="4"/>
  <c r="K2524" i="4"/>
  <c r="K2520" i="4"/>
  <c r="K2516" i="4"/>
  <c r="K2512" i="4"/>
  <c r="K2508" i="4"/>
  <c r="K2504" i="4"/>
  <c r="K2500" i="4"/>
  <c r="K2496" i="4"/>
  <c r="K2492" i="4"/>
  <c r="K2488" i="4"/>
  <c r="K2484" i="4"/>
  <c r="K2480" i="4"/>
  <c r="K2476" i="4"/>
  <c r="K2472" i="4"/>
  <c r="K2468" i="4"/>
  <c r="K2464" i="4"/>
  <c r="K2460" i="4"/>
  <c r="K2456" i="4"/>
  <c r="K2452" i="4"/>
  <c r="K2448" i="4"/>
  <c r="K2444" i="4"/>
  <c r="K2440" i="4"/>
  <c r="K2436" i="4"/>
  <c r="K2432" i="4"/>
  <c r="K2428" i="4"/>
  <c r="K2424" i="4"/>
  <c r="K2420" i="4"/>
  <c r="K2416" i="4"/>
  <c r="K2412" i="4"/>
  <c r="K2408" i="4"/>
  <c r="K2404" i="4"/>
  <c r="K2400" i="4"/>
  <c r="K2396" i="4"/>
  <c r="K2392" i="4"/>
  <c r="K2388" i="4"/>
  <c r="K2384" i="4"/>
  <c r="K2380" i="4"/>
  <c r="K2376" i="4"/>
  <c r="K2372" i="4"/>
  <c r="K2368" i="4"/>
  <c r="K2364" i="4"/>
  <c r="K2360" i="4"/>
  <c r="K2356" i="4"/>
  <c r="K2352" i="4"/>
  <c r="K2348" i="4"/>
  <c r="K2344" i="4"/>
  <c r="K2340" i="4"/>
  <c r="K2336" i="4"/>
  <c r="K2332" i="4"/>
  <c r="K2328" i="4"/>
  <c r="K2324" i="4"/>
  <c r="K2320" i="4"/>
  <c r="K2316" i="4"/>
  <c r="K2312" i="4"/>
  <c r="K2308" i="4"/>
  <c r="K2304" i="4"/>
  <c r="K2300" i="4"/>
  <c r="K2296" i="4"/>
  <c r="K2292" i="4"/>
  <c r="K2288" i="4"/>
  <c r="K2284" i="4"/>
  <c r="K2280" i="4"/>
  <c r="K2276" i="4"/>
  <c r="K2272" i="4"/>
  <c r="K2268" i="4"/>
  <c r="K2264" i="4"/>
  <c r="K2260" i="4"/>
  <c r="K2256" i="4"/>
  <c r="K2252" i="4"/>
  <c r="K2248" i="4"/>
  <c r="K2244" i="4"/>
  <c r="K2240" i="4"/>
  <c r="K2236" i="4"/>
  <c r="K2232" i="4"/>
  <c r="K2228" i="4"/>
  <c r="K2224" i="4"/>
  <c r="K2220" i="4"/>
  <c r="K2216" i="4"/>
  <c r="K2212" i="4"/>
  <c r="K2208" i="4"/>
  <c r="K2204" i="4"/>
  <c r="K2200" i="4"/>
  <c r="K2196" i="4"/>
  <c r="K2192" i="4"/>
  <c r="K2188" i="4"/>
  <c r="K2184" i="4"/>
  <c r="K2180" i="4"/>
  <c r="K2176" i="4"/>
  <c r="K2172" i="4"/>
  <c r="K2168" i="4"/>
  <c r="K2164" i="4"/>
  <c r="K2160" i="4"/>
  <c r="K2156" i="4"/>
  <c r="K2152" i="4"/>
  <c r="K2148" i="4"/>
  <c r="K2144" i="4"/>
  <c r="K2140" i="4"/>
  <c r="K2136" i="4"/>
  <c r="K2132" i="4"/>
  <c r="K2128" i="4"/>
  <c r="K2124" i="4"/>
  <c r="K2120" i="4"/>
  <c r="K2116" i="4"/>
  <c r="K2112" i="4"/>
  <c r="K2108" i="4"/>
  <c r="K2104" i="4"/>
  <c r="K2100" i="4"/>
  <c r="K2096" i="4"/>
  <c r="K2092" i="4"/>
  <c r="K2088" i="4"/>
  <c r="K2084" i="4"/>
  <c r="K2080" i="4"/>
  <c r="K2076" i="4"/>
  <c r="K2072" i="4"/>
  <c r="K2068" i="4"/>
  <c r="K2064" i="4"/>
  <c r="K2060" i="4"/>
  <c r="K2056" i="4"/>
  <c r="K2052" i="4"/>
  <c r="K2048" i="4"/>
  <c r="K2044" i="4"/>
  <c r="K2040" i="4"/>
  <c r="K2036" i="4"/>
  <c r="K2032" i="4"/>
  <c r="K2028" i="4"/>
  <c r="K2024" i="4"/>
  <c r="K2020" i="4"/>
  <c r="K2016" i="4"/>
  <c r="K2012" i="4"/>
  <c r="K2008" i="4"/>
  <c r="K2004" i="4"/>
  <c r="K2000" i="4"/>
  <c r="K1996" i="4"/>
  <c r="K1992" i="4"/>
  <c r="K1988" i="4"/>
  <c r="K1984" i="4"/>
  <c r="K1980" i="4"/>
  <c r="K1976" i="4"/>
  <c r="K1972" i="4"/>
  <c r="K1968" i="4"/>
  <c r="K1964" i="4"/>
  <c r="K1960" i="4"/>
  <c r="K1956" i="4"/>
  <c r="K1952" i="4"/>
  <c r="K1948" i="4"/>
  <c r="K1944" i="4"/>
  <c r="K1940" i="4"/>
  <c r="K1936" i="4"/>
  <c r="K1932" i="4"/>
  <c r="K1928" i="4"/>
  <c r="K1924" i="4"/>
  <c r="K1920" i="4"/>
  <c r="K1916" i="4"/>
  <c r="K1912" i="4"/>
  <c r="K1908" i="4"/>
  <c r="K1904" i="4"/>
  <c r="K1900" i="4"/>
  <c r="K1896" i="4"/>
  <c r="K1892" i="4"/>
  <c r="K1888" i="4"/>
  <c r="K1884" i="4"/>
  <c r="K1880" i="4"/>
  <c r="K1876" i="4"/>
  <c r="K1872" i="4"/>
  <c r="K1868" i="4"/>
  <c r="K1864" i="4"/>
  <c r="K1860" i="4"/>
  <c r="K1856" i="4"/>
  <c r="K1852" i="4"/>
  <c r="K1848" i="4"/>
  <c r="K1844" i="4"/>
  <c r="K1840" i="4"/>
  <c r="K1836" i="4"/>
  <c r="K1832" i="4"/>
  <c r="K1828" i="4"/>
  <c r="K1824" i="4"/>
  <c r="K1820" i="4"/>
  <c r="K1816" i="4"/>
  <c r="K1812" i="4"/>
  <c r="K1808" i="4"/>
  <c r="K1804" i="4"/>
  <c r="K1800" i="4"/>
  <c r="K1796" i="4"/>
  <c r="K1792" i="4"/>
  <c r="K1788" i="4"/>
  <c r="K1784" i="4"/>
  <c r="K1780" i="4"/>
  <c r="K1776" i="4"/>
  <c r="K1772" i="4"/>
  <c r="K1768" i="4"/>
  <c r="K1764" i="4"/>
  <c r="K1760" i="4"/>
  <c r="K1756" i="4"/>
  <c r="K1752" i="4"/>
  <c r="K1748" i="4"/>
  <c r="K1744" i="4"/>
  <c r="K1740" i="4"/>
  <c r="K1736" i="4"/>
  <c r="K1732" i="4"/>
  <c r="K1728" i="4"/>
  <c r="K1724" i="4"/>
  <c r="K1720" i="4"/>
  <c r="K1716" i="4"/>
  <c r="K1712" i="4"/>
  <c r="K1708" i="4"/>
  <c r="K1704" i="4"/>
  <c r="K1700" i="4"/>
  <c r="K1696" i="4"/>
  <c r="K1692" i="4"/>
  <c r="K1688" i="4"/>
  <c r="K1684" i="4"/>
  <c r="K1680" i="4"/>
  <c r="K1676" i="4"/>
  <c r="K1672" i="4"/>
  <c r="K1668" i="4"/>
  <c r="K1664" i="4"/>
  <c r="K1660" i="4"/>
  <c r="K1656" i="4"/>
  <c r="K1652" i="4"/>
  <c r="K1648" i="4"/>
  <c r="K1644" i="4"/>
  <c r="K1640" i="4"/>
  <c r="K1636" i="4"/>
  <c r="K1632" i="4"/>
  <c r="K1628" i="4"/>
  <c r="K1624" i="4"/>
  <c r="K1620" i="4"/>
  <c r="K1616" i="4"/>
  <c r="K1612" i="4"/>
  <c r="K1608" i="4"/>
  <c r="K1604" i="4"/>
  <c r="K1600" i="4"/>
  <c r="K1596" i="4"/>
  <c r="K1592" i="4"/>
  <c r="K1588" i="4"/>
  <c r="K1584" i="4"/>
  <c r="K1580" i="4"/>
  <c r="K1576" i="4"/>
  <c r="K1572" i="4"/>
  <c r="K1568" i="4"/>
  <c r="K1564" i="4"/>
  <c r="K1560" i="4"/>
  <c r="K1556" i="4"/>
  <c r="K1552" i="4"/>
  <c r="K1548" i="4"/>
  <c r="K1544" i="4"/>
  <c r="K1540" i="4"/>
  <c r="K1536" i="4"/>
  <c r="K1532" i="4"/>
  <c r="K1528" i="4"/>
  <c r="K1524" i="4"/>
  <c r="K1520" i="4"/>
  <c r="K1516" i="4"/>
  <c r="K1512" i="4"/>
  <c r="K1508" i="4"/>
  <c r="K1504" i="4"/>
  <c r="K1500" i="4"/>
  <c r="K1496" i="4"/>
  <c r="K1492" i="4"/>
  <c r="K1488" i="4"/>
  <c r="K1484" i="4"/>
  <c r="K1480" i="4"/>
  <c r="K1476" i="4"/>
  <c r="K1472" i="4"/>
  <c r="K1468" i="4"/>
  <c r="K1464" i="4"/>
  <c r="K1460" i="4"/>
  <c r="K1456" i="4"/>
  <c r="K1452" i="4"/>
  <c r="K1448" i="4"/>
  <c r="K1444" i="4"/>
  <c r="K1440" i="4"/>
  <c r="K1436" i="4"/>
  <c r="K1432" i="4"/>
  <c r="K1428" i="4"/>
  <c r="K1424" i="4"/>
  <c r="K1420" i="4"/>
  <c r="K1416" i="4"/>
  <c r="K1412" i="4"/>
  <c r="K1408" i="4"/>
  <c r="K1404" i="4"/>
  <c r="K1400" i="4"/>
  <c r="K1396" i="4"/>
  <c r="K1392" i="4"/>
  <c r="K1388" i="4"/>
  <c r="K1384" i="4"/>
  <c r="K1380" i="4"/>
  <c r="K1376" i="4"/>
  <c r="K1372" i="4"/>
  <c r="K1368" i="4"/>
  <c r="K1364" i="4"/>
  <c r="K1360" i="4"/>
  <c r="K1356" i="4"/>
  <c r="K1352" i="4"/>
  <c r="K1348" i="4"/>
  <c r="K1344" i="4"/>
  <c r="K1340" i="4"/>
  <c r="K1336" i="4"/>
  <c r="K1332" i="4"/>
  <c r="K1328" i="4"/>
  <c r="K1324" i="4"/>
  <c r="K1320" i="4"/>
  <c r="K1316" i="4"/>
  <c r="K1312" i="4"/>
  <c r="K1308" i="4"/>
  <c r="K1304" i="4"/>
  <c r="K1300" i="4"/>
  <c r="K1296" i="4"/>
  <c r="K1292" i="4"/>
  <c r="K1288" i="4"/>
  <c r="K1284" i="4"/>
  <c r="K1280" i="4"/>
  <c r="K1276" i="4"/>
  <c r="K1272" i="4"/>
  <c r="K1268" i="4"/>
  <c r="K1264" i="4"/>
  <c r="K1260" i="4"/>
  <c r="K1256" i="4"/>
  <c r="K1252" i="4"/>
  <c r="K1248" i="4"/>
  <c r="K1244" i="4"/>
  <c r="K1240" i="4"/>
  <c r="K1236" i="4"/>
  <c r="K1232" i="4"/>
  <c r="K1228" i="4"/>
  <c r="K1224" i="4"/>
  <c r="K1220" i="4"/>
  <c r="K1216" i="4"/>
  <c r="K1212" i="4"/>
  <c r="K1208" i="4"/>
  <c r="K1204" i="4"/>
  <c r="K1200" i="4"/>
  <c r="K1196" i="4"/>
  <c r="K1192" i="4"/>
  <c r="K1188" i="4"/>
  <c r="K1184" i="4"/>
  <c r="K1180" i="4"/>
  <c r="K1176" i="4"/>
  <c r="K1172" i="4"/>
  <c r="K1168" i="4"/>
  <c r="K1164" i="4"/>
  <c r="K1160" i="4"/>
  <c r="K1156" i="4"/>
  <c r="K1152" i="4"/>
  <c r="K1148" i="4"/>
  <c r="K1144" i="4"/>
  <c r="K1140" i="4"/>
  <c r="K1136" i="4"/>
  <c r="K1132" i="4"/>
  <c r="K1128" i="4"/>
  <c r="K1124" i="4"/>
  <c r="K1120" i="4"/>
  <c r="K1116" i="4"/>
  <c r="K1112" i="4"/>
  <c r="K1108" i="4"/>
  <c r="K1104" i="4"/>
  <c r="K1100" i="4"/>
  <c r="K1096" i="4"/>
  <c r="K1092" i="4"/>
  <c r="K1088" i="4"/>
  <c r="K1084" i="4"/>
  <c r="K1080" i="4"/>
  <c r="K1076" i="4"/>
  <c r="K1072" i="4"/>
  <c r="K1068" i="4"/>
  <c r="K1064" i="4"/>
  <c r="K1060" i="4"/>
  <c r="K1056" i="4"/>
  <c r="K1052" i="4"/>
  <c r="K1048" i="4"/>
  <c r="K1044" i="4"/>
  <c r="K1040" i="4"/>
  <c r="K1036" i="4"/>
  <c r="K1032" i="4"/>
  <c r="K1028" i="4"/>
  <c r="K1024" i="4"/>
  <c r="K1020" i="4"/>
  <c r="K1016" i="4"/>
  <c r="K1012" i="4"/>
  <c r="K1008" i="4"/>
  <c r="K1004" i="4"/>
  <c r="K1000" i="4"/>
  <c r="K996" i="4"/>
  <c r="K992" i="4"/>
  <c r="K988" i="4"/>
  <c r="K984" i="4"/>
  <c r="K980" i="4"/>
  <c r="K976" i="4"/>
  <c r="K972" i="4"/>
  <c r="K968" i="4"/>
  <c r="K964" i="4"/>
  <c r="K960" i="4"/>
  <c r="K956" i="4"/>
  <c r="K952" i="4"/>
  <c r="K948" i="4"/>
  <c r="K944" i="4"/>
  <c r="K940" i="4"/>
  <c r="K936" i="4"/>
  <c r="K932" i="4"/>
  <c r="K928" i="4"/>
  <c r="K924" i="4"/>
  <c r="K920" i="4"/>
  <c r="K916" i="4"/>
  <c r="K912" i="4"/>
  <c r="K908" i="4"/>
  <c r="K904" i="4"/>
  <c r="K900" i="4"/>
  <c r="K896" i="4"/>
  <c r="K892" i="4"/>
  <c r="K888" i="4"/>
  <c r="K884" i="4"/>
  <c r="K880" i="4"/>
  <c r="K876" i="4"/>
  <c r="K872" i="4"/>
  <c r="K868" i="4"/>
  <c r="K864" i="4"/>
  <c r="K860" i="4"/>
  <c r="K856" i="4"/>
  <c r="K852" i="4"/>
  <c r="K848" i="4"/>
  <c r="K844" i="4"/>
  <c r="K840" i="4"/>
  <c r="K836" i="4"/>
  <c r="K832" i="4"/>
  <c r="K828" i="4"/>
  <c r="K824" i="4"/>
  <c r="K820" i="4"/>
  <c r="K816" i="4"/>
  <c r="K812" i="4"/>
  <c r="K808" i="4"/>
  <c r="K804" i="4"/>
  <c r="K800" i="4"/>
  <c r="K796" i="4"/>
  <c r="K792" i="4"/>
  <c r="K788" i="4"/>
  <c r="K784" i="4"/>
  <c r="K780" i="4"/>
  <c r="K776" i="4"/>
  <c r="K772" i="4"/>
  <c r="K768" i="4"/>
  <c r="K764" i="4"/>
  <c r="K760" i="4"/>
  <c r="K756" i="4"/>
  <c r="K752" i="4"/>
  <c r="K748" i="4"/>
  <c r="K744" i="4"/>
  <c r="K740" i="4"/>
  <c r="K736" i="4"/>
  <c r="K732" i="4"/>
  <c r="K728" i="4"/>
  <c r="K724" i="4"/>
  <c r="K720" i="4"/>
  <c r="K716" i="4"/>
  <c r="K712" i="4"/>
  <c r="K708" i="4"/>
  <c r="K704" i="4"/>
  <c r="K700" i="4"/>
  <c r="K696" i="4"/>
  <c r="K692" i="4"/>
  <c r="K688" i="4"/>
  <c r="K684" i="4"/>
  <c r="K680" i="4"/>
  <c r="K676" i="4"/>
  <c r="K672" i="4"/>
  <c r="K668" i="4"/>
  <c r="K664" i="4"/>
  <c r="K660" i="4"/>
  <c r="K656" i="4"/>
  <c r="K652" i="4"/>
  <c r="K648" i="4"/>
  <c r="K644" i="4"/>
  <c r="K640" i="4"/>
  <c r="K636" i="4"/>
  <c r="K632" i="4"/>
  <c r="K628" i="4"/>
  <c r="K624" i="4"/>
  <c r="K620" i="4"/>
  <c r="K616" i="4"/>
  <c r="K612" i="4"/>
  <c r="K608" i="4"/>
  <c r="K604" i="4"/>
  <c r="K600" i="4"/>
  <c r="K596" i="4"/>
  <c r="K592" i="4"/>
  <c r="K588" i="4"/>
  <c r="K584" i="4"/>
  <c r="K580" i="4"/>
  <c r="K576" i="4"/>
  <c r="K572" i="4"/>
  <c r="K568" i="4"/>
  <c r="K564" i="4"/>
  <c r="K560" i="4"/>
  <c r="K556" i="4"/>
  <c r="K552" i="4"/>
  <c r="K548" i="4"/>
  <c r="K544" i="4"/>
  <c r="K540" i="4"/>
  <c r="K536" i="4"/>
  <c r="K532" i="4"/>
  <c r="K528" i="4"/>
  <c r="K524" i="4"/>
  <c r="K520" i="4"/>
  <c r="K516" i="4"/>
  <c r="K512" i="4"/>
  <c r="K508" i="4"/>
  <c r="K504" i="4"/>
  <c r="K500" i="4"/>
  <c r="K496" i="4"/>
  <c r="K492" i="4"/>
  <c r="K488" i="4"/>
  <c r="K484" i="4"/>
  <c r="K480" i="4"/>
  <c r="K476" i="4"/>
  <c r="K472" i="4"/>
  <c r="K468" i="4"/>
  <c r="K464" i="4"/>
  <c r="K460" i="4"/>
  <c r="K456" i="4"/>
  <c r="K452" i="4"/>
  <c r="K448" i="4"/>
  <c r="K444" i="4"/>
  <c r="K440" i="4"/>
  <c r="K436" i="4"/>
  <c r="K432" i="4"/>
  <c r="K428" i="4"/>
  <c r="K424" i="4"/>
  <c r="K420" i="4"/>
  <c r="K416" i="4"/>
  <c r="K412" i="4"/>
  <c r="K408" i="4"/>
  <c r="K404" i="4"/>
  <c r="K400" i="4"/>
  <c r="K396" i="4"/>
  <c r="K392" i="4"/>
  <c r="K388" i="4"/>
  <c r="K384" i="4"/>
  <c r="K380" i="4"/>
  <c r="K376" i="4"/>
  <c r="K372" i="4"/>
  <c r="K368" i="4"/>
  <c r="K364" i="4"/>
  <c r="K360" i="4"/>
  <c r="K356" i="4"/>
  <c r="K352" i="4"/>
  <c r="K348" i="4"/>
  <c r="K344" i="4"/>
  <c r="K340" i="4"/>
  <c r="K336" i="4"/>
  <c r="K332" i="4"/>
  <c r="K328" i="4"/>
  <c r="K324" i="4"/>
  <c r="K320" i="4"/>
  <c r="K316" i="4"/>
  <c r="K312" i="4"/>
  <c r="K308" i="4"/>
  <c r="K304" i="4"/>
  <c r="K300" i="4"/>
  <c r="K296" i="4"/>
  <c r="K292" i="4"/>
  <c r="K288" i="4"/>
  <c r="K284" i="4"/>
  <c r="K280" i="4"/>
  <c r="K276" i="4"/>
  <c r="K272" i="4"/>
  <c r="K268" i="4"/>
  <c r="K264" i="4"/>
  <c r="K260" i="4"/>
  <c r="K256" i="4"/>
  <c r="K252" i="4"/>
  <c r="K248" i="4"/>
  <c r="K244" i="4"/>
  <c r="K240" i="4"/>
  <c r="K236" i="4"/>
  <c r="K232" i="4"/>
  <c r="K228" i="4"/>
  <c r="K224" i="4"/>
  <c r="K220" i="4"/>
  <c r="K216" i="4"/>
  <c r="K212" i="4"/>
  <c r="K208" i="4"/>
  <c r="K204" i="4"/>
  <c r="K200" i="4"/>
  <c r="K196" i="4"/>
  <c r="K192" i="4"/>
  <c r="K188" i="4"/>
  <c r="K184" i="4"/>
  <c r="K180" i="4"/>
  <c r="K176" i="4"/>
  <c r="K172" i="4"/>
  <c r="K168" i="4"/>
  <c r="K164" i="4"/>
  <c r="K160" i="4"/>
  <c r="K156" i="4"/>
  <c r="K152" i="4"/>
  <c r="K148" i="4"/>
  <c r="K144" i="4"/>
  <c r="K140" i="4"/>
  <c r="K136" i="4"/>
  <c r="K132" i="4"/>
  <c r="K128" i="4"/>
  <c r="K124" i="4"/>
  <c r="K120" i="4"/>
  <c r="K116" i="4"/>
  <c r="K112" i="4"/>
  <c r="K108" i="4"/>
  <c r="K104" i="4"/>
  <c r="K100" i="4"/>
  <c r="K96" i="4"/>
  <c r="K92" i="4"/>
  <c r="K88" i="4"/>
  <c r="K84" i="4"/>
  <c r="K80" i="4"/>
  <c r="K76" i="4"/>
  <c r="K72" i="4"/>
  <c r="K68" i="4"/>
  <c r="K64" i="4"/>
  <c r="K60" i="4"/>
  <c r="K56" i="4"/>
  <c r="K52" i="4"/>
  <c r="K48" i="4"/>
  <c r="K44" i="4"/>
  <c r="K40" i="4"/>
  <c r="K36" i="4"/>
  <c r="K32" i="4"/>
  <c r="K3008" i="4"/>
  <c r="K2995" i="4"/>
  <c r="K2979" i="4"/>
  <c r="K2959" i="4"/>
  <c r="K2943" i="4"/>
  <c r="K2927" i="4"/>
  <c r="K2911" i="4"/>
  <c r="K2899" i="4"/>
  <c r="K2883" i="4"/>
  <c r="K2871" i="4"/>
  <c r="K2859" i="4"/>
  <c r="K2847" i="4"/>
  <c r="K2835" i="4"/>
  <c r="K2823" i="4"/>
  <c r="K2811" i="4"/>
  <c r="K2807" i="4"/>
  <c r="K2795" i="4"/>
  <c r="K2791" i="4"/>
  <c r="K2787" i="4"/>
  <c r="K2783" i="4"/>
  <c r="K2779" i="4"/>
  <c r="K2775" i="4"/>
  <c r="K2771" i="4"/>
  <c r="K2767" i="4"/>
  <c r="K2763" i="4"/>
  <c r="K2759" i="4"/>
  <c r="K2755" i="4"/>
  <c r="K2751" i="4"/>
  <c r="K2747" i="4"/>
  <c r="K2743" i="4"/>
  <c r="K2739" i="4"/>
  <c r="K2735" i="4"/>
  <c r="K2731" i="4"/>
  <c r="K2727" i="4"/>
  <c r="K2723" i="4"/>
  <c r="K2719" i="4"/>
  <c r="K2715" i="4"/>
  <c r="K2711" i="4"/>
  <c r="K2707" i="4"/>
  <c r="K2703" i="4"/>
  <c r="K2699" i="4"/>
  <c r="K2695" i="4"/>
  <c r="K2691" i="4"/>
  <c r="K2687" i="4"/>
  <c r="K2683" i="4"/>
  <c r="K2679" i="4"/>
  <c r="K2675" i="4"/>
  <c r="K2671" i="4"/>
  <c r="K2667" i="4"/>
  <c r="K2663" i="4"/>
  <c r="K2659" i="4"/>
  <c r="K2655" i="4"/>
  <c r="K2651" i="4"/>
  <c r="K2647" i="4"/>
  <c r="K2643" i="4"/>
  <c r="K2639" i="4"/>
  <c r="K2635" i="4"/>
  <c r="K2631" i="4"/>
  <c r="K2627" i="4"/>
  <c r="K2623" i="4"/>
  <c r="K2619" i="4"/>
  <c r="K2615" i="4"/>
  <c r="K2611" i="4"/>
  <c r="K2607" i="4"/>
  <c r="K2603" i="4"/>
  <c r="K2599" i="4"/>
  <c r="K2595" i="4"/>
  <c r="K2591" i="4"/>
  <c r="K2587" i="4"/>
  <c r="K2583" i="4"/>
  <c r="K2579" i="4"/>
  <c r="K2575" i="4"/>
  <c r="K2571" i="4"/>
  <c r="K2567" i="4"/>
  <c r="K2563" i="4"/>
  <c r="K2559" i="4"/>
  <c r="K2555" i="4"/>
  <c r="K2551" i="4"/>
  <c r="K2547" i="4"/>
  <c r="K2543" i="4"/>
  <c r="K2539" i="4"/>
  <c r="K2535" i="4"/>
  <c r="K2531" i="4"/>
  <c r="K2527" i="4"/>
  <c r="K2523" i="4"/>
  <c r="K2519" i="4"/>
  <c r="K2515" i="4"/>
  <c r="K2511" i="4"/>
  <c r="K2507" i="4"/>
  <c r="K2503" i="4"/>
  <c r="K2499" i="4"/>
  <c r="K2495" i="4"/>
  <c r="K2491" i="4"/>
  <c r="K2487" i="4"/>
  <c r="K2483" i="4"/>
  <c r="K2479" i="4"/>
  <c r="K2475" i="4"/>
  <c r="K2471" i="4"/>
  <c r="K2467" i="4"/>
  <c r="K2463" i="4"/>
  <c r="K2459" i="4"/>
  <c r="K2455" i="4"/>
  <c r="K2451" i="4"/>
  <c r="K2447" i="4"/>
  <c r="K2443" i="4"/>
  <c r="K2439" i="4"/>
  <c r="K2435" i="4"/>
  <c r="K2431" i="4"/>
  <c r="K2427" i="4"/>
  <c r="K2423" i="4"/>
  <c r="K2419" i="4"/>
  <c r="K2415" i="4"/>
  <c r="K2411" i="4"/>
  <c r="K2407" i="4"/>
  <c r="K2403" i="4"/>
  <c r="K2399" i="4"/>
  <c r="K2395" i="4"/>
  <c r="K2391" i="4"/>
  <c r="K2387" i="4"/>
  <c r="K2383" i="4"/>
  <c r="K2379" i="4"/>
  <c r="K2375" i="4"/>
  <c r="K2371" i="4"/>
  <c r="K2367" i="4"/>
  <c r="K2363" i="4"/>
  <c r="K2359" i="4"/>
  <c r="K2355" i="4"/>
  <c r="K2351" i="4"/>
  <c r="K2347" i="4"/>
  <c r="K2343" i="4"/>
  <c r="K2339" i="4"/>
  <c r="K2335" i="4"/>
  <c r="K2331" i="4"/>
  <c r="K2327" i="4"/>
  <c r="K2323" i="4"/>
  <c r="K2319" i="4"/>
  <c r="K2315" i="4"/>
  <c r="K2311" i="4"/>
  <c r="K2307" i="4"/>
  <c r="K2303" i="4"/>
  <c r="K2299" i="4"/>
  <c r="K2295" i="4"/>
  <c r="K2291" i="4"/>
  <c r="K2287" i="4"/>
  <c r="K2283" i="4"/>
  <c r="K2279" i="4"/>
  <c r="K2275" i="4"/>
  <c r="K2271" i="4"/>
  <c r="K2267" i="4"/>
  <c r="K2263" i="4"/>
  <c r="K2259" i="4"/>
  <c r="K2255" i="4"/>
  <c r="K2251" i="4"/>
  <c r="K2247" i="4"/>
  <c r="K2243" i="4"/>
  <c r="K2239" i="4"/>
  <c r="K2235" i="4"/>
  <c r="K2231" i="4"/>
  <c r="K2227" i="4"/>
  <c r="K2223" i="4"/>
  <c r="K2219" i="4"/>
  <c r="K2215" i="4"/>
  <c r="K2211" i="4"/>
  <c r="K2207" i="4"/>
  <c r="K2203" i="4"/>
  <c r="K2199" i="4"/>
  <c r="K2195" i="4"/>
  <c r="K2191" i="4"/>
  <c r="K2187" i="4"/>
  <c r="K2183" i="4"/>
  <c r="K2179" i="4"/>
  <c r="K2175" i="4"/>
  <c r="K2171" i="4"/>
  <c r="K2167" i="4"/>
  <c r="K2163" i="4"/>
  <c r="K2159" i="4"/>
  <c r="K2155" i="4"/>
  <c r="K2151" i="4"/>
  <c r="K2147" i="4"/>
  <c r="K2143" i="4"/>
  <c r="K2139" i="4"/>
  <c r="K2135" i="4"/>
  <c r="K2131" i="4"/>
  <c r="K2127" i="4"/>
  <c r="K2123" i="4"/>
  <c r="K2119" i="4"/>
  <c r="K2115" i="4"/>
  <c r="K2111" i="4"/>
  <c r="K2107" i="4"/>
  <c r="K2103" i="4"/>
  <c r="K2099" i="4"/>
  <c r="K2095" i="4"/>
  <c r="K2091" i="4"/>
  <c r="K2087" i="4"/>
  <c r="K2083" i="4"/>
  <c r="K2079" i="4"/>
  <c r="K2075" i="4"/>
  <c r="K2071" i="4"/>
  <c r="K2067" i="4"/>
  <c r="K2063" i="4"/>
  <c r="K2059" i="4"/>
  <c r="K2055" i="4"/>
  <c r="K2051" i="4"/>
  <c r="K2047" i="4"/>
  <c r="K2043" i="4"/>
  <c r="K2039" i="4"/>
  <c r="K2035" i="4"/>
  <c r="K2031" i="4"/>
  <c r="K2027" i="4"/>
  <c r="K2023" i="4"/>
  <c r="K2019" i="4"/>
  <c r="K2015" i="4"/>
  <c r="K2011" i="4"/>
  <c r="K2007" i="4"/>
  <c r="K2003" i="4"/>
  <c r="K1999" i="4"/>
  <c r="K1995" i="4"/>
  <c r="K1991" i="4"/>
  <c r="K1987" i="4"/>
  <c r="K1983" i="4"/>
  <c r="K1979" i="4"/>
  <c r="K1975" i="4"/>
  <c r="K1971" i="4"/>
  <c r="K1967" i="4"/>
  <c r="K1963" i="4"/>
  <c r="K1959" i="4"/>
  <c r="K1955" i="4"/>
  <c r="K1951" i="4"/>
  <c r="K1947" i="4"/>
  <c r="K1943" i="4"/>
  <c r="K1939" i="4"/>
  <c r="K1935" i="4"/>
  <c r="K1931" i="4"/>
  <c r="K1927" i="4"/>
  <c r="K1923" i="4"/>
  <c r="K1919" i="4"/>
  <c r="K1915" i="4"/>
  <c r="K1911" i="4"/>
  <c r="K1907" i="4"/>
  <c r="K1903" i="4"/>
  <c r="K1899" i="4"/>
  <c r="K1895" i="4"/>
  <c r="K1891" i="4"/>
  <c r="K1887" i="4"/>
  <c r="K1883" i="4"/>
  <c r="K1879" i="4"/>
  <c r="K1875" i="4"/>
  <c r="K1871" i="4"/>
  <c r="K1867" i="4"/>
  <c r="K1863" i="4"/>
  <c r="K1859" i="4"/>
  <c r="K1855" i="4"/>
  <c r="K1851" i="4"/>
  <c r="K1847" i="4"/>
  <c r="K1843" i="4"/>
  <c r="K1839" i="4"/>
  <c r="K1835" i="4"/>
  <c r="K1831" i="4"/>
  <c r="K1827" i="4"/>
  <c r="K1823" i="4"/>
  <c r="K1819" i="4"/>
  <c r="K1815" i="4"/>
  <c r="K1811" i="4"/>
  <c r="K1807" i="4"/>
  <c r="K1803" i="4"/>
  <c r="K1799" i="4"/>
  <c r="K1795" i="4"/>
  <c r="K1791" i="4"/>
  <c r="K1787" i="4"/>
  <c r="K1783" i="4"/>
  <c r="K1779" i="4"/>
  <c r="K1775" i="4"/>
  <c r="K1771" i="4"/>
  <c r="K1767" i="4"/>
  <c r="K1763" i="4"/>
  <c r="K1759" i="4"/>
  <c r="K1755" i="4"/>
  <c r="K1751" i="4"/>
  <c r="K1747" i="4"/>
  <c r="K1743" i="4"/>
  <c r="K1739" i="4"/>
  <c r="K1735" i="4"/>
  <c r="K1731" i="4"/>
  <c r="K1727" i="4"/>
  <c r="K1723" i="4"/>
  <c r="K1719" i="4"/>
  <c r="K1715" i="4"/>
  <c r="K1711" i="4"/>
  <c r="K1707" i="4"/>
  <c r="K1703" i="4"/>
  <c r="K1699" i="4"/>
  <c r="K1695" i="4"/>
  <c r="K1691" i="4"/>
  <c r="K1687" i="4"/>
  <c r="K1683" i="4"/>
  <c r="K1679" i="4"/>
  <c r="K1675" i="4"/>
  <c r="K1671" i="4"/>
  <c r="K1667" i="4"/>
  <c r="K1663" i="4"/>
  <c r="K1659" i="4"/>
  <c r="K1655" i="4"/>
  <c r="K1651" i="4"/>
  <c r="K1647" i="4"/>
  <c r="K1643" i="4"/>
  <c r="K1639" i="4"/>
  <c r="K1635" i="4"/>
  <c r="K1631" i="4"/>
  <c r="K1627" i="4"/>
  <c r="K1623" i="4"/>
  <c r="K1619" i="4"/>
  <c r="K1615" i="4"/>
  <c r="K1611" i="4"/>
  <c r="K1607" i="4"/>
  <c r="K1603" i="4"/>
  <c r="K1599" i="4"/>
  <c r="K1595" i="4"/>
  <c r="K1591" i="4"/>
  <c r="K1587" i="4"/>
  <c r="K1583" i="4"/>
  <c r="K1579" i="4"/>
  <c r="K1575" i="4"/>
  <c r="K1571" i="4"/>
  <c r="K1567" i="4"/>
  <c r="K1563" i="4"/>
  <c r="K1559" i="4"/>
  <c r="K1555" i="4"/>
  <c r="K1551" i="4"/>
  <c r="K1547" i="4"/>
  <c r="K1543" i="4"/>
  <c r="K1539" i="4"/>
  <c r="K1535" i="4"/>
  <c r="K1531" i="4"/>
  <c r="K1527" i="4"/>
  <c r="K1523" i="4"/>
  <c r="K1519" i="4"/>
  <c r="K1515" i="4"/>
  <c r="K1511" i="4"/>
  <c r="K1507" i="4"/>
  <c r="K1503" i="4"/>
  <c r="K1499" i="4"/>
  <c r="K1495" i="4"/>
  <c r="K1491" i="4"/>
  <c r="K1487" i="4"/>
  <c r="K1483" i="4"/>
  <c r="K1479" i="4"/>
  <c r="K1475" i="4"/>
  <c r="K1471" i="4"/>
  <c r="K1467" i="4"/>
  <c r="K1463" i="4"/>
  <c r="K1459" i="4"/>
  <c r="K1455" i="4"/>
  <c r="K1451" i="4"/>
  <c r="K1447" i="4"/>
  <c r="K1443" i="4"/>
  <c r="K1439" i="4"/>
  <c r="K1435" i="4"/>
  <c r="K1431" i="4"/>
  <c r="K1427" i="4"/>
  <c r="K1423" i="4"/>
  <c r="K1419" i="4"/>
  <c r="K1415" i="4"/>
  <c r="K1411" i="4"/>
  <c r="K1407" i="4"/>
  <c r="K1403" i="4"/>
  <c r="K1399" i="4"/>
  <c r="K1395" i="4"/>
  <c r="K1391" i="4"/>
  <c r="K1387" i="4"/>
  <c r="K1383" i="4"/>
  <c r="K1379" i="4"/>
  <c r="K1375" i="4"/>
  <c r="K1371" i="4"/>
  <c r="K1367" i="4"/>
  <c r="K1363" i="4"/>
  <c r="K1359" i="4"/>
  <c r="K1355" i="4"/>
  <c r="K1351" i="4"/>
  <c r="K1347" i="4"/>
  <c r="K1343" i="4"/>
  <c r="K1339" i="4"/>
  <c r="K1335" i="4"/>
  <c r="K1331" i="4"/>
  <c r="K1327" i="4"/>
  <c r="K1323" i="4"/>
  <c r="K1319" i="4"/>
  <c r="K1315" i="4"/>
  <c r="K1311" i="4"/>
  <c r="K1307" i="4"/>
  <c r="K1303" i="4"/>
  <c r="K1299" i="4"/>
  <c r="K1295" i="4"/>
  <c r="K1291" i="4"/>
  <c r="K1287" i="4"/>
  <c r="K1283" i="4"/>
  <c r="K1279" i="4"/>
  <c r="K1275" i="4"/>
  <c r="K1271" i="4"/>
  <c r="K1267" i="4"/>
  <c r="K1263" i="4"/>
  <c r="K1259" i="4"/>
  <c r="K1255" i="4"/>
  <c r="K1251" i="4"/>
  <c r="K1247" i="4"/>
  <c r="K1243" i="4"/>
  <c r="K1239" i="4"/>
  <c r="K1235" i="4"/>
  <c r="K1231" i="4"/>
  <c r="K1227" i="4"/>
  <c r="K1223" i="4"/>
  <c r="K1219" i="4"/>
  <c r="K1215" i="4"/>
  <c r="K1211" i="4"/>
  <c r="K1207" i="4"/>
  <c r="K1203" i="4"/>
  <c r="K1199" i="4"/>
  <c r="K1195" i="4"/>
  <c r="K1191" i="4"/>
  <c r="K1187" i="4"/>
  <c r="K1183" i="4"/>
  <c r="K1179" i="4"/>
  <c r="K1175" i="4"/>
  <c r="K1171" i="4"/>
  <c r="K1167" i="4"/>
  <c r="K1163" i="4"/>
  <c r="K1159" i="4"/>
  <c r="K1155" i="4"/>
  <c r="K1151" i="4"/>
  <c r="K1147" i="4"/>
  <c r="K1143" i="4"/>
  <c r="K1139" i="4"/>
  <c r="K1135" i="4"/>
  <c r="K1131" i="4"/>
  <c r="K1127" i="4"/>
  <c r="K1123" i="4"/>
  <c r="K1119" i="4"/>
  <c r="K1115" i="4"/>
  <c r="K1111" i="4"/>
  <c r="K1107" i="4"/>
  <c r="K1103" i="4"/>
  <c r="K1099" i="4"/>
  <c r="K1095" i="4"/>
  <c r="K1091" i="4"/>
  <c r="K1087" i="4"/>
  <c r="K1083" i="4"/>
  <c r="K1079" i="4"/>
  <c r="K1075" i="4"/>
  <c r="K1071" i="4"/>
  <c r="K1067" i="4"/>
  <c r="K1063" i="4"/>
  <c r="K1059" i="4"/>
  <c r="K1055" i="4"/>
  <c r="K1051" i="4"/>
  <c r="K1047" i="4"/>
  <c r="K1043" i="4"/>
  <c r="K1039" i="4"/>
  <c r="K1035" i="4"/>
  <c r="K1031" i="4"/>
  <c r="K1027" i="4"/>
  <c r="K1023" i="4"/>
  <c r="K1019" i="4"/>
  <c r="K1015" i="4"/>
  <c r="K1011" i="4"/>
  <c r="K1007" i="4"/>
  <c r="K1003" i="4"/>
  <c r="K999" i="4"/>
  <c r="K995" i="4"/>
  <c r="K991" i="4"/>
  <c r="K987" i="4"/>
  <c r="K983" i="4"/>
  <c r="K979" i="4"/>
  <c r="K975" i="4"/>
  <c r="K971" i="4"/>
  <c r="K967" i="4"/>
  <c r="K963" i="4"/>
  <c r="K959" i="4"/>
  <c r="K955" i="4"/>
  <c r="K951" i="4"/>
  <c r="K947" i="4"/>
  <c r="K943" i="4"/>
  <c r="K939" i="4"/>
  <c r="K935" i="4"/>
  <c r="K931" i="4"/>
  <c r="K927" i="4"/>
  <c r="K923" i="4"/>
  <c r="K919" i="4"/>
  <c r="K915" i="4"/>
  <c r="K911" i="4"/>
  <c r="K907" i="4"/>
  <c r="K903" i="4"/>
  <c r="K899" i="4"/>
  <c r="K895" i="4"/>
  <c r="K891" i="4"/>
  <c r="K887" i="4"/>
  <c r="K883" i="4"/>
  <c r="K879" i="4"/>
  <c r="K875" i="4"/>
  <c r="K871" i="4"/>
  <c r="K867" i="4"/>
  <c r="K863" i="4"/>
  <c r="K859" i="4"/>
  <c r="K855" i="4"/>
  <c r="K851" i="4"/>
  <c r="K847" i="4"/>
  <c r="K843" i="4"/>
  <c r="K839" i="4"/>
  <c r="K835" i="4"/>
  <c r="K831" i="4"/>
  <c r="K827" i="4"/>
  <c r="K823" i="4"/>
  <c r="K819" i="4"/>
  <c r="K815" i="4"/>
  <c r="K811" i="4"/>
  <c r="K807" i="4"/>
  <c r="K803" i="4"/>
  <c r="K799" i="4"/>
  <c r="K795" i="4"/>
  <c r="K791" i="4"/>
  <c r="K787" i="4"/>
  <c r="K783" i="4"/>
  <c r="K779" i="4"/>
  <c r="K775" i="4"/>
  <c r="K771" i="4"/>
  <c r="K767" i="4"/>
  <c r="K763" i="4"/>
  <c r="K759" i="4"/>
  <c r="K755" i="4"/>
  <c r="K751" i="4"/>
  <c r="K747" i="4"/>
  <c r="K743" i="4"/>
  <c r="K739" i="4"/>
  <c r="K735" i="4"/>
  <c r="K731" i="4"/>
  <c r="K727" i="4"/>
  <c r="K723" i="4"/>
  <c r="K719" i="4"/>
  <c r="K715" i="4"/>
  <c r="K711" i="4"/>
  <c r="K707" i="4"/>
  <c r="K703" i="4"/>
  <c r="K699" i="4"/>
  <c r="K695" i="4"/>
  <c r="K691" i="4"/>
  <c r="K687" i="4"/>
  <c r="K683" i="4"/>
  <c r="K679" i="4"/>
  <c r="K675" i="4"/>
  <c r="K671" i="4"/>
  <c r="K667" i="4"/>
  <c r="K663" i="4"/>
  <c r="K659" i="4"/>
  <c r="K655" i="4"/>
  <c r="K651" i="4"/>
  <c r="K647" i="4"/>
  <c r="K643" i="4"/>
  <c r="K639" i="4"/>
  <c r="K635" i="4"/>
  <c r="K631" i="4"/>
  <c r="K627" i="4"/>
  <c r="K623" i="4"/>
  <c r="K619" i="4"/>
  <c r="K615" i="4"/>
  <c r="K611" i="4"/>
  <c r="K607" i="4"/>
  <c r="K603" i="4"/>
  <c r="K599" i="4"/>
  <c r="K595" i="4"/>
  <c r="K591" i="4"/>
  <c r="K587" i="4"/>
  <c r="K583" i="4"/>
  <c r="K579" i="4"/>
  <c r="K575" i="4"/>
  <c r="K571" i="4"/>
  <c r="K567" i="4"/>
  <c r="K563" i="4"/>
  <c r="K559" i="4"/>
  <c r="K555" i="4"/>
  <c r="K551" i="4"/>
  <c r="K547" i="4"/>
  <c r="K543" i="4"/>
  <c r="K539" i="4"/>
  <c r="K535" i="4"/>
  <c r="K531" i="4"/>
  <c r="K527" i="4"/>
  <c r="K523" i="4"/>
  <c r="K519" i="4"/>
  <c r="K515" i="4"/>
  <c r="K511" i="4"/>
  <c r="K507" i="4"/>
  <c r="K503" i="4"/>
  <c r="K499" i="4"/>
  <c r="K495" i="4"/>
  <c r="K491" i="4"/>
  <c r="K487" i="4"/>
  <c r="K483" i="4"/>
  <c r="K479" i="4"/>
  <c r="K475" i="4"/>
  <c r="K471" i="4"/>
  <c r="K467" i="4"/>
  <c r="K463" i="4"/>
  <c r="K459" i="4"/>
  <c r="K455" i="4"/>
  <c r="K451" i="4"/>
  <c r="K447" i="4"/>
  <c r="K443" i="4"/>
  <c r="K439" i="4"/>
  <c r="K435" i="4"/>
  <c r="K431" i="4"/>
  <c r="K427" i="4"/>
  <c r="K423" i="4"/>
  <c r="K419" i="4"/>
  <c r="K415" i="4"/>
  <c r="K411" i="4"/>
  <c r="K407" i="4"/>
  <c r="K403" i="4"/>
  <c r="K399" i="4"/>
  <c r="K395" i="4"/>
  <c r="K391" i="4"/>
  <c r="K387" i="4"/>
  <c r="K383" i="4"/>
  <c r="K379" i="4"/>
  <c r="K375" i="4"/>
  <c r="K371" i="4"/>
  <c r="K367" i="4"/>
  <c r="K363" i="4"/>
  <c r="K359" i="4"/>
  <c r="K355" i="4"/>
  <c r="K351" i="4"/>
  <c r="K347" i="4"/>
  <c r="K343" i="4"/>
  <c r="K339" i="4"/>
  <c r="K335" i="4"/>
  <c r="K331" i="4"/>
  <c r="K327" i="4"/>
  <c r="K323" i="4"/>
  <c r="K319" i="4"/>
  <c r="K315" i="4"/>
  <c r="K311" i="4"/>
  <c r="K307" i="4"/>
  <c r="K303" i="4"/>
  <c r="K299" i="4"/>
  <c r="K295" i="4"/>
  <c r="K291" i="4"/>
  <c r="K287" i="4"/>
  <c r="K283" i="4"/>
  <c r="K279" i="4"/>
  <c r="K275" i="4"/>
  <c r="K271" i="4"/>
  <c r="K267" i="4"/>
  <c r="K263" i="4"/>
  <c r="K259" i="4"/>
  <c r="K255" i="4"/>
  <c r="K251" i="4"/>
  <c r="K247" i="4"/>
  <c r="K243" i="4"/>
  <c r="K239" i="4"/>
  <c r="K235" i="4"/>
  <c r="K231" i="4"/>
  <c r="K227" i="4"/>
  <c r="K223" i="4"/>
  <c r="K219" i="4"/>
  <c r="K215" i="4"/>
  <c r="K211" i="4"/>
  <c r="K207" i="4"/>
  <c r="K203" i="4"/>
  <c r="K199" i="4"/>
  <c r="K195" i="4"/>
  <c r="K191" i="4"/>
  <c r="K187" i="4"/>
  <c r="K183" i="4"/>
  <c r="K179" i="4"/>
  <c r="K175" i="4"/>
  <c r="K171" i="4"/>
  <c r="K167" i="4"/>
  <c r="K163" i="4"/>
  <c r="K159" i="4"/>
  <c r="K155" i="4"/>
  <c r="K151" i="4"/>
  <c r="K147" i="4"/>
  <c r="K143" i="4"/>
  <c r="K139" i="4"/>
  <c r="K135" i="4"/>
  <c r="K131" i="4"/>
  <c r="K127" i="4"/>
  <c r="K123" i="4"/>
  <c r="K119" i="4"/>
  <c r="K115" i="4"/>
  <c r="K111" i="4"/>
  <c r="K107" i="4"/>
  <c r="K103" i="4"/>
  <c r="K99" i="4"/>
  <c r="K95" i="4"/>
  <c r="K91" i="4"/>
  <c r="K87" i="4"/>
  <c r="K83" i="4"/>
  <c r="K79" i="4"/>
  <c r="K75" i="4"/>
  <c r="K71" i="4"/>
  <c r="K67" i="4"/>
  <c r="K63" i="4"/>
  <c r="K59" i="4"/>
  <c r="K55" i="4"/>
  <c r="K51" i="4"/>
  <c r="K47" i="4"/>
  <c r="K43" i="4"/>
  <c r="K39" i="4"/>
  <c r="K35" i="4"/>
  <c r="K31" i="4"/>
  <c r="K3007" i="4"/>
  <c r="K2999" i="4"/>
  <c r="K2983" i="4"/>
  <c r="K2967" i="4"/>
  <c r="K2947" i="4"/>
  <c r="K2931" i="4"/>
  <c r="K2915" i="4"/>
  <c r="K2903" i="4"/>
  <c r="K2887" i="4"/>
  <c r="K2875" i="4"/>
  <c r="K2863" i="4"/>
  <c r="K2851" i="4"/>
  <c r="K2839" i="4"/>
  <c r="K2827" i="4"/>
  <c r="K2815" i="4"/>
  <c r="K2799" i="4"/>
  <c r="K2994" i="4"/>
  <c r="K2986" i="4"/>
  <c r="K2978" i="4"/>
  <c r="K2970" i="4"/>
  <c r="K2958" i="4"/>
  <c r="K2950" i="4"/>
  <c r="K2942" i="4"/>
  <c r="K2934" i="4"/>
  <c r="K2926" i="4"/>
  <c r="K2914" i="4"/>
  <c r="K2906" i="4"/>
  <c r="K2894" i="4"/>
  <c r="K2886" i="4"/>
  <c r="K2878" i="4"/>
  <c r="K2870" i="4"/>
  <c r="K2862" i="4"/>
  <c r="K2850" i="4"/>
  <c r="K2842" i="4"/>
  <c r="K2834" i="4"/>
  <c r="K2822" i="4"/>
  <c r="K2814" i="4"/>
  <c r="K2806" i="4"/>
  <c r="K2798" i="4"/>
  <c r="K2786" i="4"/>
  <c r="K2778" i="4"/>
  <c r="K2770" i="4"/>
  <c r="K2762" i="4"/>
  <c r="K2750" i="4"/>
  <c r="K2742" i="4"/>
  <c r="K2734" i="4"/>
  <c r="K2726" i="4"/>
  <c r="K2718" i="4"/>
  <c r="K2710" i="4"/>
  <c r="K2698" i="4"/>
  <c r="K2690" i="4"/>
  <c r="K2682" i="4"/>
  <c r="K2674" i="4"/>
  <c r="K2662" i="4"/>
  <c r="K2654" i="4"/>
  <c r="K2646" i="4"/>
  <c r="K2642" i="4"/>
  <c r="K2634" i="4"/>
  <c r="K2630" i="4"/>
  <c r="K2626" i="4"/>
  <c r="K2622" i="4"/>
  <c r="K2618" i="4"/>
  <c r="K2614" i="4"/>
  <c r="K2610" i="4"/>
  <c r="K2606" i="4"/>
  <c r="K2602" i="4"/>
  <c r="K2598" i="4"/>
  <c r="K2594" i="4"/>
  <c r="K2590" i="4"/>
  <c r="K2586" i="4"/>
  <c r="K2582" i="4"/>
  <c r="K2578" i="4"/>
  <c r="K2574" i="4"/>
  <c r="K2538" i="4"/>
  <c r="K2526" i="4"/>
  <c r="K2518" i="4"/>
  <c r="K2514" i="4"/>
  <c r="K2506" i="4"/>
  <c r="K2502" i="4"/>
  <c r="K2498" i="4"/>
  <c r="K2490" i="4"/>
  <c r="K2486" i="4"/>
  <c r="K2482" i="4"/>
  <c r="K2478" i="4"/>
  <c r="K2474" i="4"/>
  <c r="K2470" i="4"/>
  <c r="K2466" i="4"/>
  <c r="K2462" i="4"/>
  <c r="K2458" i="4"/>
  <c r="K2454" i="4"/>
  <c r="K2450" i="4"/>
  <c r="K2446" i="4"/>
  <c r="K2442" i="4"/>
  <c r="K2438" i="4"/>
  <c r="K2434" i="4"/>
  <c r="K2430" i="4"/>
  <c r="K2426" i="4"/>
  <c r="K2422" i="4"/>
  <c r="K2418" i="4"/>
  <c r="K2414" i="4"/>
  <c r="K2410" i="4"/>
  <c r="K2406" i="4"/>
  <c r="K2402" i="4"/>
  <c r="K2398" i="4"/>
  <c r="K2394" i="4"/>
  <c r="K2390" i="4"/>
  <c r="K2386" i="4"/>
  <c r="K2382" i="4"/>
  <c r="K2378" i="4"/>
  <c r="K2374" i="4"/>
  <c r="K2370" i="4"/>
  <c r="K2366" i="4"/>
  <c r="K2362" i="4"/>
  <c r="K2358" i="4"/>
  <c r="K2354" i="4"/>
  <c r="K2350" i="4"/>
  <c r="K2346" i="4"/>
  <c r="K2342" i="4"/>
  <c r="K2338" i="4"/>
  <c r="K2334" i="4"/>
  <c r="K2330" i="4"/>
  <c r="K2326" i="4"/>
  <c r="K2322" i="4"/>
  <c r="K2318" i="4"/>
  <c r="K2314" i="4"/>
  <c r="K2310" i="4"/>
  <c r="K2306" i="4"/>
  <c r="K2302" i="4"/>
  <c r="K2298" i="4"/>
  <c r="K2294" i="4"/>
  <c r="K2290" i="4"/>
  <c r="K2286" i="4"/>
  <c r="K2282" i="4"/>
  <c r="K2278" i="4"/>
  <c r="K2274" i="4"/>
  <c r="K2270" i="4"/>
  <c r="K2266" i="4"/>
  <c r="K2262" i="4"/>
  <c r="K2258" i="4"/>
  <c r="K2254" i="4"/>
  <c r="K2250" i="4"/>
  <c r="K2246" i="4"/>
  <c r="K2242" i="4"/>
  <c r="K2238" i="4"/>
  <c r="K2234" i="4"/>
  <c r="K2230" i="4"/>
  <c r="K2226" i="4"/>
  <c r="K2222" i="4"/>
  <c r="K2218" i="4"/>
  <c r="K2214" i="4"/>
  <c r="K2210" i="4"/>
  <c r="K2206" i="4"/>
  <c r="K2202" i="4"/>
  <c r="K2198" i="4"/>
  <c r="K2194" i="4"/>
  <c r="K2190" i="4"/>
  <c r="K2186" i="4"/>
  <c r="K2182" i="4"/>
  <c r="K2178" i="4"/>
  <c r="K2174" i="4"/>
  <c r="K2170" i="4"/>
  <c r="K2166" i="4"/>
  <c r="K2162" i="4"/>
  <c r="K2158" i="4"/>
  <c r="K2154" i="4"/>
  <c r="K2150" i="4"/>
  <c r="K2146" i="4"/>
  <c r="K2142" i="4"/>
  <c r="K2138" i="4"/>
  <c r="K2134" i="4"/>
  <c r="K2130" i="4"/>
  <c r="K2126" i="4"/>
  <c r="K2122" i="4"/>
  <c r="K2118" i="4"/>
  <c r="K2114" i="4"/>
  <c r="K2110" i="4"/>
  <c r="K2106" i="4"/>
  <c r="K2102" i="4"/>
  <c r="K2098" i="4"/>
  <c r="K2094" i="4"/>
  <c r="K2090" i="4"/>
  <c r="K2086" i="4"/>
  <c r="K2082" i="4"/>
  <c r="K2078" i="4"/>
  <c r="K2074" i="4"/>
  <c r="K2070" i="4"/>
  <c r="K2066" i="4"/>
  <c r="K2062" i="4"/>
  <c r="K2058" i="4"/>
  <c r="K2054" i="4"/>
  <c r="K2050" i="4"/>
  <c r="K2046" i="4"/>
  <c r="K2042" i="4"/>
  <c r="K2038" i="4"/>
  <c r="K2034" i="4"/>
  <c r="K2030" i="4"/>
  <c r="K2026" i="4"/>
  <c r="K2022" i="4"/>
  <c r="K2018" i="4"/>
  <c r="K2014" i="4"/>
  <c r="K2010" i="4"/>
  <c r="K2006" i="4"/>
  <c r="K2002" i="4"/>
  <c r="K1998" i="4"/>
  <c r="K1994" i="4"/>
  <c r="K1990" i="4"/>
  <c r="K1986" i="4"/>
  <c r="K1982" i="4"/>
  <c r="K1978" i="4"/>
  <c r="K1974" i="4"/>
  <c r="K1970" i="4"/>
  <c r="K1966" i="4"/>
  <c r="K1962" i="4"/>
  <c r="K1958" i="4"/>
  <c r="K1954" i="4"/>
  <c r="K1950" i="4"/>
  <c r="K1946" i="4"/>
  <c r="K1942" i="4"/>
  <c r="K1938" i="4"/>
  <c r="K1934" i="4"/>
  <c r="K1930" i="4"/>
  <c r="K1926" i="4"/>
  <c r="K1922" i="4"/>
  <c r="K1918" i="4"/>
  <c r="K1914" i="4"/>
  <c r="K1910" i="4"/>
  <c r="K1906" i="4"/>
  <c r="K1902" i="4"/>
  <c r="K1898" i="4"/>
  <c r="K1894" i="4"/>
  <c r="K1890" i="4"/>
  <c r="K1886" i="4"/>
  <c r="K1882" i="4"/>
  <c r="K1878" i="4"/>
  <c r="K1874" i="4"/>
  <c r="K1870" i="4"/>
  <c r="K1866" i="4"/>
  <c r="K1862" i="4"/>
  <c r="K1858" i="4"/>
  <c r="K1854" i="4"/>
  <c r="K1850" i="4"/>
  <c r="K1846" i="4"/>
  <c r="K1842" i="4"/>
  <c r="K1838" i="4"/>
  <c r="K1834" i="4"/>
  <c r="K1830" i="4"/>
  <c r="K1826" i="4"/>
  <c r="K1822" i="4"/>
  <c r="K1818" i="4"/>
  <c r="K1814" i="4"/>
  <c r="K1810" i="4"/>
  <c r="K1806" i="4"/>
  <c r="K1802" i="4"/>
  <c r="K1798" i="4"/>
  <c r="K1794" i="4"/>
  <c r="K1790" i="4"/>
  <c r="K1786" i="4"/>
  <c r="K1782" i="4"/>
  <c r="K1778" i="4"/>
  <c r="K1774" i="4"/>
  <c r="K1770" i="4"/>
  <c r="K1766" i="4"/>
  <c r="K1762" i="4"/>
  <c r="K1758" i="4"/>
  <c r="K1754" i="4"/>
  <c r="K1750" i="4"/>
  <c r="K1746" i="4"/>
  <c r="K1742" i="4"/>
  <c r="K1738" i="4"/>
  <c r="K1734" i="4"/>
  <c r="K1730" i="4"/>
  <c r="K1726" i="4"/>
  <c r="K1722" i="4"/>
  <c r="K1718" i="4"/>
  <c r="K1714" i="4"/>
  <c r="K1710" i="4"/>
  <c r="K1706" i="4"/>
  <c r="K1702" i="4"/>
  <c r="K1698" i="4"/>
  <c r="K1694" i="4"/>
  <c r="K1690" i="4"/>
  <c r="K1686" i="4"/>
  <c r="K1682" i="4"/>
  <c r="K1678" i="4"/>
  <c r="K1674" i="4"/>
  <c r="K1670" i="4"/>
  <c r="K1666" i="4"/>
  <c r="K1662" i="4"/>
  <c r="K1658" i="4"/>
  <c r="K1654" i="4"/>
  <c r="K1650" i="4"/>
  <c r="K1646" i="4"/>
  <c r="K1642" i="4"/>
  <c r="K1638" i="4"/>
  <c r="K1634" i="4"/>
  <c r="K1630" i="4"/>
  <c r="K1626" i="4"/>
  <c r="K1622" i="4"/>
  <c r="K1618" i="4"/>
  <c r="K1614" i="4"/>
  <c r="K1610" i="4"/>
  <c r="K1606" i="4"/>
  <c r="K1602" i="4"/>
  <c r="K1598" i="4"/>
  <c r="K1594" i="4"/>
  <c r="K1590" i="4"/>
  <c r="K1586" i="4"/>
  <c r="K1582" i="4"/>
  <c r="K1578" i="4"/>
  <c r="K1574" i="4"/>
  <c r="K1570" i="4"/>
  <c r="K1566" i="4"/>
  <c r="K1562" i="4"/>
  <c r="K1558" i="4"/>
  <c r="K1554" i="4"/>
  <c r="K1550" i="4"/>
  <c r="K1546" i="4"/>
  <c r="K1542" i="4"/>
  <c r="K1538" i="4"/>
  <c r="K1534" i="4"/>
  <c r="K1530" i="4"/>
  <c r="K1526" i="4"/>
  <c r="K1522" i="4"/>
  <c r="K1518" i="4"/>
  <c r="K1514" i="4"/>
  <c r="K1510" i="4"/>
  <c r="K1506" i="4"/>
  <c r="K1502" i="4"/>
  <c r="K1498" i="4"/>
  <c r="K1494" i="4"/>
  <c r="K1490" i="4"/>
  <c r="K1486" i="4"/>
  <c r="K1482" i="4"/>
  <c r="K1478" i="4"/>
  <c r="K1474" i="4"/>
  <c r="K1470" i="4"/>
  <c r="K1466" i="4"/>
  <c r="K1462" i="4"/>
  <c r="K1458" i="4"/>
  <c r="K1454" i="4"/>
  <c r="K1450" i="4"/>
  <c r="K1446" i="4"/>
  <c r="K1442" i="4"/>
  <c r="K1438" i="4"/>
  <c r="K1434" i="4"/>
  <c r="K1430" i="4"/>
  <c r="K1426" i="4"/>
  <c r="K1422" i="4"/>
  <c r="K1418" i="4"/>
  <c r="K1414" i="4"/>
  <c r="K1410" i="4"/>
  <c r="K1406" i="4"/>
  <c r="K1402" i="4"/>
  <c r="K1398" i="4"/>
  <c r="K1394" i="4"/>
  <c r="K1390" i="4"/>
  <c r="K1386" i="4"/>
  <c r="K1382" i="4"/>
  <c r="K1378" i="4"/>
  <c r="K1374" i="4"/>
  <c r="K1370" i="4"/>
  <c r="K1366" i="4"/>
  <c r="K1362" i="4"/>
  <c r="K1358" i="4"/>
  <c r="K1354" i="4"/>
  <c r="K1350" i="4"/>
  <c r="K1346" i="4"/>
  <c r="K1342" i="4"/>
  <c r="K1338" i="4"/>
  <c r="K1334" i="4"/>
  <c r="K1330" i="4"/>
  <c r="K1326" i="4"/>
  <c r="K1322" i="4"/>
  <c r="K1318" i="4"/>
  <c r="K1314" i="4"/>
  <c r="K1310" i="4"/>
  <c r="K1306" i="4"/>
  <c r="K1302" i="4"/>
  <c r="K1298" i="4"/>
  <c r="K1294" i="4"/>
  <c r="K1290" i="4"/>
  <c r="K1286" i="4"/>
  <c r="K1282" i="4"/>
  <c r="K1278" i="4"/>
  <c r="K1274" i="4"/>
  <c r="K1270" i="4"/>
  <c r="K1266" i="4"/>
  <c r="K1262" i="4"/>
  <c r="K1258" i="4"/>
  <c r="K1254" i="4"/>
  <c r="K1250" i="4"/>
  <c r="K1246" i="4"/>
  <c r="K1242" i="4"/>
  <c r="K1238" i="4"/>
  <c r="K1234" i="4"/>
  <c r="K1230" i="4"/>
  <c r="K1226" i="4"/>
  <c r="K1222" i="4"/>
  <c r="K1218" i="4"/>
  <c r="K1214" i="4"/>
  <c r="K1210" i="4"/>
  <c r="K1206" i="4"/>
  <c r="K1202" i="4"/>
  <c r="K1198" i="4"/>
  <c r="K1194" i="4"/>
  <c r="K1190" i="4"/>
  <c r="K1186" i="4"/>
  <c r="K1182" i="4"/>
  <c r="K1178" i="4"/>
  <c r="K1174" i="4"/>
  <c r="K1170" i="4"/>
  <c r="K1166" i="4"/>
  <c r="K1162" i="4"/>
  <c r="K1158" i="4"/>
  <c r="K1154" i="4"/>
  <c r="K1150" i="4"/>
  <c r="K1146" i="4"/>
  <c r="K1142" i="4"/>
  <c r="K1138" i="4"/>
  <c r="K1134" i="4"/>
  <c r="K1130" i="4"/>
  <c r="K1126" i="4"/>
  <c r="K1122" i="4"/>
  <c r="K1118" i="4"/>
  <c r="K1114" i="4"/>
  <c r="K1110" i="4"/>
  <c r="K1106" i="4"/>
  <c r="K1102" i="4"/>
  <c r="K1098" i="4"/>
  <c r="K1094" i="4"/>
  <c r="K1090" i="4"/>
  <c r="K1086" i="4"/>
  <c r="K1082" i="4"/>
  <c r="K1078" i="4"/>
  <c r="K1074" i="4"/>
  <c r="K1070" i="4"/>
  <c r="K1066" i="4"/>
  <c r="K1062" i="4"/>
  <c r="K1058" i="4"/>
  <c r="K1054" i="4"/>
  <c r="K1050" i="4"/>
  <c r="K1046" i="4"/>
  <c r="K1042" i="4"/>
  <c r="K1038" i="4"/>
  <c r="K1034" i="4"/>
  <c r="K1030" i="4"/>
  <c r="K1026" i="4"/>
  <c r="K1022" i="4"/>
  <c r="K1018" i="4"/>
  <c r="K1014" i="4"/>
  <c r="K1010" i="4"/>
  <c r="K1006" i="4"/>
  <c r="K1002" i="4"/>
  <c r="K998" i="4"/>
  <c r="K994" i="4"/>
  <c r="K990" i="4"/>
  <c r="K986" i="4"/>
  <c r="K982" i="4"/>
  <c r="K978" i="4"/>
  <c r="K974" i="4"/>
  <c r="K970" i="4"/>
  <c r="K966" i="4"/>
  <c r="K962" i="4"/>
  <c r="K958" i="4"/>
  <c r="K954" i="4"/>
  <c r="K950" i="4"/>
  <c r="K946" i="4"/>
  <c r="K942" i="4"/>
  <c r="K938" i="4"/>
  <c r="K934" i="4"/>
  <c r="K930" i="4"/>
  <c r="K926" i="4"/>
  <c r="K922" i="4"/>
  <c r="K918" i="4"/>
  <c r="K914" i="4"/>
  <c r="K910" i="4"/>
  <c r="K906" i="4"/>
  <c r="K902" i="4"/>
  <c r="K898" i="4"/>
  <c r="K894" i="4"/>
  <c r="K890" i="4"/>
  <c r="K886" i="4"/>
  <c r="K882" i="4"/>
  <c r="K878" i="4"/>
  <c r="K874" i="4"/>
  <c r="K870" i="4"/>
  <c r="K866" i="4"/>
  <c r="K862" i="4"/>
  <c r="K858" i="4"/>
  <c r="K854" i="4"/>
  <c r="K850" i="4"/>
  <c r="K846" i="4"/>
  <c r="K842" i="4"/>
  <c r="K838" i="4"/>
  <c r="K834" i="4"/>
  <c r="K830" i="4"/>
  <c r="K826" i="4"/>
  <c r="K822" i="4"/>
  <c r="K818" i="4"/>
  <c r="K814" i="4"/>
  <c r="K810" i="4"/>
  <c r="K806" i="4"/>
  <c r="K802" i="4"/>
  <c r="K798" i="4"/>
  <c r="K794" i="4"/>
  <c r="K790" i="4"/>
  <c r="K786" i="4"/>
  <c r="K782" i="4"/>
  <c r="K778" i="4"/>
  <c r="K774" i="4"/>
  <c r="K770" i="4"/>
  <c r="K766" i="4"/>
  <c r="K762" i="4"/>
  <c r="K758" i="4"/>
  <c r="K754" i="4"/>
  <c r="K750" i="4"/>
  <c r="K746" i="4"/>
  <c r="K742" i="4"/>
  <c r="K738" i="4"/>
  <c r="K734" i="4"/>
  <c r="K730" i="4"/>
  <c r="K726" i="4"/>
  <c r="K722" i="4"/>
  <c r="K718" i="4"/>
  <c r="K714" i="4"/>
  <c r="K710" i="4"/>
  <c r="K706" i="4"/>
  <c r="K702" i="4"/>
  <c r="K698" i="4"/>
  <c r="K694" i="4"/>
  <c r="K690" i="4"/>
  <c r="K686" i="4"/>
  <c r="K682" i="4"/>
  <c r="K678" i="4"/>
  <c r="K674" i="4"/>
  <c r="K670" i="4"/>
  <c r="K666" i="4"/>
  <c r="K662" i="4"/>
  <c r="K658" i="4"/>
  <c r="K654" i="4"/>
  <c r="K650" i="4"/>
  <c r="K646" i="4"/>
  <c r="K642" i="4"/>
  <c r="K638" i="4"/>
  <c r="K634" i="4"/>
  <c r="K630" i="4"/>
  <c r="K626" i="4"/>
  <c r="K622" i="4"/>
  <c r="K618" i="4"/>
  <c r="K614" i="4"/>
  <c r="K610" i="4"/>
  <c r="K606" i="4"/>
  <c r="K602" i="4"/>
  <c r="K598" i="4"/>
  <c r="K594" i="4"/>
  <c r="K590" i="4"/>
  <c r="K586" i="4"/>
  <c r="K582" i="4"/>
  <c r="K578" i="4"/>
  <c r="K574" i="4"/>
  <c r="K570" i="4"/>
  <c r="K566" i="4"/>
  <c r="K562" i="4"/>
  <c r="K558" i="4"/>
  <c r="K554" i="4"/>
  <c r="K550" i="4"/>
  <c r="K546" i="4"/>
  <c r="K542" i="4"/>
  <c r="K538" i="4"/>
  <c r="K534" i="4"/>
  <c r="K530" i="4"/>
  <c r="K526" i="4"/>
  <c r="K522" i="4"/>
  <c r="K518" i="4"/>
  <c r="K514" i="4"/>
  <c r="K510" i="4"/>
  <c r="K506" i="4"/>
  <c r="K502" i="4"/>
  <c r="K498" i="4"/>
  <c r="K494" i="4"/>
  <c r="K490" i="4"/>
  <c r="K486" i="4"/>
  <c r="K482" i="4"/>
  <c r="K478" i="4"/>
  <c r="K474" i="4"/>
  <c r="K470" i="4"/>
  <c r="K466" i="4"/>
  <c r="K462" i="4"/>
  <c r="K458" i="4"/>
  <c r="K454" i="4"/>
  <c r="K450" i="4"/>
  <c r="K446" i="4"/>
  <c r="K442" i="4"/>
  <c r="K438" i="4"/>
  <c r="K434" i="4"/>
  <c r="K430" i="4"/>
  <c r="K426" i="4"/>
  <c r="K422" i="4"/>
  <c r="K418" i="4"/>
  <c r="K414" i="4"/>
  <c r="K410" i="4"/>
  <c r="K406" i="4"/>
  <c r="K402" i="4"/>
  <c r="K398" i="4"/>
  <c r="K394" i="4"/>
  <c r="K390" i="4"/>
  <c r="K386" i="4"/>
  <c r="K382" i="4"/>
  <c r="K378" i="4"/>
  <c r="K374" i="4"/>
  <c r="K370" i="4"/>
  <c r="K366" i="4"/>
  <c r="K362" i="4"/>
  <c r="K358" i="4"/>
  <c r="K354" i="4"/>
  <c r="K350" i="4"/>
  <c r="K346" i="4"/>
  <c r="K342" i="4"/>
  <c r="K338" i="4"/>
  <c r="K334" i="4"/>
  <c r="K330" i="4"/>
  <c r="K326" i="4"/>
  <c r="K322" i="4"/>
  <c r="K318" i="4"/>
  <c r="K314" i="4"/>
  <c r="K310" i="4"/>
  <c r="K306" i="4"/>
  <c r="K302" i="4"/>
  <c r="K298" i="4"/>
  <c r="K294" i="4"/>
  <c r="K290" i="4"/>
  <c r="K286" i="4"/>
  <c r="K282" i="4"/>
  <c r="K278" i="4"/>
  <c r="K274" i="4"/>
  <c r="K270" i="4"/>
  <c r="K266" i="4"/>
  <c r="K262" i="4"/>
  <c r="K258" i="4"/>
  <c r="K254" i="4"/>
  <c r="K250" i="4"/>
  <c r="K246" i="4"/>
  <c r="K242" i="4"/>
  <c r="K238" i="4"/>
  <c r="K234" i="4"/>
  <c r="K230" i="4"/>
  <c r="K226" i="4"/>
  <c r="K222" i="4"/>
  <c r="K218" i="4"/>
  <c r="K214" i="4"/>
  <c r="K210" i="4"/>
  <c r="K206" i="4"/>
  <c r="K202" i="4"/>
  <c r="K198" i="4"/>
  <c r="K194" i="4"/>
  <c r="K190" i="4"/>
  <c r="K186" i="4"/>
  <c r="K182" i="4"/>
  <c r="K178" i="4"/>
  <c r="K174" i="4"/>
  <c r="K170" i="4"/>
  <c r="K166" i="4"/>
  <c r="K162" i="4"/>
  <c r="K158" i="4"/>
  <c r="K154" i="4"/>
  <c r="K150" i="4"/>
  <c r="K146" i="4"/>
  <c r="K142" i="4"/>
  <c r="K138" i="4"/>
  <c r="K134" i="4"/>
  <c r="K130" i="4"/>
  <c r="K126" i="4"/>
  <c r="K122" i="4"/>
  <c r="K118" i="4"/>
  <c r="K114" i="4"/>
  <c r="K110" i="4"/>
  <c r="K106" i="4"/>
  <c r="K102" i="4"/>
  <c r="K98" i="4"/>
  <c r="K94" i="4"/>
  <c r="K90" i="4"/>
  <c r="K86" i="4"/>
  <c r="K82" i="4"/>
  <c r="K78" i="4"/>
  <c r="K74" i="4"/>
  <c r="K70" i="4"/>
  <c r="K66" i="4"/>
  <c r="K62" i="4"/>
  <c r="K58" i="4"/>
  <c r="K54" i="4"/>
  <c r="K50" i="4"/>
  <c r="K46" i="4"/>
  <c r="K42" i="4"/>
  <c r="K38" i="4"/>
  <c r="K34" i="4"/>
  <c r="K30" i="4"/>
  <c r="K3010" i="4"/>
  <c r="K3006" i="4"/>
  <c r="K2991" i="4"/>
  <c r="K2975" i="4"/>
  <c r="K2963" i="4"/>
  <c r="K2951" i="4"/>
  <c r="K2935" i="4"/>
  <c r="K2923" i="4"/>
  <c r="K2907" i="4"/>
  <c r="K2891" i="4"/>
  <c r="K2879" i="4"/>
  <c r="K2867" i="4"/>
  <c r="K2855" i="4"/>
  <c r="K2843" i="4"/>
  <c r="K2831" i="4"/>
  <c r="K2819" i="4"/>
  <c r="K2803" i="4"/>
  <c r="K3002" i="4"/>
  <c r="K2998" i="4"/>
  <c r="K2990" i="4"/>
  <c r="K2982" i="4"/>
  <c r="K2974" i="4"/>
  <c r="K2966" i="4"/>
  <c r="K2962" i="4"/>
  <c r="K2954" i="4"/>
  <c r="K2946" i="4"/>
  <c r="K2938" i="4"/>
  <c r="K2930" i="4"/>
  <c r="K2922" i="4"/>
  <c r="K2918" i="4"/>
  <c r="K2910" i="4"/>
  <c r="K2902" i="4"/>
  <c r="K2898" i="4"/>
  <c r="K2890" i="4"/>
  <c r="K2882" i="4"/>
  <c r="K2874" i="4"/>
  <c r="K2866" i="4"/>
  <c r="K2858" i="4"/>
  <c r="K2854" i="4"/>
  <c r="K2846" i="4"/>
  <c r="K2838" i="4"/>
  <c r="K2830" i="4"/>
  <c r="K2826" i="4"/>
  <c r="K2818" i="4"/>
  <c r="K2810" i="4"/>
  <c r="K2802" i="4"/>
  <c r="K2794" i="4"/>
  <c r="K2790" i="4"/>
  <c r="K2782" i="4"/>
  <c r="K2774" i="4"/>
  <c r="K2766" i="4"/>
  <c r="K2758" i="4"/>
  <c r="K2754" i="4"/>
  <c r="K2746" i="4"/>
  <c r="K2738" i="4"/>
  <c r="K2730" i="4"/>
  <c r="K2722" i="4"/>
  <c r="K2714" i="4"/>
  <c r="K2706" i="4"/>
  <c r="K2702" i="4"/>
  <c r="K2694" i="4"/>
  <c r="K2686" i="4"/>
  <c r="K2678" i="4"/>
  <c r="K2670" i="4"/>
  <c r="K2666" i="4"/>
  <c r="K2658" i="4"/>
  <c r="K2650" i="4"/>
  <c r="K2638" i="4"/>
  <c r="K2570" i="4"/>
  <c r="K2566" i="4"/>
  <c r="K2562" i="4"/>
  <c r="K2558" i="4"/>
  <c r="K2554" i="4"/>
  <c r="K2550" i="4"/>
  <c r="K2546" i="4"/>
  <c r="K2542" i="4"/>
  <c r="K2534" i="4"/>
  <c r="K2530" i="4"/>
  <c r="K2522" i="4"/>
  <c r="K2510" i="4"/>
  <c r="K2494" i="4"/>
  <c r="K3001" i="4"/>
  <c r="K2997" i="4"/>
  <c r="K2993" i="4"/>
  <c r="K2989" i="4"/>
  <c r="K2985" i="4"/>
  <c r="K2981" i="4"/>
  <c r="K2977" i="4"/>
  <c r="K2973" i="4"/>
  <c r="K2969" i="4"/>
  <c r="K2965" i="4"/>
  <c r="K2961" i="4"/>
  <c r="K2957" i="4"/>
  <c r="K2953" i="4"/>
  <c r="K2949" i="4"/>
  <c r="K2945" i="4"/>
  <c r="K2941" i="4"/>
  <c r="K2937" i="4"/>
  <c r="K2933" i="4"/>
  <c r="K2929" i="4"/>
  <c r="K2925" i="4"/>
  <c r="K2921" i="4"/>
  <c r="K2917" i="4"/>
  <c r="K2913" i="4"/>
  <c r="K2909" i="4"/>
  <c r="K2905" i="4"/>
  <c r="K2901" i="4"/>
  <c r="K2897" i="4"/>
  <c r="K2893" i="4"/>
  <c r="K2889" i="4"/>
  <c r="K2885" i="4"/>
  <c r="K2881" i="4"/>
  <c r="K2877" i="4"/>
  <c r="K2873" i="4"/>
  <c r="K2869" i="4"/>
  <c r="K2865" i="4"/>
  <c r="K2861" i="4"/>
  <c r="K2857" i="4"/>
  <c r="K2853" i="4"/>
  <c r="K2849" i="4"/>
  <c r="K2845" i="4"/>
  <c r="K2841" i="4"/>
  <c r="K2837" i="4"/>
  <c r="K2833" i="4"/>
  <c r="K2829" i="4"/>
  <c r="K2825" i="4"/>
  <c r="K2821" i="4"/>
  <c r="K2817" i="4"/>
  <c r="K2813" i="4"/>
  <c r="K2809" i="4"/>
  <c r="K2805" i="4"/>
  <c r="K2801" i="4"/>
  <c r="K2797" i="4"/>
  <c r="K2793" i="4"/>
  <c r="K2789" i="4"/>
  <c r="K2785" i="4"/>
  <c r="K2781" i="4"/>
  <c r="K2777" i="4"/>
  <c r="K2773" i="4"/>
  <c r="K2769" i="4"/>
  <c r="K2765" i="4"/>
  <c r="K2761" i="4"/>
  <c r="K2757" i="4"/>
  <c r="K2753" i="4"/>
  <c r="K2749" i="4"/>
  <c r="K2745" i="4"/>
  <c r="K2741" i="4"/>
  <c r="K2737" i="4"/>
  <c r="K2733" i="4"/>
  <c r="K2729" i="4"/>
  <c r="K2725" i="4"/>
  <c r="K2721" i="4"/>
  <c r="K2717" i="4"/>
  <c r="K2713" i="4"/>
  <c r="K2709" i="4"/>
  <c r="K2705" i="4"/>
  <c r="K2701" i="4"/>
  <c r="K2697" i="4"/>
  <c r="K2693" i="4"/>
  <c r="K2689" i="4"/>
  <c r="K2685" i="4"/>
  <c r="K2681" i="4"/>
  <c r="K2677" i="4"/>
  <c r="K2673" i="4"/>
  <c r="K2669" i="4"/>
  <c r="K2665" i="4"/>
  <c r="K2661" i="4"/>
  <c r="K2657" i="4"/>
  <c r="K2653" i="4"/>
  <c r="K2649" i="4"/>
  <c r="K2645" i="4"/>
  <c r="K2641" i="4"/>
  <c r="K2637" i="4"/>
  <c r="K2633" i="4"/>
  <c r="K2629" i="4"/>
  <c r="K2625" i="4"/>
  <c r="K2621" i="4"/>
  <c r="K2617" i="4"/>
  <c r="K2613" i="4"/>
  <c r="K2609" i="4"/>
  <c r="K2605" i="4"/>
  <c r="K2601" i="4"/>
  <c r="K2597" i="4"/>
  <c r="K2593" i="4"/>
  <c r="K2589" i="4"/>
  <c r="K2585" i="4"/>
  <c r="K2581" i="4"/>
  <c r="K2577" i="4"/>
  <c r="K2573" i="4"/>
  <c r="K2569" i="4"/>
  <c r="K2565" i="4"/>
  <c r="K2561" i="4"/>
  <c r="K2557" i="4"/>
  <c r="K2553" i="4"/>
  <c r="K2549" i="4"/>
  <c r="K2545" i="4"/>
  <c r="K2541" i="4"/>
  <c r="K2537" i="4"/>
  <c r="K2533" i="4"/>
  <c r="K2529" i="4"/>
  <c r="K2525" i="4"/>
  <c r="K2521" i="4"/>
  <c r="K2517" i="4"/>
  <c r="K2513" i="4"/>
  <c r="K2509" i="4"/>
  <c r="K2505" i="4"/>
  <c r="K2501" i="4"/>
  <c r="K2497" i="4"/>
  <c r="K2493" i="4"/>
  <c r="K2489" i="4"/>
  <c r="K2485" i="4"/>
  <c r="K2481" i="4"/>
  <c r="K2477" i="4"/>
  <c r="K2473" i="4"/>
  <c r="K2469" i="4"/>
  <c r="K2465" i="4"/>
  <c r="K2461" i="4"/>
  <c r="K2457" i="4"/>
  <c r="K2453" i="4"/>
  <c r="K2449" i="4"/>
  <c r="K2445" i="4"/>
  <c r="K2441" i="4"/>
  <c r="K2437" i="4"/>
  <c r="K2433" i="4"/>
  <c r="K2429" i="4"/>
  <c r="K2425" i="4"/>
  <c r="K2421" i="4"/>
  <c r="K2417" i="4"/>
  <c r="K2413" i="4"/>
  <c r="K2409" i="4"/>
  <c r="K2405" i="4"/>
  <c r="K2401" i="4"/>
  <c r="K2397" i="4"/>
  <c r="K2393" i="4"/>
  <c r="K2389" i="4"/>
  <c r="K2385" i="4"/>
  <c r="K2381" i="4"/>
  <c r="K2377" i="4"/>
  <c r="K2373" i="4"/>
  <c r="K2369" i="4"/>
  <c r="K2365" i="4"/>
  <c r="K2361" i="4"/>
  <c r="K2357" i="4"/>
  <c r="K2353" i="4"/>
  <c r="K2349" i="4"/>
  <c r="K2345" i="4"/>
  <c r="K2341" i="4"/>
  <c r="K2337" i="4"/>
  <c r="K2333" i="4"/>
  <c r="K2329" i="4"/>
  <c r="K2325" i="4"/>
  <c r="K2321" i="4"/>
  <c r="K2317" i="4"/>
  <c r="K2313" i="4"/>
  <c r="K2309" i="4"/>
  <c r="K2305" i="4"/>
  <c r="K2301" i="4"/>
  <c r="K2297" i="4"/>
  <c r="K2293" i="4"/>
  <c r="K2289" i="4"/>
  <c r="K2285" i="4"/>
  <c r="K2281" i="4"/>
  <c r="K2277" i="4"/>
  <c r="K2273" i="4"/>
  <c r="K2269" i="4"/>
  <c r="K2265" i="4"/>
  <c r="K2261" i="4"/>
  <c r="K2257" i="4"/>
  <c r="K2253" i="4"/>
  <c r="K2249" i="4"/>
  <c r="K2245" i="4"/>
  <c r="K2241" i="4"/>
  <c r="K2237" i="4"/>
  <c r="K2233" i="4"/>
  <c r="K2229" i="4"/>
  <c r="K2225" i="4"/>
  <c r="K2221" i="4"/>
  <c r="K2217" i="4"/>
  <c r="K2213" i="4"/>
  <c r="K2209" i="4"/>
  <c r="K2205" i="4"/>
  <c r="K2201" i="4"/>
  <c r="K2197" i="4"/>
  <c r="K2193" i="4"/>
  <c r="K2189" i="4"/>
  <c r="K2185" i="4"/>
  <c r="K2181" i="4"/>
  <c r="K2177" i="4"/>
  <c r="K2173" i="4"/>
  <c r="K2169" i="4"/>
  <c r="K2165" i="4"/>
  <c r="K2161" i="4"/>
  <c r="K2157" i="4"/>
  <c r="K2153" i="4"/>
  <c r="K2149" i="4"/>
  <c r="K2145" i="4"/>
  <c r="K2141" i="4"/>
  <c r="K2137" i="4"/>
  <c r="K2133" i="4"/>
  <c r="K2129" i="4"/>
  <c r="K2125" i="4"/>
  <c r="K2121" i="4"/>
  <c r="K2117" i="4"/>
  <c r="K2113" i="4"/>
  <c r="K2109" i="4"/>
  <c r="K2105" i="4"/>
  <c r="K2101" i="4"/>
  <c r="K2097" i="4"/>
  <c r="K2093" i="4"/>
  <c r="K2089" i="4"/>
  <c r="K2085" i="4"/>
  <c r="K2081" i="4"/>
  <c r="K2077" i="4"/>
  <c r="K2073" i="4"/>
  <c r="K2069" i="4"/>
  <c r="K2065" i="4"/>
  <c r="K2061" i="4"/>
  <c r="K2057" i="4"/>
  <c r="K2053" i="4"/>
  <c r="K2049" i="4"/>
  <c r="K2045" i="4"/>
  <c r="K2041" i="4"/>
  <c r="K2037" i="4"/>
  <c r="K2033" i="4"/>
  <c r="K2029" i="4"/>
  <c r="K2025" i="4"/>
  <c r="K2021" i="4"/>
  <c r="K2017" i="4"/>
  <c r="K2013" i="4"/>
  <c r="K2009" i="4"/>
  <c r="K2005" i="4"/>
  <c r="K2001" i="4"/>
  <c r="K1997" i="4"/>
  <c r="K1993" i="4"/>
  <c r="K1989" i="4"/>
  <c r="K1985" i="4"/>
  <c r="K1981" i="4"/>
  <c r="K1977" i="4"/>
  <c r="K1973" i="4"/>
  <c r="K1969" i="4"/>
  <c r="K1965" i="4"/>
  <c r="K1961" i="4"/>
  <c r="K1957" i="4"/>
  <c r="K1953" i="4"/>
  <c r="K1949" i="4"/>
  <c r="K1945" i="4"/>
  <c r="K1941" i="4"/>
  <c r="K1937" i="4"/>
  <c r="K1933" i="4"/>
  <c r="K1929" i="4"/>
  <c r="K1925" i="4"/>
  <c r="K1921" i="4"/>
  <c r="K1917" i="4"/>
  <c r="K1913" i="4"/>
  <c r="K1909" i="4"/>
  <c r="K1905" i="4"/>
  <c r="K1901" i="4"/>
  <c r="K1897" i="4"/>
  <c r="K1893" i="4"/>
  <c r="K1889" i="4"/>
  <c r="K1885" i="4"/>
  <c r="K1881" i="4"/>
  <c r="K1877" i="4"/>
  <c r="K1873" i="4"/>
  <c r="K1869" i="4"/>
  <c r="K1865" i="4"/>
  <c r="K1861" i="4"/>
  <c r="K1857" i="4"/>
  <c r="K1853" i="4"/>
  <c r="K1849" i="4"/>
  <c r="K1845" i="4"/>
  <c r="K1841" i="4"/>
  <c r="K1837" i="4"/>
  <c r="K1833" i="4"/>
  <c r="K1829" i="4"/>
  <c r="K1825" i="4"/>
  <c r="K1821" i="4"/>
  <c r="K1817" i="4"/>
  <c r="K1813" i="4"/>
  <c r="K1809" i="4"/>
  <c r="K1805" i="4"/>
  <c r="K1801" i="4"/>
  <c r="K1797" i="4"/>
  <c r="K1793" i="4"/>
  <c r="K1789" i="4"/>
  <c r="K1785" i="4"/>
  <c r="K1781" i="4"/>
  <c r="K1777" i="4"/>
  <c r="K1773" i="4"/>
  <c r="K1769" i="4"/>
  <c r="K1765" i="4"/>
  <c r="K1761" i="4"/>
  <c r="K1757" i="4"/>
  <c r="K1753" i="4"/>
  <c r="K1749" i="4"/>
  <c r="K1745" i="4"/>
  <c r="K1741" i="4"/>
  <c r="K1737" i="4"/>
  <c r="K1733" i="4"/>
  <c r="K1729" i="4"/>
  <c r="K1725" i="4"/>
  <c r="K1721" i="4"/>
  <c r="K1717" i="4"/>
  <c r="K1713" i="4"/>
  <c r="K1709" i="4"/>
  <c r="K1705" i="4"/>
  <c r="K1701" i="4"/>
  <c r="K1697" i="4"/>
  <c r="K1693" i="4"/>
  <c r="K1689" i="4"/>
  <c r="K1685" i="4"/>
  <c r="K1681" i="4"/>
  <c r="K1677" i="4"/>
  <c r="K1673" i="4"/>
  <c r="K1669" i="4"/>
  <c r="K1665" i="4"/>
  <c r="K1661" i="4"/>
  <c r="K1657" i="4"/>
  <c r="K1653" i="4"/>
  <c r="K1649" i="4"/>
  <c r="K1645" i="4"/>
  <c r="K1641" i="4"/>
  <c r="K1637" i="4"/>
  <c r="K1633" i="4"/>
  <c r="K1629" i="4"/>
  <c r="K1625" i="4"/>
  <c r="K1621" i="4"/>
  <c r="K1617" i="4"/>
  <c r="K1613" i="4"/>
  <c r="K1609" i="4"/>
  <c r="K1605" i="4"/>
  <c r="K1601" i="4"/>
  <c r="K1597" i="4"/>
  <c r="K1593" i="4"/>
  <c r="K1589" i="4"/>
  <c r="K1585" i="4"/>
  <c r="K1581" i="4"/>
  <c r="K1577" i="4"/>
  <c r="K1573" i="4"/>
  <c r="K1569" i="4"/>
  <c r="K1565" i="4"/>
  <c r="K1561" i="4"/>
  <c r="K1557" i="4"/>
  <c r="K1553" i="4"/>
  <c r="K1549" i="4"/>
  <c r="K1545" i="4"/>
  <c r="K1541" i="4"/>
  <c r="K1537" i="4"/>
  <c r="K1533" i="4"/>
  <c r="K1529" i="4"/>
  <c r="K1525" i="4"/>
  <c r="K1521" i="4"/>
  <c r="K1517" i="4"/>
  <c r="K1513" i="4"/>
  <c r="K1509" i="4"/>
  <c r="K1505" i="4"/>
  <c r="K1501" i="4"/>
  <c r="K1497" i="4"/>
  <c r="K1493" i="4"/>
  <c r="K1489" i="4"/>
  <c r="K1485" i="4"/>
  <c r="K1481" i="4"/>
  <c r="K1477" i="4"/>
  <c r="K1473" i="4"/>
  <c r="K1469" i="4"/>
  <c r="K1465" i="4"/>
  <c r="K1461" i="4"/>
  <c r="K1457" i="4"/>
  <c r="K1453" i="4"/>
  <c r="K1449" i="4"/>
  <c r="K1445" i="4"/>
  <c r="K1441" i="4"/>
  <c r="K1437" i="4"/>
  <c r="K1433" i="4"/>
  <c r="K1429" i="4"/>
  <c r="K1425" i="4"/>
  <c r="K1421" i="4"/>
  <c r="K1417" i="4"/>
  <c r="K1413" i="4"/>
  <c r="K1409" i="4"/>
  <c r="K1405" i="4"/>
  <c r="K1401" i="4"/>
  <c r="K1397" i="4"/>
  <c r="K1393" i="4"/>
  <c r="K1389" i="4"/>
  <c r="K1385" i="4"/>
  <c r="K1381" i="4"/>
  <c r="K1377" i="4"/>
  <c r="K1373" i="4"/>
  <c r="K1369" i="4"/>
  <c r="K1365" i="4"/>
  <c r="K1361" i="4"/>
  <c r="K1357" i="4"/>
  <c r="K1353" i="4"/>
  <c r="K1349" i="4"/>
  <c r="K1345" i="4"/>
  <c r="K1341" i="4"/>
  <c r="K1337" i="4"/>
  <c r="K1333" i="4"/>
  <c r="K1329" i="4"/>
  <c r="K1325" i="4"/>
  <c r="K1321" i="4"/>
  <c r="K1317" i="4"/>
  <c r="K1313" i="4"/>
  <c r="K1309" i="4"/>
  <c r="K1305" i="4"/>
  <c r="K1301" i="4"/>
  <c r="K1297" i="4"/>
  <c r="K1293" i="4"/>
  <c r="K1289" i="4"/>
  <c r="K1285" i="4"/>
  <c r="K1281" i="4"/>
  <c r="K1277" i="4"/>
  <c r="K1273" i="4"/>
  <c r="K1269" i="4"/>
  <c r="K1265" i="4"/>
  <c r="K1261" i="4"/>
  <c r="K1257" i="4"/>
  <c r="K1253" i="4"/>
  <c r="K1249" i="4"/>
  <c r="K1245" i="4"/>
  <c r="K1241" i="4"/>
  <c r="K1237" i="4"/>
  <c r="K1233" i="4"/>
  <c r="K1229" i="4"/>
  <c r="K1225" i="4"/>
  <c r="K1221" i="4"/>
  <c r="K1217" i="4"/>
  <c r="K1213" i="4"/>
  <c r="K1209" i="4"/>
  <c r="K1205" i="4"/>
  <c r="K1201" i="4"/>
  <c r="K1197" i="4"/>
  <c r="K1193" i="4"/>
  <c r="K1189" i="4"/>
  <c r="K1185" i="4"/>
  <c r="K1181" i="4"/>
  <c r="K1177" i="4"/>
  <c r="K1173" i="4"/>
  <c r="K1169" i="4"/>
  <c r="K1165" i="4"/>
  <c r="K1161" i="4"/>
  <c r="K1157" i="4"/>
  <c r="K1153" i="4"/>
  <c r="K1149" i="4"/>
  <c r="K1145" i="4"/>
  <c r="K1141" i="4"/>
  <c r="K1137" i="4"/>
  <c r="K1133" i="4"/>
  <c r="K1129" i="4"/>
  <c r="K1125" i="4"/>
  <c r="K1121" i="4"/>
  <c r="K1117" i="4"/>
  <c r="K1113" i="4"/>
  <c r="K1109" i="4"/>
  <c r="K1105" i="4"/>
  <c r="K1101" i="4"/>
  <c r="K1097" i="4"/>
  <c r="K1093" i="4"/>
  <c r="K1089" i="4"/>
  <c r="K1085" i="4"/>
  <c r="K1081" i="4"/>
  <c r="K1077" i="4"/>
  <c r="K1073" i="4"/>
  <c r="K1069" i="4"/>
  <c r="K1065" i="4"/>
  <c r="K1061" i="4"/>
  <c r="K1057" i="4"/>
  <c r="K1053" i="4"/>
  <c r="K1049" i="4"/>
  <c r="K1045" i="4"/>
  <c r="K1041" i="4"/>
  <c r="K1037" i="4"/>
  <c r="K1033" i="4"/>
  <c r="K1029" i="4"/>
  <c r="K1025" i="4"/>
  <c r="K1021" i="4"/>
  <c r="K1017" i="4"/>
  <c r="K1013" i="4"/>
  <c r="K1009" i="4"/>
  <c r="K1005" i="4"/>
  <c r="K1001" i="4"/>
  <c r="K997" i="4"/>
  <c r="K993" i="4"/>
  <c r="K989" i="4"/>
  <c r="K985" i="4"/>
  <c r="K981" i="4"/>
  <c r="K977" i="4"/>
  <c r="K973" i="4"/>
  <c r="K969" i="4"/>
  <c r="K965" i="4"/>
  <c r="K961" i="4"/>
  <c r="K957" i="4"/>
  <c r="K953" i="4"/>
  <c r="K949" i="4"/>
  <c r="K945" i="4"/>
  <c r="K941" i="4"/>
  <c r="K937" i="4"/>
  <c r="K933" i="4"/>
  <c r="K929" i="4"/>
  <c r="K925" i="4"/>
  <c r="K921" i="4"/>
  <c r="K917" i="4"/>
  <c r="K913" i="4"/>
  <c r="K909" i="4"/>
  <c r="K905" i="4"/>
  <c r="K901" i="4"/>
  <c r="K897" i="4"/>
  <c r="K893" i="4"/>
  <c r="K889" i="4"/>
  <c r="K885" i="4"/>
  <c r="K881" i="4"/>
  <c r="K877" i="4"/>
  <c r="K873" i="4"/>
  <c r="K869" i="4"/>
  <c r="K865" i="4"/>
  <c r="K861" i="4"/>
  <c r="K857" i="4"/>
  <c r="K853" i="4"/>
  <c r="K849" i="4"/>
  <c r="K845" i="4"/>
  <c r="K841" i="4"/>
  <c r="K837" i="4"/>
  <c r="K833" i="4"/>
  <c r="K829" i="4"/>
  <c r="K825" i="4"/>
  <c r="K821" i="4"/>
  <c r="K817" i="4"/>
  <c r="K813" i="4"/>
  <c r="K809" i="4"/>
  <c r="K805" i="4"/>
  <c r="K801" i="4"/>
  <c r="K797" i="4"/>
  <c r="K793" i="4"/>
  <c r="K789" i="4"/>
  <c r="K785" i="4"/>
  <c r="K781" i="4"/>
  <c r="K777" i="4"/>
  <c r="K773" i="4"/>
  <c r="K769" i="4"/>
  <c r="K765" i="4"/>
  <c r="K761" i="4"/>
  <c r="K757" i="4"/>
  <c r="K753" i="4"/>
  <c r="K749" i="4"/>
  <c r="K745" i="4"/>
  <c r="K741" i="4"/>
  <c r="K737" i="4"/>
  <c r="K733" i="4"/>
  <c r="K729" i="4"/>
  <c r="K725" i="4"/>
  <c r="K721" i="4"/>
  <c r="K717" i="4"/>
  <c r="K713" i="4"/>
  <c r="K709" i="4"/>
  <c r="K705" i="4"/>
  <c r="K701" i="4"/>
  <c r="K697" i="4"/>
  <c r="K693" i="4"/>
  <c r="K689" i="4"/>
  <c r="K685" i="4"/>
  <c r="K681" i="4"/>
  <c r="K677" i="4"/>
  <c r="K673" i="4"/>
  <c r="K669" i="4"/>
  <c r="K665" i="4"/>
  <c r="K661" i="4"/>
  <c r="K657" i="4"/>
  <c r="K653" i="4"/>
  <c r="K649" i="4"/>
  <c r="K645" i="4"/>
  <c r="K641" i="4"/>
  <c r="K637" i="4"/>
  <c r="K633" i="4"/>
  <c r="K629" i="4"/>
  <c r="K625" i="4"/>
  <c r="K621" i="4"/>
  <c r="K617" i="4"/>
  <c r="K613" i="4"/>
  <c r="K609" i="4"/>
  <c r="K605" i="4"/>
  <c r="K601" i="4"/>
  <c r="K597" i="4"/>
  <c r="K593" i="4"/>
  <c r="K589" i="4"/>
  <c r="K585" i="4"/>
  <c r="K581" i="4"/>
  <c r="K577" i="4"/>
  <c r="K573" i="4"/>
  <c r="K569" i="4"/>
  <c r="K565" i="4"/>
  <c r="K561" i="4"/>
  <c r="K557" i="4"/>
  <c r="K553" i="4"/>
  <c r="K549" i="4"/>
  <c r="K545" i="4"/>
  <c r="K541" i="4"/>
  <c r="K537" i="4"/>
  <c r="K533" i="4"/>
  <c r="K529" i="4"/>
  <c r="K525" i="4"/>
  <c r="K521" i="4"/>
  <c r="K517" i="4"/>
  <c r="K513" i="4"/>
  <c r="K509" i="4"/>
  <c r="K505" i="4"/>
  <c r="K501" i="4"/>
  <c r="K497" i="4"/>
  <c r="K493" i="4"/>
  <c r="K489" i="4"/>
  <c r="K485" i="4"/>
  <c r="K481" i="4"/>
  <c r="K477" i="4"/>
  <c r="K473" i="4"/>
  <c r="K469" i="4"/>
  <c r="K465" i="4"/>
  <c r="K461" i="4"/>
  <c r="K457" i="4"/>
  <c r="K453" i="4"/>
  <c r="K449" i="4"/>
  <c r="K445" i="4"/>
  <c r="K441" i="4"/>
  <c r="K437" i="4"/>
  <c r="K433" i="4"/>
  <c r="K429" i="4"/>
  <c r="K425" i="4"/>
  <c r="K421" i="4"/>
  <c r="K417" i="4"/>
  <c r="K413" i="4"/>
  <c r="K409" i="4"/>
  <c r="K405" i="4"/>
  <c r="K401" i="4"/>
  <c r="K397" i="4"/>
  <c r="K393" i="4"/>
  <c r="K389" i="4"/>
  <c r="K385" i="4"/>
  <c r="K381" i="4"/>
  <c r="K377" i="4"/>
  <c r="K373" i="4"/>
  <c r="K369" i="4"/>
  <c r="K365" i="4"/>
  <c r="K361" i="4"/>
  <c r="K357" i="4"/>
  <c r="K353" i="4"/>
  <c r="K349" i="4"/>
  <c r="K345" i="4"/>
  <c r="K341" i="4"/>
  <c r="K337" i="4"/>
  <c r="K333" i="4"/>
  <c r="K329" i="4"/>
  <c r="K325" i="4"/>
  <c r="K321" i="4"/>
  <c r="K317" i="4"/>
  <c r="K313" i="4"/>
  <c r="K309" i="4"/>
  <c r="K305" i="4"/>
  <c r="K301" i="4"/>
  <c r="K297" i="4"/>
  <c r="K293" i="4"/>
  <c r="K289" i="4"/>
  <c r="K285" i="4"/>
  <c r="K281" i="4"/>
  <c r="K277" i="4"/>
  <c r="K273" i="4"/>
  <c r="K269" i="4"/>
  <c r="K265" i="4"/>
  <c r="K261" i="4"/>
  <c r="K257" i="4"/>
  <c r="K253" i="4"/>
  <c r="K249" i="4"/>
  <c r="K245" i="4"/>
  <c r="K241" i="4"/>
  <c r="K237" i="4"/>
  <c r="K233" i="4"/>
  <c r="K229" i="4"/>
  <c r="K225" i="4"/>
  <c r="K221" i="4"/>
  <c r="K217" i="4"/>
  <c r="K213" i="4"/>
  <c r="K209" i="4"/>
  <c r="K205" i="4"/>
  <c r="K201" i="4"/>
  <c r="K197" i="4"/>
  <c r="K193" i="4"/>
  <c r="K189" i="4"/>
  <c r="K185" i="4"/>
  <c r="K181" i="4"/>
  <c r="K177" i="4"/>
  <c r="K173" i="4"/>
  <c r="K169" i="4"/>
  <c r="K165" i="4"/>
  <c r="K161" i="4"/>
  <c r="K157" i="4"/>
  <c r="K153" i="4"/>
  <c r="K149" i="4"/>
  <c r="K145" i="4"/>
  <c r="K141" i="4"/>
  <c r="K137" i="4"/>
  <c r="K133" i="4"/>
  <c r="K129" i="4"/>
  <c r="K125" i="4"/>
  <c r="K121" i="4"/>
  <c r="K117" i="4"/>
  <c r="K113" i="4"/>
  <c r="K109" i="4"/>
  <c r="K105" i="4"/>
  <c r="K101" i="4"/>
  <c r="K97" i="4"/>
  <c r="K93" i="4"/>
  <c r="K89" i="4"/>
  <c r="K85" i="4"/>
  <c r="K81" i="4"/>
  <c r="K77" i="4"/>
  <c r="K73" i="4"/>
  <c r="K69" i="4"/>
  <c r="K65" i="4"/>
  <c r="K61" i="4"/>
  <c r="K57" i="4"/>
  <c r="K53" i="4"/>
  <c r="K49" i="4"/>
  <c r="K45" i="4"/>
  <c r="K41" i="4"/>
  <c r="K37" i="4"/>
  <c r="K33" i="4"/>
  <c r="K29" i="4"/>
  <c r="K3009" i="4"/>
  <c r="K3005" i="4"/>
  <c r="G34" i="6"/>
  <c r="G35" i="6"/>
  <c r="A15" i="4" l="1"/>
  <c r="K15" i="4" s="1"/>
  <c r="J15" i="4" l="1"/>
  <c r="A16" i="4"/>
  <c r="B14" i="15"/>
  <c r="B15" i="18"/>
  <c r="J13" i="18"/>
  <c r="F9" i="16"/>
  <c r="A17" i="4" l="1"/>
  <c r="K17" i="4" s="1"/>
  <c r="K16" i="4"/>
  <c r="A18" i="4"/>
  <c r="K18" i="4" s="1"/>
  <c r="J16" i="4"/>
  <c r="D9" i="4"/>
  <c r="J17" i="4" l="1"/>
  <c r="J18" i="4"/>
  <c r="A19" i="4"/>
  <c r="K19" i="4" s="1"/>
  <c r="I7" i="4"/>
  <c r="H7" i="4"/>
  <c r="E7" i="4"/>
  <c r="D7" i="4"/>
  <c r="J19" i="4" l="1"/>
  <c r="A20" i="4"/>
  <c r="K20" i="4" s="1"/>
  <c r="J20" i="4" l="1"/>
  <c r="A21" i="4"/>
  <c r="K21" i="4" s="1"/>
  <c r="J21" i="4" l="1"/>
  <c r="A22" i="4"/>
  <c r="K22" i="4" l="1"/>
  <c r="J22" i="4"/>
  <c r="A23" i="4"/>
  <c r="J23" i="4" l="1"/>
  <c r="A24" i="4"/>
  <c r="K23" i="4"/>
  <c r="J24" i="4" l="1"/>
  <c r="A25" i="4"/>
  <c r="K24" i="4"/>
  <c r="J25" i="4" l="1"/>
  <c r="A26" i="4"/>
  <c r="K25" i="4"/>
  <c r="J26" i="4" l="1"/>
  <c r="A27" i="4"/>
  <c r="K26" i="4"/>
  <c r="J27" i="4" l="1"/>
  <c r="A28" i="4"/>
  <c r="B14" i="14" s="1"/>
  <c r="K27" i="4"/>
  <c r="J28" i="4" l="1"/>
  <c r="K28" i="4"/>
</calcChain>
</file>

<file path=xl/sharedStrings.xml><?xml version="1.0" encoding="utf-8"?>
<sst xmlns="http://schemas.openxmlformats.org/spreadsheetml/2006/main" count="1340" uniqueCount="1245">
  <si>
    <t>EXPEDIENT</t>
  </si>
  <si>
    <t>NIF</t>
  </si>
  <si>
    <t>ENTITAT PROMOTORA</t>
  </si>
  <si>
    <t>Projecte</t>
  </si>
  <si>
    <t>Nombre d'actuacions fetes:</t>
  </si>
  <si>
    <t>Referència</t>
  </si>
  <si>
    <t>Nom de l'actuació</t>
  </si>
  <si>
    <t>Data inici d'actuació</t>
  </si>
  <si>
    <t>Municipi</t>
  </si>
  <si>
    <t>Material de difusió (S/N)</t>
  </si>
  <si>
    <t>Incidències (emplenar en cas molt rellevant)</t>
  </si>
  <si>
    <t>Cognoms</t>
  </si>
  <si>
    <t>Nom</t>
  </si>
  <si>
    <t>Document identificatiu (DNI,NIE,passaport)</t>
  </si>
  <si>
    <t xml:space="preserve">Data
naixement </t>
  </si>
  <si>
    <t>PERSONA INSERIDA</t>
  </si>
  <si>
    <t>DNI o NIE persona 
inserida</t>
  </si>
  <si>
    <t>Data alta SS</t>
  </si>
  <si>
    <t>Data baixa SS</t>
  </si>
  <si>
    <t>Tipus de contracte o vinculació</t>
  </si>
  <si>
    <t>Nom entitat</t>
  </si>
  <si>
    <t>NIF entitat</t>
  </si>
  <si>
    <t xml:space="preserve">Nom i cognoms 
persona de contacte </t>
  </si>
  <si>
    <t>Correu electrònic</t>
  </si>
  <si>
    <t>Telèfon</t>
  </si>
  <si>
    <t>Nombre d'acompanyaments:</t>
  </si>
  <si>
    <t>Hores totals:</t>
  </si>
  <si>
    <t>Destinatari de l'acompanyament</t>
  </si>
  <si>
    <t>Creació/consolidació</t>
  </si>
  <si>
    <t>Data d'inici</t>
  </si>
  <si>
    <t>Total hores d'acompanyament</t>
  </si>
  <si>
    <t>PROJECTE</t>
  </si>
  <si>
    <t>NOM ACCIO_RESUMIT</t>
  </si>
  <si>
    <t>MUNICIPI</t>
  </si>
  <si>
    <t>SEXE</t>
  </si>
  <si>
    <t>CODI SI_NO</t>
  </si>
  <si>
    <t>tipus contracte</t>
  </si>
  <si>
    <t>CasEmpresa</t>
  </si>
  <si>
    <t>A</t>
  </si>
  <si>
    <t>ABELLA DE LA CONCA</t>
  </si>
  <si>
    <t>H</t>
  </si>
  <si>
    <t>Sí</t>
  </si>
  <si>
    <t>Indefinit</t>
  </si>
  <si>
    <t>Constituïda</t>
  </si>
  <si>
    <t>Nova creació</t>
  </si>
  <si>
    <t>ABRERA</t>
  </si>
  <si>
    <t>D</t>
  </si>
  <si>
    <t>No</t>
  </si>
  <si>
    <t>Temporal</t>
  </si>
  <si>
    <t>En procés de constitució</t>
  </si>
  <si>
    <t>Creixement</t>
  </si>
  <si>
    <t>ÀGER</t>
  </si>
  <si>
    <t>No finalitzat</t>
  </si>
  <si>
    <t>AGRAMUNT</t>
  </si>
  <si>
    <t>AGUILAR DE SEGARRA</t>
  </si>
  <si>
    <t>Soci/a cooperativa o societat laboral</t>
  </si>
  <si>
    <t>AGULLANA</t>
  </si>
  <si>
    <t>AIGUAFREDA</t>
  </si>
  <si>
    <t>B</t>
  </si>
  <si>
    <t>AIGUAMÚRCIA</t>
  </si>
  <si>
    <t>AIGUAVIVA</t>
  </si>
  <si>
    <t>AITONA</t>
  </si>
  <si>
    <t>ALAMÚS, ELS</t>
  </si>
  <si>
    <t>C</t>
  </si>
  <si>
    <t>ALÀS I CERC</t>
  </si>
  <si>
    <t>ALBAGÉS, L'</t>
  </si>
  <si>
    <t>ALBANYÀ</t>
  </si>
  <si>
    <t>ALBATÀRREC</t>
  </si>
  <si>
    <t>ALBESA</t>
  </si>
  <si>
    <t>ALBI, L'</t>
  </si>
  <si>
    <t>ALBINYANA</t>
  </si>
  <si>
    <t>ALBIOL, L'</t>
  </si>
  <si>
    <t>E</t>
  </si>
  <si>
    <t>ALBONS</t>
  </si>
  <si>
    <t>ALCANAR</t>
  </si>
  <si>
    <t>ALDOVER</t>
  </si>
  <si>
    <t>ALEIXAR, L'</t>
  </si>
  <si>
    <t>ALELLA</t>
  </si>
  <si>
    <t>ALFARA DE CARLES</t>
  </si>
  <si>
    <t>ALFARRÀS</t>
  </si>
  <si>
    <t>ALFÉS</t>
  </si>
  <si>
    <t>ALFORJA</t>
  </si>
  <si>
    <t>ALGERRI</t>
  </si>
  <si>
    <t>ALGUAIRE</t>
  </si>
  <si>
    <t>ALINS</t>
  </si>
  <si>
    <t>ALIÓ</t>
  </si>
  <si>
    <t>ALMACELLES</t>
  </si>
  <si>
    <t>ALMATRET</t>
  </si>
  <si>
    <t>ALMENAR</t>
  </si>
  <si>
    <t>ALMOSTER</t>
  </si>
  <si>
    <t>ALÒS DE BALAGUER</t>
  </si>
  <si>
    <t>ALP</t>
  </si>
  <si>
    <t>ALPENS</t>
  </si>
  <si>
    <t>ALPICAT</t>
  </si>
  <si>
    <t>ALT ÀNEU</t>
  </si>
  <si>
    <t>ALTAFULLA</t>
  </si>
  <si>
    <t>AMER</t>
  </si>
  <si>
    <t>AMETLLA DE MAR, L'</t>
  </si>
  <si>
    <t>AMETLLA DEL VALLÈS, L'</t>
  </si>
  <si>
    <t>AMPOLLA, L'</t>
  </si>
  <si>
    <t>AMPOSTA</t>
  </si>
  <si>
    <t>ANGLÈS</t>
  </si>
  <si>
    <t>ANGLESOLA</t>
  </si>
  <si>
    <t>ARBECA</t>
  </si>
  <si>
    <t>ARBOÇ, L'</t>
  </si>
  <si>
    <t>ARBOLÍ</t>
  </si>
  <si>
    <t>ARBÚCIES</t>
  </si>
  <si>
    <t>ARENYS DE MAR</t>
  </si>
  <si>
    <t>ARENYS DE MUNT</t>
  </si>
  <si>
    <t>ARGELAGUER</t>
  </si>
  <si>
    <t>ARGENÇOLA</t>
  </si>
  <si>
    <t>ARGENTERA, L'</t>
  </si>
  <si>
    <t>ARGENTONA</t>
  </si>
  <si>
    <t>ARMENTERA, L'</t>
  </si>
  <si>
    <t>ARNES</t>
  </si>
  <si>
    <t>ARRES</t>
  </si>
  <si>
    <t>ARSÈGUEL</t>
  </si>
  <si>
    <t>ARTÉS</t>
  </si>
  <si>
    <t>ARTESA DE LLEIDA</t>
  </si>
  <si>
    <t>ARTESA DE SEGRE</t>
  </si>
  <si>
    <t>ASCÓ</t>
  </si>
  <si>
    <t>ASPA</t>
  </si>
  <si>
    <t>AVELLANES I SANTA LINYA, LES</t>
  </si>
  <si>
    <t>AVIÀ</t>
  </si>
  <si>
    <t>AVINYÓ</t>
  </si>
  <si>
    <t>AVINYONET DE PUIGVENTÓS</t>
  </si>
  <si>
    <t>AVINYONET DEL PENEDÈS</t>
  </si>
  <si>
    <t>BADALONA</t>
  </si>
  <si>
    <t>BADIA DEL VALLÈS</t>
  </si>
  <si>
    <t>BAGÀ</t>
  </si>
  <si>
    <t>BAIX PALLARS</t>
  </si>
  <si>
    <t>BALAGUER</t>
  </si>
  <si>
    <t>BALENYÀ</t>
  </si>
  <si>
    <t>BALSARENY</t>
  </si>
  <si>
    <t>BANYERES DEL PENEDÈS</t>
  </si>
  <si>
    <t>BANYOLES</t>
  </si>
  <si>
    <t>BARBENS</t>
  </si>
  <si>
    <t>BARBERÀ DE LA CONCA</t>
  </si>
  <si>
    <t>BARBERÀ DEL VALLÈS</t>
  </si>
  <si>
    <t>BARCELONA</t>
  </si>
  <si>
    <t>BARONIA DE RIALB, LA</t>
  </si>
  <si>
    <t>BÀSCARA</t>
  </si>
  <si>
    <t>BASSELLA</t>
  </si>
  <si>
    <t>BATEA</t>
  </si>
  <si>
    <t>BAUSEN</t>
  </si>
  <si>
    <t>BEGUES</t>
  </si>
  <si>
    <t>BEGUR</t>
  </si>
  <si>
    <t>BELIANES</t>
  </si>
  <si>
    <t>BELLAGUARDA</t>
  </si>
  <si>
    <t>BELLCAIRE D'EMPORDÀ</t>
  </si>
  <si>
    <t>BELLCAIRE D'URGELL</t>
  </si>
  <si>
    <t>BELL-LLOC D'URGELL</t>
  </si>
  <si>
    <t>BELLMUNT D'URGELL</t>
  </si>
  <si>
    <t>BELLMUNT DEL PRIORAT</t>
  </si>
  <si>
    <t>BELLPRAT</t>
  </si>
  <si>
    <t>BELLPUIG</t>
  </si>
  <si>
    <t>BELLVEI</t>
  </si>
  <si>
    <t>BELLVER DE CERDANYA</t>
  </si>
  <si>
    <t>BELLVÍS</t>
  </si>
  <si>
    <t>BENAVENT DE SEGRIÀ</t>
  </si>
  <si>
    <t>BENIFALLET</t>
  </si>
  <si>
    <t>BENISSANET</t>
  </si>
  <si>
    <t>BERGA</t>
  </si>
  <si>
    <t>BESALÚ</t>
  </si>
  <si>
    <t>BESCANÓ</t>
  </si>
  <si>
    <t>BEUDA</t>
  </si>
  <si>
    <t>BIGUES I RIELLS</t>
  </si>
  <si>
    <t>BIOSCA</t>
  </si>
  <si>
    <t>BISBAL D'EMPORDÀ, LA</t>
  </si>
  <si>
    <t>BISBAL DE FALSET, LA</t>
  </si>
  <si>
    <t>BISBAL DEL PENEDÈS, LA</t>
  </si>
  <si>
    <t>BIURE</t>
  </si>
  <si>
    <t>BLANCAFORT</t>
  </si>
  <si>
    <t>BLANES</t>
  </si>
  <si>
    <t>BOADELLA I LES ESCAULES</t>
  </si>
  <si>
    <t>BOLVIR</t>
  </si>
  <si>
    <t>BONASTRE</t>
  </si>
  <si>
    <t>BÒRDES, ES</t>
  </si>
  <si>
    <t>BORDILS</t>
  </si>
  <si>
    <t>BORGES BLANQUES, LES</t>
  </si>
  <si>
    <t>BORGES DEL CAMP, LES</t>
  </si>
  <si>
    <t>BORRASSÀ</t>
  </si>
  <si>
    <t>BORREDÀ</t>
  </si>
  <si>
    <t>BOSSÒST</t>
  </si>
  <si>
    <t>BOT</t>
  </si>
  <si>
    <t>BOTARELL</t>
  </si>
  <si>
    <t>BOVERA</t>
  </si>
  <si>
    <t>BRÀFIM</t>
  </si>
  <si>
    <t>BREDA</t>
  </si>
  <si>
    <t>BRUC, EL</t>
  </si>
  <si>
    <t>BRULL, EL</t>
  </si>
  <si>
    <t>BRUNYOLA I SANT MARTÍ SAPRESA</t>
  </si>
  <si>
    <t>CABACÉS</t>
  </si>
  <si>
    <t>CABANABONA</t>
  </si>
  <si>
    <t>CABANELLES</t>
  </si>
  <si>
    <t>CABANES</t>
  </si>
  <si>
    <t>CABANYES, LES</t>
  </si>
  <si>
    <t>CABÓ</t>
  </si>
  <si>
    <t>CABRA DEL CAMP</t>
  </si>
  <si>
    <t>CABRERA D'ANOIA</t>
  </si>
  <si>
    <t>CABRERA DE MAR</t>
  </si>
  <si>
    <t>CABRILS</t>
  </si>
  <si>
    <t>CADAQUÉS</t>
  </si>
  <si>
    <t>CALAF</t>
  </si>
  <si>
    <t>CALAFELL</t>
  </si>
  <si>
    <t>CALDERS</t>
  </si>
  <si>
    <t>CALDES D'ESTRAC</t>
  </si>
  <si>
    <t>CALDES DE MALAVELLA</t>
  </si>
  <si>
    <t>CALDES DE MONTBUI</t>
  </si>
  <si>
    <t>CALELLA</t>
  </si>
  <si>
    <t>CALLDETENES</t>
  </si>
  <si>
    <t>CALLÚS</t>
  </si>
  <si>
    <t>CALONGE DE SEGARRA</t>
  </si>
  <si>
    <t>CALONGE I SANT ANTONI</t>
  </si>
  <si>
    <t>CAMARASA</t>
  </si>
  <si>
    <t>CAMARLES</t>
  </si>
  <si>
    <t>CAMBRILS</t>
  </si>
  <si>
    <t>CAMÓS</t>
  </si>
  <si>
    <t>CAMPDEVÀNOL</t>
  </si>
  <si>
    <t>CAMPELLES</t>
  </si>
  <si>
    <t>CAMPINS</t>
  </si>
  <si>
    <t>CAMPLLONG</t>
  </si>
  <si>
    <t>CAMPRODON</t>
  </si>
  <si>
    <t>CANEJAN</t>
  </si>
  <si>
    <t>CANET D'ADRI</t>
  </si>
  <si>
    <t>CANET DE MAR</t>
  </si>
  <si>
    <t>CANONJA, LA</t>
  </si>
  <si>
    <t>CANOVELLES</t>
  </si>
  <si>
    <t>CÀNOVES I SAMALÚS</t>
  </si>
  <si>
    <t>CANTALLOPS</t>
  </si>
  <si>
    <t>CANYELLES</t>
  </si>
  <si>
    <t>CAPAFONTS</t>
  </si>
  <si>
    <t>CAPÇANES</t>
  </si>
  <si>
    <t>CAPELLADES</t>
  </si>
  <si>
    <t>CAPMANY</t>
  </si>
  <si>
    <t>CAPOLAT</t>
  </si>
  <si>
    <t>CARDEDEU</t>
  </si>
  <si>
    <t>CARDONA</t>
  </si>
  <si>
    <t>CARME</t>
  </si>
  <si>
    <t>CASERES</t>
  </si>
  <si>
    <t>CASSÀ DE LA SELVA</t>
  </si>
  <si>
    <t>CASSERRES</t>
  </si>
  <si>
    <t>CASTELL DE L'ARENY</t>
  </si>
  <si>
    <t>CASTELL DE MUR</t>
  </si>
  <si>
    <t>CASTELLAR DE LA RIBERA</t>
  </si>
  <si>
    <t>CASTELLAR DE N'HUG</t>
  </si>
  <si>
    <t>CASTELLAR DEL RIU</t>
  </si>
  <si>
    <t>CASTELLAR DEL VALLÈS</t>
  </si>
  <si>
    <t>CASTELLBELL I EL VILAR</t>
  </si>
  <si>
    <t>CASTELLBISBAL</t>
  </si>
  <si>
    <t>CASTELLCIR</t>
  </si>
  <si>
    <t>CASTELLDANS</t>
  </si>
  <si>
    <t>CASTELLDEFELS</t>
  </si>
  <si>
    <t>CASTELLET I LA GORNAL</t>
  </si>
  <si>
    <t>CASTELLFOLLIT DE LA ROCA</t>
  </si>
  <si>
    <t>CASTELLFOLLIT DE RIUBREGÓS</t>
  </si>
  <si>
    <t>CASTELLFOLLIT DEL BOIX</t>
  </si>
  <si>
    <t>CASTELLGALÍ</t>
  </si>
  <si>
    <t>CASTELLNOU DE BAGES</t>
  </si>
  <si>
    <t>CASTELLNOU DE SEANA</t>
  </si>
  <si>
    <t>CASTELLÓ D'EMPÚRIES</t>
  </si>
  <si>
    <t>CASTELLÓ DE FARFANYA</t>
  </si>
  <si>
    <t>CASTELLOLÍ</t>
  </si>
  <si>
    <t>CASTELL-PLATJA D'ARO</t>
  </si>
  <si>
    <t>CASTELLSERÀ</t>
  </si>
  <si>
    <t>CASTELLTERÇOL</t>
  </si>
  <si>
    <t>CASTELLVELL DEL CAMP</t>
  </si>
  <si>
    <t>CASTELLVÍ DE LA MARCA</t>
  </si>
  <si>
    <t>CASTELLVÍ DE ROSANES</t>
  </si>
  <si>
    <t>CATLLAR, EL</t>
  </si>
  <si>
    <t>CAVA</t>
  </si>
  <si>
    <t>CELLERA DE TER, LA</t>
  </si>
  <si>
    <t>CELRÀ</t>
  </si>
  <si>
    <t>CENTELLES</t>
  </si>
  <si>
    <t>CERCS</t>
  </si>
  <si>
    <t>CERDANYOLA DEL VALLÈS</t>
  </si>
  <si>
    <t>CERVELLÓ</t>
  </si>
  <si>
    <t>CERVERA</t>
  </si>
  <si>
    <t>CERVIÀ DE LES GARRIGUES</t>
  </si>
  <si>
    <t>CERVIÀ DE TER</t>
  </si>
  <si>
    <t>CISTELLA</t>
  </si>
  <si>
    <t>CIUTADILLA</t>
  </si>
  <si>
    <t>CLARIANA DE CARDENER</t>
  </si>
  <si>
    <t>COGUL, EL</t>
  </si>
  <si>
    <t>COLERA</t>
  </si>
  <si>
    <t>COLL DE NARGÓ</t>
  </si>
  <si>
    <t>COLLBATÓ</t>
  </si>
  <si>
    <t>COLLDEJOU</t>
  </si>
  <si>
    <t>COLLSUSPINA</t>
  </si>
  <si>
    <t>COLOMERS</t>
  </si>
  <si>
    <t>COMA I LA PEDRA, LA</t>
  </si>
  <si>
    <t>CONCA DE DALT</t>
  </si>
  <si>
    <t>CONESA</t>
  </si>
  <si>
    <t>CONSTANTÍ</t>
  </si>
  <si>
    <t>COPONS</t>
  </si>
  <si>
    <t>CORBERA D'EBRE</t>
  </si>
  <si>
    <t>CORBERA DE LLOBREGAT</t>
  </si>
  <si>
    <t>CORBINS</t>
  </si>
  <si>
    <t>CORÇÀ</t>
  </si>
  <si>
    <t>CORNELLÀ DE LLOBREGAT</t>
  </si>
  <si>
    <t>CORNELLÀ DEL TERRI</t>
  </si>
  <si>
    <t>CORNUDELLA DE MONTSANT</t>
  </si>
  <si>
    <t>CREIXELL</t>
  </si>
  <si>
    <t>CRESPIÀ</t>
  </si>
  <si>
    <t>CRUÏLLES, MONELLS I SANT SADURNÍ DE L'HEURA</t>
  </si>
  <si>
    <t>CUBELLES</t>
  </si>
  <si>
    <t>CUBELLS</t>
  </si>
  <si>
    <t>CUNIT</t>
  </si>
  <si>
    <t>DARNIUS</t>
  </si>
  <si>
    <t>DAS</t>
  </si>
  <si>
    <t>DELTEBRE</t>
  </si>
  <si>
    <t>DOSRIUS</t>
  </si>
  <si>
    <t>DUESAIGÜES</t>
  </si>
  <si>
    <t>ESCALA, L'</t>
  </si>
  <si>
    <t>ESPARREGUERA</t>
  </si>
  <si>
    <t>ESPINELVES</t>
  </si>
  <si>
    <t>ESPLUGA CALBA, L'</t>
  </si>
  <si>
    <t>ESPLUGA DE FRANCOLÍ, L'</t>
  </si>
  <si>
    <t>ESPLUGUES DE LLOBREGAT</t>
  </si>
  <si>
    <t>ESPOLLA</t>
  </si>
  <si>
    <t>ESPONELLÀ</t>
  </si>
  <si>
    <t>ESPOT</t>
  </si>
  <si>
    <t>ESPUNYOLA, L'</t>
  </si>
  <si>
    <t>ESQUIROL, L'</t>
  </si>
  <si>
    <t>ESTAMARIU</t>
  </si>
  <si>
    <t>ESTANY, L'</t>
  </si>
  <si>
    <t>ESTARÀS</t>
  </si>
  <si>
    <t>ESTERRI D'ÀNEU</t>
  </si>
  <si>
    <t>ESTERRI DE CARDÓS</t>
  </si>
  <si>
    <t>FALSET</t>
  </si>
  <si>
    <t>FAR D'EMPORDÀ, EL</t>
  </si>
  <si>
    <t>FARRERA</t>
  </si>
  <si>
    <t>FATARELLA, LA</t>
  </si>
  <si>
    <t>FEBRÓ, LA</t>
  </si>
  <si>
    <t>FIGARÓ-MONTMANY</t>
  </si>
  <si>
    <t>FÍGOLS</t>
  </si>
  <si>
    <t>FÍGOLS I ALINYÀ</t>
  </si>
  <si>
    <t>FIGUERA, LA</t>
  </si>
  <si>
    <t>FIGUERES</t>
  </si>
  <si>
    <t>FIGUEROLA DEL CAMP</t>
  </si>
  <si>
    <t>FLAÇÀ</t>
  </si>
  <si>
    <t>FLIX</t>
  </si>
  <si>
    <t>FLORESTA, LA</t>
  </si>
  <si>
    <t>FOGARS DE LA SELVA</t>
  </si>
  <si>
    <t>FOGARS DE MONTCLÚS</t>
  </si>
  <si>
    <t>FOIXÀ</t>
  </si>
  <si>
    <t>FOLGUEROLES</t>
  </si>
  <si>
    <t>FONDARELLA</t>
  </si>
  <si>
    <t>FONOLLOSA</t>
  </si>
  <si>
    <t>FONTANALS DE CERDANYA</t>
  </si>
  <si>
    <t>FONTANILLES</t>
  </si>
  <si>
    <t>FONTCOBERTA</t>
  </si>
  <si>
    <t>FONT-RUBÍ</t>
  </si>
  <si>
    <t>FORADADA</t>
  </si>
  <si>
    <t>FORALLAC</t>
  </si>
  <si>
    <t>FORÈS</t>
  </si>
  <si>
    <t>FORNELLS DE LA SELVA</t>
  </si>
  <si>
    <t>FORTIÀ</t>
  </si>
  <si>
    <t>FRANQUESES DEL VALLÈS, LES</t>
  </si>
  <si>
    <t>FREGINALS</t>
  </si>
  <si>
    <t>FULIOLA, LA</t>
  </si>
  <si>
    <t>FULLEDA</t>
  </si>
  <si>
    <t>GAIÀ</t>
  </si>
  <si>
    <t>GALERA, LA</t>
  </si>
  <si>
    <t>GALLIFA</t>
  </si>
  <si>
    <t>GANDESA</t>
  </si>
  <si>
    <t>GARCIA</t>
  </si>
  <si>
    <t>GARIDELLS, ELS</t>
  </si>
  <si>
    <t>GARRIGA, LA</t>
  </si>
  <si>
    <t>GARRIGÀS</t>
  </si>
  <si>
    <t>GARRIGOLES</t>
  </si>
  <si>
    <t>GARRIGUELLA</t>
  </si>
  <si>
    <t>GAVÀ</t>
  </si>
  <si>
    <t>GAVET DE LA CONCA</t>
  </si>
  <si>
    <t>GELIDA</t>
  </si>
  <si>
    <t>GER</t>
  </si>
  <si>
    <t>GIMENELLS I EL PLA DE LA FONT</t>
  </si>
  <si>
    <t>GINESTAR</t>
  </si>
  <si>
    <t>GIRONA</t>
  </si>
  <si>
    <t>GIRONELLA</t>
  </si>
  <si>
    <t>GISCLARENY</t>
  </si>
  <si>
    <t>GODALL</t>
  </si>
  <si>
    <t>GOLMÉS</t>
  </si>
  <si>
    <t>GOMBRÈN</t>
  </si>
  <si>
    <t>GÓSOL</t>
  </si>
  <si>
    <t>GRANADA, LA</t>
  </si>
  <si>
    <t>GRANADELLA, LA</t>
  </si>
  <si>
    <t>GRANERA</t>
  </si>
  <si>
    <t>GRANJA D'ESCARP, LA</t>
  </si>
  <si>
    <t>GRANOLLERS</t>
  </si>
  <si>
    <t>GRANYANELLA</t>
  </si>
  <si>
    <t>GRANYENA DE LES GARRIGUES</t>
  </si>
  <si>
    <t>GRANYENA DE SEGARRA</t>
  </si>
  <si>
    <t>GRATALLOPS</t>
  </si>
  <si>
    <t>GUALBA</t>
  </si>
  <si>
    <t>GUALTA</t>
  </si>
  <si>
    <t>GUARDIOLA DE BERGUEDÀ</t>
  </si>
  <si>
    <t>GUIAMETS, ELS</t>
  </si>
  <si>
    <t>GUILS DE CERDANYA</t>
  </si>
  <si>
    <t>GUIMERÀ</t>
  </si>
  <si>
    <t>GUINGUETA D'ÀNEU, LA</t>
  </si>
  <si>
    <t>GUISSONA</t>
  </si>
  <si>
    <t>GUIXERS</t>
  </si>
  <si>
    <t>GURB</t>
  </si>
  <si>
    <t>HORTA DE SANT JOAN</t>
  </si>
  <si>
    <t>HOSPITALET DE LLOBREGAT, L'</t>
  </si>
  <si>
    <t>HOSTALETS DE PIEROLA, ELS</t>
  </si>
  <si>
    <t>HOSTALRIC</t>
  </si>
  <si>
    <t>IGUALADA</t>
  </si>
  <si>
    <t>ISONA I CONCA DELLÀ</t>
  </si>
  <si>
    <t>ISÒVOL</t>
  </si>
  <si>
    <t>IVARS D'URGELL</t>
  </si>
  <si>
    <t>IVARS DE NOGUERA</t>
  </si>
  <si>
    <t>IVORRA</t>
  </si>
  <si>
    <t>JAFRE</t>
  </si>
  <si>
    <t>JONQUERA, LA</t>
  </si>
  <si>
    <t>JORBA</t>
  </si>
  <si>
    <t>JOSA I TUIXÉN</t>
  </si>
  <si>
    <t>JUIÀ</t>
  </si>
  <si>
    <t>JUNCOSA</t>
  </si>
  <si>
    <t>JUNEDA</t>
  </si>
  <si>
    <t>LES</t>
  </si>
  <si>
    <t>LINYOLA</t>
  </si>
  <si>
    <t>LLACUNA, LA</t>
  </si>
  <si>
    <t>LLADÓ</t>
  </si>
  <si>
    <t>LLADORRE</t>
  </si>
  <si>
    <t>LLADURS</t>
  </si>
  <si>
    <t>LLAGOSTA, LA</t>
  </si>
  <si>
    <t>LLAGOSTERA</t>
  </si>
  <si>
    <t>LLAMBILLES</t>
  </si>
  <si>
    <t>LLANARS</t>
  </si>
  <si>
    <t>LLANÇÀ</t>
  </si>
  <si>
    <t>LLARDECANS</t>
  </si>
  <si>
    <t>LLAVORSÍ</t>
  </si>
  <si>
    <t>LLEIDA</t>
  </si>
  <si>
    <t>LLERS</t>
  </si>
  <si>
    <t>LLES DE CERDANYA</t>
  </si>
  <si>
    <t>LLIÇÀ D'AMUNT</t>
  </si>
  <si>
    <t>LLIÇÀ DE VALL</t>
  </si>
  <si>
    <t>LLIMIANA</t>
  </si>
  <si>
    <t>LLINARS DEL VALLÈS</t>
  </si>
  <si>
    <t>LLÍVIA</t>
  </si>
  <si>
    <t>LLOAR, EL</t>
  </si>
  <si>
    <t>LLOBERA</t>
  </si>
  <si>
    <t>LLORAC</t>
  </si>
  <si>
    <t>LLORENÇ DEL PENEDÈS</t>
  </si>
  <si>
    <t>LLORET DE MAR</t>
  </si>
  <si>
    <t>LLOSSES, LES</t>
  </si>
  <si>
    <t>LLUÇÀ</t>
  </si>
  <si>
    <t>MAÇANET DE CABRENYS</t>
  </si>
  <si>
    <t>MAÇANET DE LA SELVA</t>
  </si>
  <si>
    <t>MADREMANYA</t>
  </si>
  <si>
    <t>MAIÀ DE MONTCAL</t>
  </si>
  <si>
    <t>MAIALS</t>
  </si>
  <si>
    <t>MALDÀ</t>
  </si>
  <si>
    <t>MALGRAT DE MAR</t>
  </si>
  <si>
    <t>MALLA</t>
  </si>
  <si>
    <t>MANLLEU</t>
  </si>
  <si>
    <t>MANRESA</t>
  </si>
  <si>
    <t>MARÇÀ</t>
  </si>
  <si>
    <t>MARGALEF</t>
  </si>
  <si>
    <t>MARGANELL</t>
  </si>
  <si>
    <t>MARTORELL</t>
  </si>
  <si>
    <t>MARTORELLES</t>
  </si>
  <si>
    <t>MAS DE BARBERANS</t>
  </si>
  <si>
    <t>MASARAC</t>
  </si>
  <si>
    <t>MASDENVERGE</t>
  </si>
  <si>
    <t>MASIES DE RODA, LES</t>
  </si>
  <si>
    <t>MASIES DE VOLTREGÀ, LES</t>
  </si>
  <si>
    <t>MASLLORENÇ</t>
  </si>
  <si>
    <t>MASNOU, EL</t>
  </si>
  <si>
    <t>MASÓ, LA</t>
  </si>
  <si>
    <t>MASPUJOLS</t>
  </si>
  <si>
    <t>MASQUEFA</t>
  </si>
  <si>
    <t>MASROIG, EL</t>
  </si>
  <si>
    <t>MASSALCOREIG</t>
  </si>
  <si>
    <t>MASSANES</t>
  </si>
  <si>
    <t>MASSOTERES</t>
  </si>
  <si>
    <t>MATADEPERA</t>
  </si>
  <si>
    <t>MATARÓ</t>
  </si>
  <si>
    <t>MEDIONA</t>
  </si>
  <si>
    <t>MENÀRGUENS</t>
  </si>
  <si>
    <t>MERANGES</t>
  </si>
  <si>
    <t>MIERES</t>
  </si>
  <si>
    <t>MILÀ, EL</t>
  </si>
  <si>
    <t>MIRALCAMP</t>
  </si>
  <si>
    <t>MIRAVET</t>
  </si>
  <si>
    <t>MOIÀ</t>
  </si>
  <si>
    <t>MOLAR, EL</t>
  </si>
  <si>
    <t>MOLINS DE REI</t>
  </si>
  <si>
    <t>MOLLERUSSA</t>
  </si>
  <si>
    <t>MOLLET DE PERALADA</t>
  </si>
  <si>
    <t>MOLLET DEL VALLÈS</t>
  </si>
  <si>
    <t>MOLLÓ</t>
  </si>
  <si>
    <t>MOLSOSA, LA</t>
  </si>
  <si>
    <t>MONISTROL DE CALDERS</t>
  </si>
  <si>
    <t>MONISTROL DE MONTSERRAT</t>
  </si>
  <si>
    <t>MONTAGUT I OIX</t>
  </si>
  <si>
    <t>MONTBLANC</t>
  </si>
  <si>
    <t>MONTBRIÓ DEL CAMP</t>
  </si>
  <si>
    <t>MONTCADA I REIXAC</t>
  </si>
  <si>
    <t>MONTCLAR</t>
  </si>
  <si>
    <t>MONTELLÀ I MARTINET</t>
  </si>
  <si>
    <t>MONTESQUIU</t>
  </si>
  <si>
    <t>MONTFERRER I CASTELLBÒ</t>
  </si>
  <si>
    <t>MONTFERRI</t>
  </si>
  <si>
    <t>MONTGAI</t>
  </si>
  <si>
    <t>MONTGAT</t>
  </si>
  <si>
    <t>MONTMAJOR</t>
  </si>
  <si>
    <t>MONTMANEU</t>
  </si>
  <si>
    <t>MONTMELL, EL</t>
  </si>
  <si>
    <t>MONTMELÓ</t>
  </si>
  <si>
    <t>MONTOLIU DE LLEIDA</t>
  </si>
  <si>
    <t>MONTOLIU DE SEGARRA</t>
  </si>
  <si>
    <t>MONTORNÈS DE SEGARRA</t>
  </si>
  <si>
    <t>MONTORNÈS DEL VALLÈS</t>
  </si>
  <si>
    <t>MONT-RAL</t>
  </si>
  <si>
    <t>MONT-RAS</t>
  </si>
  <si>
    <t>MONT-ROIG DEL CAMP</t>
  </si>
  <si>
    <t>MONTSENY</t>
  </si>
  <si>
    <t>MÓRA D'EBRE</t>
  </si>
  <si>
    <t>MÓRA LA NOVA</t>
  </si>
  <si>
    <t>MORELL, EL</t>
  </si>
  <si>
    <t>MORERA DE MONTSANT, LA</t>
  </si>
  <si>
    <t>MUNTANYOLA</t>
  </si>
  <si>
    <t>MURA</t>
  </si>
  <si>
    <t>NALEC</t>
  </si>
  <si>
    <t>NAUT ARAN</t>
  </si>
  <si>
    <t>NAVARCLES</t>
  </si>
  <si>
    <t>NAVÀS</t>
  </si>
  <si>
    <t>NAVATA</t>
  </si>
  <si>
    <t>NAVÈS</t>
  </si>
  <si>
    <t>NOU DE BERGUEDÀ, LA</t>
  </si>
  <si>
    <t>NOU DE GAIÀ, LA</t>
  </si>
  <si>
    <t>NULLES</t>
  </si>
  <si>
    <t>ODÈN</t>
  </si>
  <si>
    <t>ÒDENA</t>
  </si>
  <si>
    <t>OGASSA</t>
  </si>
  <si>
    <t>OLÈRDOLA</t>
  </si>
  <si>
    <t>OLESA DE BONESVALLS</t>
  </si>
  <si>
    <t>OLESA DE MONTSERRAT</t>
  </si>
  <si>
    <t>OLIANA</t>
  </si>
  <si>
    <t>OLIOLA</t>
  </si>
  <si>
    <t>OLIUS</t>
  </si>
  <si>
    <t>OLIVELLA</t>
  </si>
  <si>
    <t>OLOST</t>
  </si>
  <si>
    <t>OLOT</t>
  </si>
  <si>
    <t>OLUGES, LES</t>
  </si>
  <si>
    <t>OLVAN</t>
  </si>
  <si>
    <t>OMELLONS, ELS</t>
  </si>
  <si>
    <t>OMELLS DE NA GAIA, ELS</t>
  </si>
  <si>
    <t>ORDIS</t>
  </si>
  <si>
    <t>ORGANYÀ</t>
  </si>
  <si>
    <t>ORÍS</t>
  </si>
  <si>
    <t>ORISTÀ</t>
  </si>
  <si>
    <t>ORPÍ</t>
  </si>
  <si>
    <t>ÒRRIUS</t>
  </si>
  <si>
    <t>OS DE BALAGUER</t>
  </si>
  <si>
    <t>OSOR</t>
  </si>
  <si>
    <t>OSSÓ DE SIÓ</t>
  </si>
  <si>
    <t>PACS DEL PENEDÈS</t>
  </si>
  <si>
    <t>PALAFOLLS</t>
  </si>
  <si>
    <t>PALAFRUGELL</t>
  </si>
  <si>
    <t>PALAMÓS</t>
  </si>
  <si>
    <t>PALAU D'ANGLESOLA, EL</t>
  </si>
  <si>
    <t>PALAU DE SANTA EULÀLIA</t>
  </si>
  <si>
    <t>PALAU-SATOR</t>
  </si>
  <si>
    <t>PALAU-SAVERDERA</t>
  </si>
  <si>
    <t>PALAU-SOLITÀ I PLEGAMANS</t>
  </si>
  <si>
    <t>PALLARESOS, ELS</t>
  </si>
  <si>
    <t>PALLEJÀ</t>
  </si>
  <si>
    <t>PALMA D'EBRE, LA</t>
  </si>
  <si>
    <t>PALMA DE CERVELLÓ, LA</t>
  </si>
  <si>
    <t>PALOL DE REVARDIT</t>
  </si>
  <si>
    <t>PALS</t>
  </si>
  <si>
    <t>PAPIOL, EL</t>
  </si>
  <si>
    <t>PARDINES</t>
  </si>
  <si>
    <t>PARETS DEL VALLÈS</t>
  </si>
  <si>
    <t>PARLAVÀ</t>
  </si>
  <si>
    <t>PASSANANT I BELLTALL</t>
  </si>
  <si>
    <t>PAU</t>
  </si>
  <si>
    <t>PAÜLS</t>
  </si>
  <si>
    <t>PEDRET I MARZÀ</t>
  </si>
  <si>
    <t>PENELLES</t>
  </si>
  <si>
    <t>PERA, LA</t>
  </si>
  <si>
    <t>PERAFITA</t>
  </si>
  <si>
    <t>PERAFORT</t>
  </si>
  <si>
    <t>PERALADA</t>
  </si>
  <si>
    <t>PERAMOLA</t>
  </si>
  <si>
    <t>PERELLÓ, EL</t>
  </si>
  <si>
    <t>PIERA</t>
  </si>
  <si>
    <t>PILES, LES</t>
  </si>
  <si>
    <t>PINEDA DE MAR</t>
  </si>
  <si>
    <t>PINELL DE BRAI, EL</t>
  </si>
  <si>
    <t>PINELL DE SOLSONÈS</t>
  </si>
  <si>
    <t>PINÓS</t>
  </si>
  <si>
    <t>PIRA</t>
  </si>
  <si>
    <t>PLA DE SANTA MARIA, EL</t>
  </si>
  <si>
    <t>PLA DEL PENEDÈS, EL</t>
  </si>
  <si>
    <t>PLANES D'HOSTOLES, LES</t>
  </si>
  <si>
    <t>PLANOLES</t>
  </si>
  <si>
    <t>PLANS DE SIÓ, ELS</t>
  </si>
  <si>
    <t>POAL, EL</t>
  </si>
  <si>
    <t>POBLA DE CÉRVOLES, LA</t>
  </si>
  <si>
    <t>POBLA DE CLARAMUNT, LA</t>
  </si>
  <si>
    <t>POBLA DE LILLET, LA</t>
  </si>
  <si>
    <t>POBLA DE MAFUMET, LA</t>
  </si>
  <si>
    <t>POBLA DE MASSALUCA, LA</t>
  </si>
  <si>
    <t>POBLA DE MONTORNÈS, LA</t>
  </si>
  <si>
    <t>POBLA DE SEGUR, LA</t>
  </si>
  <si>
    <t>POBOLEDA</t>
  </si>
  <si>
    <t>POLINYÀ</t>
  </si>
  <si>
    <t>PONT D'ARMENTERA, EL</t>
  </si>
  <si>
    <t>PONT DE BAR, EL</t>
  </si>
  <si>
    <t>PONT DE MOLINS</t>
  </si>
  <si>
    <t>PONT DE SUERT, EL</t>
  </si>
  <si>
    <t>PONT DE VILOMARA I ROCAFORT, EL</t>
  </si>
  <si>
    <t>PONTILS</t>
  </si>
  <si>
    <t>PONTONS</t>
  </si>
  <si>
    <t>PONTÓS</t>
  </si>
  <si>
    <t>PONTS</t>
  </si>
  <si>
    <t>PORQUERES</t>
  </si>
  <si>
    <t>PORRERA</t>
  </si>
  <si>
    <t>PORT DE LA SELVA, EL</t>
  </si>
  <si>
    <t>PORTBOU</t>
  </si>
  <si>
    <t>PORTELLA, LA</t>
  </si>
  <si>
    <t>PRADELL DE LA TEIXETA</t>
  </si>
  <si>
    <t>PRADES</t>
  </si>
  <si>
    <t>PRAT DE COMTE</t>
  </si>
  <si>
    <t>PRAT DE LLOBREGAT, EL</t>
  </si>
  <si>
    <t>PRATDIP</t>
  </si>
  <si>
    <t>PRATS DE LLUÇANÈS</t>
  </si>
  <si>
    <t>PRATS DE REI, ELS</t>
  </si>
  <si>
    <t>PRATS I SANSOR</t>
  </si>
  <si>
    <t>PREIXANA</t>
  </si>
  <si>
    <t>PREIXENS</t>
  </si>
  <si>
    <t>PREMIÀ DE DALT</t>
  </si>
  <si>
    <t>PREMIÀ DE MAR</t>
  </si>
  <si>
    <t>PRESES, LES</t>
  </si>
  <si>
    <t>PRULLANS</t>
  </si>
  <si>
    <t>PUIGCERDÀ</t>
  </si>
  <si>
    <t>PUIGDÀLBER</t>
  </si>
  <si>
    <t>PUIGGRÒS</t>
  </si>
  <si>
    <t>PUIGPELAT</t>
  </si>
  <si>
    <t>PUIG-REIG</t>
  </si>
  <si>
    <t>PUIGVERD D'AGRAMUNT</t>
  </si>
  <si>
    <t>PUIGVERD DE LLEIDA</t>
  </si>
  <si>
    <t>PUJALT</t>
  </si>
  <si>
    <t>QUAR, LA</t>
  </si>
  <si>
    <t>QUART</t>
  </si>
  <si>
    <t>QUERALBS</t>
  </si>
  <si>
    <t>QUEROL</t>
  </si>
  <si>
    <t>RABÓS</t>
  </si>
  <si>
    <t>RAJADELL</t>
  </si>
  <si>
    <t>RASQUERA</t>
  </si>
  <si>
    <t>REGENCÓS</t>
  </si>
  <si>
    <t>RELLINARS</t>
  </si>
  <si>
    <t>RENAU</t>
  </si>
  <si>
    <t>REUS</t>
  </si>
  <si>
    <t>RIALP</t>
  </si>
  <si>
    <t>RIBA, LA</t>
  </si>
  <si>
    <t>RIBA-ROJA D'EBRE</t>
  </si>
  <si>
    <t>RIBERA D'ONDARA</t>
  </si>
  <si>
    <t>RIBERA D'URGELLET</t>
  </si>
  <si>
    <t>RIBES DE FRESER</t>
  </si>
  <si>
    <t>RIELLS I VIABREA</t>
  </si>
  <si>
    <t>RIERA DE GAIÀ, LA</t>
  </si>
  <si>
    <t>RINER</t>
  </si>
  <si>
    <t>RIPOLL</t>
  </si>
  <si>
    <t>RIPOLLET</t>
  </si>
  <si>
    <t>RIU DE CERDANYA</t>
  </si>
  <si>
    <t>RIUDARENES</t>
  </si>
  <si>
    <t>RIUDAURA</t>
  </si>
  <si>
    <t>RIUDECANYES</t>
  </si>
  <si>
    <t>RIUDECOLS</t>
  </si>
  <si>
    <t>RIUDELLOTS DE LA SELVA</t>
  </si>
  <si>
    <t>RIUDOMS</t>
  </si>
  <si>
    <t>RIUMORS</t>
  </si>
  <si>
    <t>ROCA DEL VALLÈS, LA</t>
  </si>
  <si>
    <t>ROCAFORT DE QUERALT</t>
  </si>
  <si>
    <t>RODA DE BERÀ</t>
  </si>
  <si>
    <t>RODA DE TER</t>
  </si>
  <si>
    <t>RODONYÀ</t>
  </si>
  <si>
    <t>ROQUETES</t>
  </si>
  <si>
    <t>ROSES</t>
  </si>
  <si>
    <t>ROSSELLÓ</t>
  </si>
  <si>
    <t>ROURELL, EL</t>
  </si>
  <si>
    <t>RUBÍ</t>
  </si>
  <si>
    <t>RUBIÓ</t>
  </si>
  <si>
    <t>RUPIÀ</t>
  </si>
  <si>
    <t>RUPIT I PRUIT</t>
  </si>
  <si>
    <t>SABADELL</t>
  </si>
  <si>
    <t>SAGÀS</t>
  </si>
  <si>
    <t>SALÀS DE PALLARS</t>
  </si>
  <si>
    <t>SALDES</t>
  </si>
  <si>
    <t>SALES DE LLIERCA</t>
  </si>
  <si>
    <t>SALLENT</t>
  </si>
  <si>
    <t>SALOMÓ</t>
  </si>
  <si>
    <t>SALOU</t>
  </si>
  <si>
    <t>SALT</t>
  </si>
  <si>
    <t>SANAÜJA</t>
  </si>
  <si>
    <t>SANT ADRIÀ DE BESÒS</t>
  </si>
  <si>
    <t>SANT AGUSTÍ DE LLUÇANÈS</t>
  </si>
  <si>
    <t>SANT ANDREU DE LA BARCA</t>
  </si>
  <si>
    <t>SANT ANDREU DE LLAVANERES</t>
  </si>
  <si>
    <t>SANT ANDREU SALOU</t>
  </si>
  <si>
    <t>SANT ANIOL DE FINESTRES</t>
  </si>
  <si>
    <t>SANT ANTONI DE VILAMAJOR</t>
  </si>
  <si>
    <t>SANT BARTOMEU DEL GRAU</t>
  </si>
  <si>
    <t>SANT BOI DE LLOBREGAT</t>
  </si>
  <si>
    <t>SANT BOI DE LLUÇANÈS</t>
  </si>
  <si>
    <t>SANT CARLES DE LA RÀPITA</t>
  </si>
  <si>
    <t>SANT CEBRIÀ DE VALLALTA</t>
  </si>
  <si>
    <t>SANT CELONI</t>
  </si>
  <si>
    <t>SANT CLIMENT DE LLOBREGAT</t>
  </si>
  <si>
    <t>SANT CLIMENT SESCEBES</t>
  </si>
  <si>
    <t>SANT CUGAT DEL VALLÈS</t>
  </si>
  <si>
    <t>SANT CUGAT SESGARRIGUES</t>
  </si>
  <si>
    <t>SANT ESTEVE DE LA SARGA</t>
  </si>
  <si>
    <t>SANT ESTEVE DE PALAUTORDERA</t>
  </si>
  <si>
    <t>SANT ESTEVE SESROVIRES</t>
  </si>
  <si>
    <t>SANT FELIU DE BUIXALLEU</t>
  </si>
  <si>
    <t>SANT FELIU DE CODINES</t>
  </si>
  <si>
    <t>SANT FELIU DE GUÍXOLS</t>
  </si>
  <si>
    <t>SANT FELIU DE LLOBREGAT</t>
  </si>
  <si>
    <t>SANT FELIU DE PALLEROLS</t>
  </si>
  <si>
    <t>SANT FELIU SASSERRA</t>
  </si>
  <si>
    <t>SANT FERRIOL</t>
  </si>
  <si>
    <t>SANT FOST DE CAMPSENTELLES</t>
  </si>
  <si>
    <t>SANT FRUITÓS DE BAGES</t>
  </si>
  <si>
    <t>SANT GREGORI</t>
  </si>
  <si>
    <t>SANT GUIM DE FREIXENET</t>
  </si>
  <si>
    <t>SANT GUIM DE LA PLANA</t>
  </si>
  <si>
    <t>SANT HILARI SACALM</t>
  </si>
  <si>
    <t>SANT HIPÒLIT DE VOLTREGÀ</t>
  </si>
  <si>
    <t>SANT ISCLE DE VALLALTA</t>
  </si>
  <si>
    <t>SANT JAUME D'ENVEJA</t>
  </si>
  <si>
    <t>SANT JAUME DE FRONTANYÀ</t>
  </si>
  <si>
    <t>SANT JAUME DE LLIERCA</t>
  </si>
  <si>
    <t>SANT JAUME DELS DOMENYS</t>
  </si>
  <si>
    <t>SANT JOAN DE LES ABADESSES</t>
  </si>
  <si>
    <t>SANT JOAN DE MOLLET</t>
  </si>
  <si>
    <t>SANT JOAN DE VILATORRADA</t>
  </si>
  <si>
    <t>SANT JOAN DESPÍ</t>
  </si>
  <si>
    <t>SANT JOAN LES FONTS</t>
  </si>
  <si>
    <t>SANT JORDI DESVALLS</t>
  </si>
  <si>
    <t>SANT JULIÀ DE CERDANYOLA</t>
  </si>
  <si>
    <t>SANT JULIÀ DE RAMIS</t>
  </si>
  <si>
    <t>SANT JULIÀ DE VILATORTA</t>
  </si>
  <si>
    <t>SANT JULIÀ DEL LLOR I BONMATÍ</t>
  </si>
  <si>
    <t>SANT JUST DESVERN</t>
  </si>
  <si>
    <t>SANT LLORENÇ D'HORTONS</t>
  </si>
  <si>
    <t>SANT LLORENÇ DE LA MUGA</t>
  </si>
  <si>
    <t>SANT LLORENÇ DE MORUNYS</t>
  </si>
  <si>
    <t>SANT LLORENÇ SAVALL</t>
  </si>
  <si>
    <t>SANT MARTÍ D'ALBARS</t>
  </si>
  <si>
    <t>SANT MARTÍ DE CENTELLES</t>
  </si>
  <si>
    <t>SANT MARTÍ DE LLÉMENA</t>
  </si>
  <si>
    <t>SANT MARTÍ DE RIUCORB</t>
  </si>
  <si>
    <t>SANT MARTÍ DE TOUS</t>
  </si>
  <si>
    <t>SANT MARTÍ SARROCA</t>
  </si>
  <si>
    <t>SANT MARTÍ SESGUEIOLES</t>
  </si>
  <si>
    <t>SANT MARTÍ VELL</t>
  </si>
  <si>
    <t>SANT MATEU DE BAGES</t>
  </si>
  <si>
    <t>SANT MIQUEL DE CAMPMAJOR</t>
  </si>
  <si>
    <t>SANT MIQUEL DE FLUVIÀ</t>
  </si>
  <si>
    <t>SANT MORI</t>
  </si>
  <si>
    <t>SANT PAU DE SEGÚRIES</t>
  </si>
  <si>
    <t>SANT PERE DE RIBES</t>
  </si>
  <si>
    <t>SANT PERE DE RIUDEBITLLES</t>
  </si>
  <si>
    <t>SANT PERE DE TORELLÓ</t>
  </si>
  <si>
    <t>SANT PERE DE VILAMAJOR</t>
  </si>
  <si>
    <t>SANT PERE PESCADOR</t>
  </si>
  <si>
    <t>SANT PERE SALLAVINERA</t>
  </si>
  <si>
    <t>SANT POL DE MAR</t>
  </si>
  <si>
    <t>SANT QUINTÍ DE MEDIONA</t>
  </si>
  <si>
    <t>SANT QUIRZE DE BESORA</t>
  </si>
  <si>
    <t>SANT QUIRZE DEL VALLÈS</t>
  </si>
  <si>
    <t>SANT QUIRZE SAFAJA</t>
  </si>
  <si>
    <t>SANT RAMON</t>
  </si>
  <si>
    <t>SANT SADURNÍ D'ANOIA</t>
  </si>
  <si>
    <t>SANT SADURNÍ D'OSORMORT</t>
  </si>
  <si>
    <t>SANT SALVADOR DE GUARDIOLA</t>
  </si>
  <si>
    <t>SANT VICENÇ DE CASTELLET</t>
  </si>
  <si>
    <t>SANT VICENÇ DE MONTALT</t>
  </si>
  <si>
    <t>SANT VICENÇ DE TORELLÓ</t>
  </si>
  <si>
    <t>SANT VICENÇ DELS HORTS</t>
  </si>
  <si>
    <t>SANTA BÀRBARA</t>
  </si>
  <si>
    <t>SANTA CECÍLIA DE VOLTREGÀ</t>
  </si>
  <si>
    <t>SANTA COLOMA DE CERVELLÓ</t>
  </si>
  <si>
    <t>SANTA COLOMA DE FARNERS</t>
  </si>
  <si>
    <t>SANTA COLOMA DE GRAMENET</t>
  </si>
  <si>
    <t>SANTA COLOMA DE QUERALT</t>
  </si>
  <si>
    <t>SANTA CRISTINA D'ARO</t>
  </si>
  <si>
    <t>SANTA EUGÈNIA DE BERGA</t>
  </si>
  <si>
    <t>SANTA EULÀLIA DE RIUPRIMER</t>
  </si>
  <si>
    <t>SANTA EULÀLIA DE RONÇANA</t>
  </si>
  <si>
    <t>SANTA FE DEL PENEDÈS</t>
  </si>
  <si>
    <t>SANTA LLOGAIA D'ÀLGUEMA</t>
  </si>
  <si>
    <t>SANTA MARGARIDA DE MONTBUI</t>
  </si>
  <si>
    <t>SANTA MARGARIDA I ELS MONJOS</t>
  </si>
  <si>
    <t>SANTA MARIA D'OLÓ</t>
  </si>
  <si>
    <t>SANTA MARIA DE BESORA</t>
  </si>
  <si>
    <t>SANTA MARIA DE MARTORELLES</t>
  </si>
  <si>
    <t>SANTA MARIA DE MERLÈS</t>
  </si>
  <si>
    <t>SANTA MARIA DE MIRALLES</t>
  </si>
  <si>
    <t>SANTA MARIA DE PALAUTORDERA</t>
  </si>
  <si>
    <t>SANTA OLIVA</t>
  </si>
  <si>
    <t>SANTA PAU</t>
  </si>
  <si>
    <t>SANTA PERPÈTUA DE MOGODA</t>
  </si>
  <si>
    <t>SANTA SUSANNA</t>
  </si>
  <si>
    <t>SANTPEDOR</t>
  </si>
  <si>
    <t>SARRAL</t>
  </si>
  <si>
    <t>SARRIÀ DE TER</t>
  </si>
  <si>
    <t>SARROCA DE BELLERA</t>
  </si>
  <si>
    <t>SARROCA DE LLEIDA</t>
  </si>
  <si>
    <t>SAUS, CAMALLERA I LLAMPAIES</t>
  </si>
  <si>
    <t>SAVALLÀ DEL COMTAT</t>
  </si>
  <si>
    <t>SECUITA, LA</t>
  </si>
  <si>
    <t>SELVA DE MAR, LA</t>
  </si>
  <si>
    <t>SELVA DEL CAMP, LA</t>
  </si>
  <si>
    <t>SENAN</t>
  </si>
  <si>
    <t>SÉNIA, LA</t>
  </si>
  <si>
    <t>SENTERADA</t>
  </si>
  <si>
    <t>SENTIU DE SIÓ, LA</t>
  </si>
  <si>
    <t>SENTMENAT</t>
  </si>
  <si>
    <t>SERINYÀ</t>
  </si>
  <si>
    <t>SERÒS</t>
  </si>
  <si>
    <t>SERRA DE DARÓ</t>
  </si>
  <si>
    <t>SETCASES</t>
  </si>
  <si>
    <t>SEU D'URGELL, LA</t>
  </si>
  <si>
    <t>SEVA</t>
  </si>
  <si>
    <t>SIDAMON</t>
  </si>
  <si>
    <t>SILS</t>
  </si>
  <si>
    <t>SITGES</t>
  </si>
  <si>
    <t>SIURANA</t>
  </si>
  <si>
    <t>SOBREMUNT</t>
  </si>
  <si>
    <t>SOLERÀS, EL</t>
  </si>
  <si>
    <t>SOLIVELLA</t>
  </si>
  <si>
    <t>SOLSONA</t>
  </si>
  <si>
    <t>SORA</t>
  </si>
  <si>
    <t>SORIGUERA</t>
  </si>
  <si>
    <t>SORT</t>
  </si>
  <si>
    <t>SOSES</t>
  </si>
  <si>
    <t>SUBIRATS</t>
  </si>
  <si>
    <t>SUDANELL</t>
  </si>
  <si>
    <t>SUNYER</t>
  </si>
  <si>
    <t>SÚRIA</t>
  </si>
  <si>
    <t>SUSQUEDA</t>
  </si>
  <si>
    <t>TAGAMANENT</t>
  </si>
  <si>
    <t>TALAMANCA</t>
  </si>
  <si>
    <t>TALARN</t>
  </si>
  <si>
    <t>TALAVERA</t>
  </si>
  <si>
    <t>TALLADA D'EMPORDÀ, LA</t>
  </si>
  <si>
    <t>TARADELL</t>
  </si>
  <si>
    <t>TARRAGONA</t>
  </si>
  <si>
    <t>TÀRREGA</t>
  </si>
  <si>
    <t>TARRÉS</t>
  </si>
  <si>
    <t>TARROJA DE SEGARRA</t>
  </si>
  <si>
    <t>TAVÈRNOLES</t>
  </si>
  <si>
    <t>TAVERTET</t>
  </si>
  <si>
    <t>TEIÀ</t>
  </si>
  <si>
    <t>TÉRMENS</t>
  </si>
  <si>
    <t>TERRADES</t>
  </si>
  <si>
    <t>TERRASSA</t>
  </si>
  <si>
    <t>TIANA</t>
  </si>
  <si>
    <t>TÍRVIA</t>
  </si>
  <si>
    <t>TIURANA</t>
  </si>
  <si>
    <t>TIVENYS</t>
  </si>
  <si>
    <t>TIVISSA</t>
  </si>
  <si>
    <t>TONA</t>
  </si>
  <si>
    <t>TORÀ</t>
  </si>
  <si>
    <t>TORDERA</t>
  </si>
  <si>
    <t>TORELLÓ</t>
  </si>
  <si>
    <t>TORMS, ELS</t>
  </si>
  <si>
    <t>TORNABOUS</t>
  </si>
  <si>
    <t>TORRE DE CABDELLA, LA</t>
  </si>
  <si>
    <t>TORRE DE CLARAMUNT, LA</t>
  </si>
  <si>
    <t>TORRE DE FONTAUBELLA, LA</t>
  </si>
  <si>
    <t>TORRE DE L'ESPANYOL, LA</t>
  </si>
  <si>
    <t>TORREBESSES</t>
  </si>
  <si>
    <t>TORREDEMBARRA</t>
  </si>
  <si>
    <t>TORREFARRERA</t>
  </si>
  <si>
    <t>TORREFETA I FLOREJACS</t>
  </si>
  <si>
    <t>TORREGROSSA</t>
  </si>
  <si>
    <t>TORRELAMEU</t>
  </si>
  <si>
    <t>TORRELAVIT</t>
  </si>
  <si>
    <t>TORRELLES DE FOIX</t>
  </si>
  <si>
    <t>TORRELLES DE LLOBREGAT</t>
  </si>
  <si>
    <t>TORRENT</t>
  </si>
  <si>
    <t>TORRES DE SEGRE</t>
  </si>
  <si>
    <t>TORRE-SERONA</t>
  </si>
  <si>
    <t>TORROELLA DE FLUVIÀ</t>
  </si>
  <si>
    <t>TORROELLA DE MONTGRÍ</t>
  </si>
  <si>
    <t>TORROJA DEL PRIORAT</t>
  </si>
  <si>
    <t>TORTELLÀ</t>
  </si>
  <si>
    <t>TORTOSA</t>
  </si>
  <si>
    <t>TOSES</t>
  </si>
  <si>
    <t>TOSSA DE MAR</t>
  </si>
  <si>
    <t>TREMP</t>
  </si>
  <si>
    <t>ULLÀ</t>
  </si>
  <si>
    <t>ULLASTRELL</t>
  </si>
  <si>
    <t>ULLASTRET</t>
  </si>
  <si>
    <t>ULLDECONA</t>
  </si>
  <si>
    <t>ULLDEMOLINS</t>
  </si>
  <si>
    <t>ULTRAMORT</t>
  </si>
  <si>
    <t>URÚS</t>
  </si>
  <si>
    <t>VACARISSES</t>
  </si>
  <si>
    <t>VAJOL, LA</t>
  </si>
  <si>
    <t>VALL D'EN BAS, LA</t>
  </si>
  <si>
    <t>VALL DE BIANYA, LA</t>
  </si>
  <si>
    <t>VALL DE BOÍ, LA</t>
  </si>
  <si>
    <t>VALL DE CARDÓS</t>
  </si>
  <si>
    <t>VALLBONA D'ANOIA</t>
  </si>
  <si>
    <t>VALLBONA DE LES MONGES</t>
  </si>
  <si>
    <t>VALLCEBRE</t>
  </si>
  <si>
    <t>VALLCLARA</t>
  </si>
  <si>
    <t>VALLFOGONA DE BALAGUER</t>
  </si>
  <si>
    <t>VALLFOGONA DE RIPOLLÈS</t>
  </si>
  <si>
    <t>VALLFOGONA DE RIUCORB</t>
  </si>
  <si>
    <t>VALLGORGUINA</t>
  </si>
  <si>
    <t>VALLIRANA</t>
  </si>
  <si>
    <t>VALL-LLOBREGA</t>
  </si>
  <si>
    <t>VALLMOLL</t>
  </si>
  <si>
    <t>VALLROMANES</t>
  </si>
  <si>
    <t>VALLS</t>
  </si>
  <si>
    <t>VALLS D'AGUILAR, LES</t>
  </si>
  <si>
    <t>VALLS DE VALIRA, LES</t>
  </si>
  <si>
    <t>VANDELLÒS I L'HOSPITALET DE L'INFANT</t>
  </si>
  <si>
    <t>VANSA I FÓRNOLS, LA</t>
  </si>
  <si>
    <t>VECIANA</t>
  </si>
  <si>
    <t>VENDRELL, EL</t>
  </si>
  <si>
    <t>VENTALLÓ</t>
  </si>
  <si>
    <t>VERDÚ</t>
  </si>
  <si>
    <t>VERGES</t>
  </si>
  <si>
    <t>VESPELLA DE GAIÀ</t>
  </si>
  <si>
    <t>VIC</t>
  </si>
  <si>
    <t>VIDRÀ</t>
  </si>
  <si>
    <t>VIDRERES</t>
  </si>
  <si>
    <t>VIELHA E MIJARAN</t>
  </si>
  <si>
    <t>VILABELLA</t>
  </si>
  <si>
    <t>VILABERTRAN</t>
  </si>
  <si>
    <t>VILABLAREIX</t>
  </si>
  <si>
    <t>VILADA</t>
  </si>
  <si>
    <t>VILADAMAT</t>
  </si>
  <si>
    <t>VILADASENS</t>
  </si>
  <si>
    <t>VILADECANS</t>
  </si>
  <si>
    <t>VILADECAVALLS</t>
  </si>
  <si>
    <t>VILADEMULS</t>
  </si>
  <si>
    <t>VILADRAU</t>
  </si>
  <si>
    <t>VILAFANT</t>
  </si>
  <si>
    <t>VILAFRANCA DEL PENEDÈS</t>
  </si>
  <si>
    <t>VILAGRASSA</t>
  </si>
  <si>
    <t>VILAJUÏGA</t>
  </si>
  <si>
    <t>VILALBA DELS ARCS</t>
  </si>
  <si>
    <t>VILALBA SASSERRA</t>
  </si>
  <si>
    <t>VILALLER</t>
  </si>
  <si>
    <t>VILALLONGA DE TER</t>
  </si>
  <si>
    <t>VILALLONGA DEL CAMP</t>
  </si>
  <si>
    <t>VILAMACOLUM</t>
  </si>
  <si>
    <t>VILAMALLA</t>
  </si>
  <si>
    <t>VILAMANISCLE</t>
  </si>
  <si>
    <t>VILAMÒS</t>
  </si>
  <si>
    <t>VILANANT</t>
  </si>
  <si>
    <t>VILANOVA D'ESCORNALBOU</t>
  </si>
  <si>
    <t>VILANOVA DE BELLPUIG</t>
  </si>
  <si>
    <t>VILANOVA DE L'AGUDA</t>
  </si>
  <si>
    <t>VILANOVA DE LA BARCA</t>
  </si>
  <si>
    <t>VILANOVA DE MEIÀ</t>
  </si>
  <si>
    <t>VILANOVA DE PRADES</t>
  </si>
  <si>
    <t>VILANOVA DE SAU</t>
  </si>
  <si>
    <t>VILANOVA DE SEGRIÀ</t>
  </si>
  <si>
    <t>VILANOVA DEL CAMÍ</t>
  </si>
  <si>
    <t>VILANOVA DEL VALLÈS</t>
  </si>
  <si>
    <t>VILANOVA I LA GELTRÚ</t>
  </si>
  <si>
    <t>VILAPLANA</t>
  </si>
  <si>
    <t>VILA-RODONA</t>
  </si>
  <si>
    <t>VILA-SACRA</t>
  </si>
  <si>
    <t>VILA-SANA</t>
  </si>
  <si>
    <t>VILA-SECA</t>
  </si>
  <si>
    <t>VILASSAR DE DALT</t>
  </si>
  <si>
    <t>VILASSAR DE MAR</t>
  </si>
  <si>
    <t>VILAÜR</t>
  </si>
  <si>
    <t>VILAVERD</t>
  </si>
  <si>
    <t>VILELLA ALTA, LA</t>
  </si>
  <si>
    <t>VILELLA BAIXA, LA</t>
  </si>
  <si>
    <t>VILOBÍ D'ONYAR</t>
  </si>
  <si>
    <t>VILOBÍ DEL PENEDÈS</t>
  </si>
  <si>
    <t>VILOPRIU</t>
  </si>
  <si>
    <t>VILOSELL, EL</t>
  </si>
  <si>
    <t>VIMBODÍ I POBLET</t>
  </si>
  <si>
    <t>VINAIXA</t>
  </si>
  <si>
    <t>VINEBRE</t>
  </si>
  <si>
    <t>VINYOLS I ELS ARCS</t>
  </si>
  <si>
    <t>VIVER I SERRATEIX</t>
  </si>
  <si>
    <t>XERTA</t>
  </si>
  <si>
    <t xml:space="preserve">Serveis </t>
  </si>
  <si>
    <t xml:space="preserve">A) Serveis d'anàlisis i prospectiva </t>
  </si>
  <si>
    <t xml:space="preserve">B) Servei de formació i difusió per a l'activisme </t>
  </si>
  <si>
    <t>C) Servei de formació per a la creació i l'establiment de projectes d'ajuda mútua</t>
  </si>
  <si>
    <t>E) Punt de trobada i d'informació de comunalitat urbana</t>
  </si>
  <si>
    <t>A.1) Articulació i posada en funcionament de l'Assemblea de la Comunalitat</t>
  </si>
  <si>
    <t>A.2) Identificació i incorporació dels béns comuns urbans, de les organitzacions, els col.lectius i els representants</t>
  </si>
  <si>
    <t xml:space="preserve">A.3) Creació o manteniment i difusió d'un recurs/ eina per visualitzar béns comuns i projectes d'ajuda mútua assolits. </t>
  </si>
  <si>
    <t>A.4) Elaboració d'un catàleg d'exemples de bones pràctiques d'ajuda mútua i ESS. Identificar i elaborar fitxes de bones pràctiques i iniciatives</t>
  </si>
  <si>
    <t xml:space="preserve">A.5) Organització de jornades i accions directes a la comunalitat per visualitzar experiències; fires,actes, presència als mitjans de comunicació. </t>
  </si>
  <si>
    <t>A.6) Organització logística i metodològica de jornades pròpies per presentar bones pràctiques, parlar de temes sectorials o d'interés per el territori</t>
  </si>
  <si>
    <t>A.7) Participació o colaboració a actes, jornades, fires, publicacions amb l'objectiu de presentar el programa, visibilitzar experiències,organitzar tallers, publicar notes de premsa o articles opinió</t>
  </si>
  <si>
    <t>B.1) Campanya de comunicació i difusió a col.lectius d'especial atenció</t>
  </si>
  <si>
    <t>B.2) Elaboració de material especific i difusió dels materials</t>
  </si>
  <si>
    <t>B.3) Activitats anuals de dinamització  i activació de l'autoorganització col.lectiva per  a la generació de projectes</t>
  </si>
  <si>
    <t>B.4)Tallers adreçats preferentment als joves o a la ciutadania de la comunalitat.</t>
  </si>
  <si>
    <t>D) Servei per a la creació i consolidació de projectes d'ajuda mútua, d'intercooperació i de cooperació entre els bens comuns urbans i la ciutadania</t>
  </si>
  <si>
    <t>Servei abreujat</t>
  </si>
  <si>
    <t xml:space="preserve">C.1) Activitats formatives i informatives per a la creció d'aliances </t>
  </si>
  <si>
    <t>C.2) Organització de formació bàsica o dinamització destinades a persones o entitats interessades en la fórmula de colaboració, ajuda mutua o intercooperació</t>
  </si>
  <si>
    <t>C.3) Organització de sessions col.lectives i individuals per al disseny d'estratègies vinculades a l'autoorganització i intercooperació</t>
  </si>
  <si>
    <t>C.4) Activitats destinades a fomentar la col.laboració entre empreses de l'economia social i cooperativa del territori</t>
  </si>
  <si>
    <t xml:space="preserve">C.5) Organització i acompanyament a les empreses/entitats participants en la primera fase de coordinació del projecte. </t>
  </si>
  <si>
    <t>C.6) Elaboració i difusió de materials destinat a empreses, associassions i entitats sobre ajuda mútua i ESS</t>
  </si>
  <si>
    <t xml:space="preserve">C.7) Tallers de sensibilització/dinamització destinats al teixit associatiu i a les empreses per donar a conèixer projectes </t>
  </si>
  <si>
    <t>C.8) Tallers de sensibilització/dinamització adreçats a professionals que s'agrupin de manera conjunta</t>
  </si>
  <si>
    <t xml:space="preserve">A.8) Altres accions dins el servei d'anàlisi i prospectiva </t>
  </si>
  <si>
    <t>B.5) Altres accions dins el servei de formació i difusió per a l'activisme al barri/espai urbà</t>
  </si>
  <si>
    <t>C.9) Altres accions dins el servei de formació per a la creació i establiment de projectes d'ajuda</t>
  </si>
  <si>
    <t>D.1) Creació d'espais d'intercooperació dins els territoris de referència per la generació de nous models econòmics</t>
  </si>
  <si>
    <t>D.2) Incorporació d'empreses, cooperatives i entitats ESS en els béns comuns urbans</t>
  </si>
  <si>
    <t xml:space="preserve">D.3) Activitats de treball en xarxa amb altres comunalitats urbanes del programa </t>
  </si>
  <si>
    <t>D.4) Altres accions dins el servei per a la creació i consolidació de projectes d'ajuda mútua</t>
  </si>
  <si>
    <t>E.1) Atenció als usuaris a l'espai físic de referència</t>
  </si>
  <si>
    <t>E.2) Difusió del punt d'informació</t>
  </si>
  <si>
    <t>Serveis</t>
  </si>
  <si>
    <t>Actuacions</t>
  </si>
  <si>
    <r>
      <t>Relació de serveis i d'actuacions</t>
    </r>
    <r>
      <rPr>
        <b/>
        <sz val="8"/>
        <color indexed="10"/>
        <rFont val="Arial"/>
        <family val="2"/>
      </rPr>
      <t xml:space="preserve"> </t>
    </r>
    <r>
      <rPr>
        <b/>
        <sz val="11"/>
        <color indexed="10"/>
        <rFont val="Arial"/>
        <family val="2"/>
      </rPr>
      <t xml:space="preserve"> </t>
    </r>
    <r>
      <rPr>
        <b/>
        <sz val="11"/>
        <rFont val="Arial"/>
        <family val="2"/>
      </rPr>
      <t>Ordre EMT/244/2021</t>
    </r>
  </si>
  <si>
    <t>ORDRE EMT/244/2021 - Serveis i accions</t>
  </si>
  <si>
    <t>Actuació</t>
  </si>
  <si>
    <t>Indicadors</t>
  </si>
  <si>
    <t>Any 1</t>
  </si>
  <si>
    <t xml:space="preserve">Any 2 </t>
  </si>
  <si>
    <t>1. Servei d'ànalisi i prospectiva</t>
  </si>
  <si>
    <t>1.1. Articulació i posada en funcionament de l'Assemblea de la comunalitat per a l'anàlisi dels béns comuns urbans, de les seves necessitats i possibilitats i també per analitzar les dinàmiques i les relacions socials dins la comunalitat, que ha de servir per millorar i incorporar els elements que calguin al pla d'actuació i establir els mecanismes de col·laboració.</t>
  </si>
  <si>
    <t>2  reunions mínim</t>
  </si>
  <si>
    <t>1.2. Identificació i incorporació dels béns comuns urbans, de les organitzacions i dels col·lectius significatius de la comunalitat i els representants institucionals.</t>
  </si>
  <si>
    <t>1.3 Convocatòria de reunions.</t>
  </si>
  <si>
    <t xml:space="preserve">1.4  Seguiment de propostes de millora per a la comunalitat (per poder-les incorporar al pla d'actuacions).
</t>
  </si>
  <si>
    <t xml:space="preserve">1.5 Elaboració d'un repositori de béns comuns urbans, organitzacions i col·lectius de la comunalitat.
</t>
  </si>
  <si>
    <t>1.6 Comunicació i difusió.</t>
  </si>
  <si>
    <t xml:space="preserve">1.7 Sol·licitud de dades de contacte i activitat.
</t>
  </si>
  <si>
    <t>1.8 Creació o manteniment i difusió d'un recurs/eina que permeti visibilitzar els béns comuns urbans i els projectes d'ajuda mútua assolits.</t>
  </si>
  <si>
    <t>1.9 Elaboració d'un catàleg d'exemples de bones pràctiques d'ajuda mútua i ESS. Identificar i elaborar fitxes de bones pràctiques d'iniciatives col·lectives innovadores i de la seva contribució a la millora de la cohesió social, l'ocupació i el desenvolupament del territori.</t>
  </si>
  <si>
    <t>1.10 Selecció prèvia de les millors pràctiques i experiències del territori: els criteris de selecció han de valorar les millors pràctiques en models d'ajuda mútua i intercooperació, innovació, cohesió social o afavoriment del desenvolupament territorial.</t>
  </si>
  <si>
    <t>1.11 Elaboració i maquetació de les fitxes de bones pràctiques segons el model normalitzat per a la recollida de la
informació.</t>
  </si>
  <si>
    <t>1.12 Organització de jornades i accions directes a la comunalitat per visibilitzar experiències; presència als mitjans de comunicació local i als canals de comunicació del Programa d'economia social; assistència a fires, actes i premis destacats de la comunalitat; jornades pròpies per a la presentació de bones pràctiques; trobades sectorials; temes d'actualitat per al sector o territori</t>
  </si>
  <si>
    <t>1.13 Organització logística i metodològica de jornades pròpies amb l'objectiu de presentar experiències de bones pràctiques, eines i productes resultants del programa</t>
  </si>
  <si>
    <t>5 jornades sobre temes sectorials o d'interès per al territori</t>
  </si>
  <si>
    <t>1.14 Identificar actes, jornades, fires, programes, publicacions, etc. que ja s'estiguin duent a terme al territori on sigui interessant i factible la participació o la col·laboració de la comunalitat amb l'objectiu de presentar el programa, visibilitzar experiències, organitzar activitats o tallers, i publicar notes
de premsa o articles d'opinió.</t>
  </si>
  <si>
    <t>5 mínim</t>
  </si>
  <si>
    <t>2. Servei de formació i difusió per a l'activisme al barri/espai urbà adreçat a entitats i persones.</t>
  </si>
  <si>
    <t>2.1. Campanya de comunicació i difusió a col·lectius d'especial atenció com ara les persones aturades, especialment dones, joves i majors de 55 anys; treballadors/ores autònoms i comerços; entitats, cooperatives i empreses culturals i de lleure; entitats, cooperatives i empreses de l'ESS; petites empreses i treballadors/ores de la comunalitat; altres col·lectius detectats en el Servei d'anàlisi i prospectiva.</t>
  </si>
  <si>
    <t xml:space="preserve">2.2. Elaboració de material específic sobre la intercooperació, l'ajuda mútua, l'autogestió i l'ESS.
</t>
  </si>
  <si>
    <t xml:space="preserve">2.3. Difusió dels materials 
</t>
  </si>
  <si>
    <t>Mínim 6 activitats de difusió</t>
  </si>
  <si>
    <t>Mínim 6 activitats de difusío</t>
  </si>
  <si>
    <t>2.4. Organització d'activitats de dinamització i d'activació de l'autoorganització col·lectiva
per la generació de projectes d'ajuda mútua.</t>
  </si>
  <si>
    <t>Mínim 6 activitats de dinamització i activació de quatre hores de durada.</t>
  </si>
  <si>
    <t>Mínim 6 activitats dinamització i activació de quatre hores de durada.</t>
  </si>
  <si>
    <t xml:space="preserve">2.5.Tallers dirigits preferentment a joves, però oberts a tota la ciutadania de la comunalitat. Els tallers poden consistir en xerrades motivacionals, presencials o virtuals, de nous projectes d'intercooperació o ajuda mútua, amb metodologies innovadores, discurs actual, dinàmiques pràctiques; tallers de prototipatge de productes o serveis sota fórmula d'intercooperació o col·laboració o ajuda mútua, ajustats a les oportunitats del territori.
</t>
  </si>
  <si>
    <t>Mínim de 10  tallers anuals, dirigits a un mínim de vint persones</t>
  </si>
  <si>
    <t>Mínim de 10 tallers anuals, dirigits a un mínim de vint persones</t>
  </si>
  <si>
    <t>2.6 Altres accions dins del servei de divulgació, sensibilització i generació de coneixement (si s'escau desenvolupeu a la memòria)</t>
  </si>
  <si>
    <t>3. Servei de formació per a la creació i l'establiment de projectes d'ajuda mútua, d'intercooperació i de cooperació entre els bens comuns urbans i la ciutadania.</t>
  </si>
  <si>
    <t>3.1. Activitats de formació i assessorament</t>
  </si>
  <si>
    <t>3.2. Activitats formatives i informatives per a la creació de les diferents aliances, com ara concursos de projectes i accions a mida segons les necessitats de les persones i de les organitzacions participants</t>
  </si>
  <si>
    <t>Mínim de 7</t>
  </si>
  <si>
    <t>3.3. Organització de formació bàsica i de sensibilització o dinamització destinades a persones i organitzacions
interessades en la fórmula de col·laboració, ajuda mútua o intercooperació</t>
  </si>
  <si>
    <t>Mínim de 6 tallers</t>
  </si>
  <si>
    <t xml:space="preserve">3.4. Organització de sessions per al disseny d'estratègies vinculades a l'autoorganització col·lectiva, xarxes de
suport mutu, intercooperació, entre altres </t>
  </si>
  <si>
    <t xml:space="preserve">Mínim de 6 sessions col·lectives i de sis sessions
d'acompanyament expert individual </t>
  </si>
  <si>
    <t>3.5 Activitats destinades a fomentar la col·laboració entre empreses de l'economia social i cooperativa del territori
amb l'objectiu de crear nous projectes que fomentin l'ocupabilitat, la inserció laboral i el desenvolupament del
territori</t>
  </si>
  <si>
    <t>3.6 Organització i acompanyament a les empreses i les entitats participants en la primera fase de coordinació del
projecte</t>
  </si>
  <si>
    <t xml:space="preserve"> 5 sessions </t>
  </si>
  <si>
    <t>3.7 Elaboració i difusió de materials destinats a les empreses, les associacions i les entitats del territori, sobre
l'ajuda mútua i l'ESS</t>
  </si>
  <si>
    <t>3.8 Organització de tallers de sensibilització o dinamització destinats al teixit associatiu i a les empreses per donar
a conèixer projectes d'ajuda mútua, l'autogestió, l'ESS i el cooperativisme</t>
  </si>
  <si>
    <t>Mínim 3 tallers de 20 participants</t>
  </si>
  <si>
    <t xml:space="preserve">3.9 Organització de tallers de sensibilització o dinamització, de tres hores de durada, adreçats a professionals que
de manera estratègica s'agrupin per prestar serveis de manera conjunta </t>
  </si>
  <si>
    <t>4) Servei per a la creació i consolidació de projectes d'ajuda mútua.</t>
  </si>
  <si>
    <t>4.1 Creació d'espais d'intercooperació dins els territoris de referència local per a la generació de nous models econòmics que permetin la creació de llocs de treball i de noves cooperatives i iniciatives d'ESS.</t>
  </si>
  <si>
    <t>Constitució de, com a mínim, tres xarxes d'acció col·lectiva durant els dos anys de programa</t>
  </si>
  <si>
    <t>Incorporació de com a mínim dues entitats o empreses en un dels béns comuns urbans esmentats al punt 1 de l'annex 1</t>
  </si>
  <si>
    <t>Al primer any, caldrà haver incorporat, com a mínim, dues empreses del territori de la comunalitat i una cooperativa o entitat de l'economia social i solidària a l'Assemblea.</t>
  </si>
  <si>
    <t>4.2 Treball en xarxa. Assistir a les reunions de seguiment de la Xarxa</t>
  </si>
  <si>
    <t>Mínim 4 reunions</t>
  </si>
  <si>
    <t>5) Punt de trobada i d'informació de la comunalitat urbana.</t>
  </si>
  <si>
    <t>5.1 Comptar amb un espai físic amb l'objectiu de proporcionar un punt de trobada amb seu a la comunalitat durant els dos anys</t>
  </si>
  <si>
    <t>Espai amb horari d'atenció de 10h mínim setmanals</t>
  </si>
  <si>
    <t>Si</t>
  </si>
  <si>
    <t>ORDRE EMT/244/2021 - Persones ateses</t>
  </si>
  <si>
    <t>Resultats any 1</t>
  </si>
  <si>
    <t>Resultats any 2</t>
  </si>
  <si>
    <t>Resultat conjunt 1r i 2n any</t>
  </si>
  <si>
    <r>
      <rPr>
        <b/>
        <sz val="8"/>
        <rFont val="Arial"/>
        <family val="2"/>
      </rPr>
      <t>OPCIÓ A)</t>
    </r>
    <r>
      <rPr>
        <sz val="8"/>
        <rFont val="Arial"/>
        <family val="2"/>
      </rPr>
      <t xml:space="preserve"> Atenció i participació de persones en comunalitats </t>
    </r>
    <r>
      <rPr>
        <b/>
        <sz val="8"/>
        <rFont val="Arial"/>
        <family val="2"/>
      </rPr>
      <t>de 20.000 a 34.999 habitants.</t>
    </r>
  </si>
  <si>
    <t>5% del total o un mínim de 1.000 persones anuals</t>
  </si>
  <si>
    <r>
      <rPr>
        <b/>
        <sz val="8"/>
        <rFont val="Arial"/>
        <family val="2"/>
      </rPr>
      <t>OPCIÓ B)</t>
    </r>
    <r>
      <rPr>
        <sz val="8"/>
        <rFont val="Arial"/>
        <family val="2"/>
      </rPr>
      <t xml:space="preserve"> Atenció i participació de persones en comunalitats de </t>
    </r>
    <r>
      <rPr>
        <b/>
        <sz val="8"/>
        <rFont val="Arial"/>
        <family val="2"/>
      </rPr>
      <t>més de 35.000 habitants.</t>
    </r>
  </si>
  <si>
    <t>5% del total o un mínim de 1.500 persones anuals</t>
  </si>
  <si>
    <t>Gènere
H=Home NB= No Binari 
D=Dona</t>
  </si>
  <si>
    <t>NB</t>
  </si>
  <si>
    <t>ORDRE EMT/244/2021 - Persones inserides</t>
  </si>
  <si>
    <t xml:space="preserve">Nombre Insercions: </t>
  </si>
  <si>
    <t xml:space="preserve">Gènere
H=Home
D=Dona    NB=No Binari </t>
  </si>
  <si>
    <t>ORDRE EMT/244/2021 - Creació entitats</t>
  </si>
  <si>
    <t xml:space="preserve">Criteris mínims </t>
  </si>
  <si>
    <t xml:space="preserve">Creació de una cooperativa o associació a partir d'un dels projectes. </t>
  </si>
  <si>
    <t>Entitats creades</t>
  </si>
  <si>
    <t>Tipus d'entitat</t>
  </si>
  <si>
    <t>ORDRE EMT/244/2021 - Acompanyaments</t>
  </si>
  <si>
    <t>Nom de projecte/ empresa o entitat</t>
  </si>
  <si>
    <t xml:space="preserve">Tipus d'acompanyament:  creació/consolidació/creixement </t>
  </si>
  <si>
    <t>Barri</t>
  </si>
  <si>
    <t>Breu descripció de l'actuació</t>
  </si>
  <si>
    <t>Creació</t>
  </si>
  <si>
    <t>Consolidació</t>
  </si>
  <si>
    <t xml:space="preserve">Creació </t>
  </si>
  <si>
    <t xml:space="preserve">Consolidació </t>
  </si>
  <si>
    <t>Autònom</t>
  </si>
  <si>
    <t>STC001/22/000011</t>
  </si>
  <si>
    <t>STC001/22/000025</t>
  </si>
  <si>
    <t>STC001/22/000008</t>
  </si>
  <si>
    <t>STC001/22/000024</t>
  </si>
  <si>
    <t>STC001/22/000026</t>
  </si>
  <si>
    <t>STC001/22/000013</t>
  </si>
  <si>
    <t>STC001/22/000005</t>
  </si>
  <si>
    <t>STC001/22/000006</t>
  </si>
  <si>
    <t>STC001/22/000004</t>
  </si>
  <si>
    <t>STC001/22/000009</t>
  </si>
  <si>
    <t>STC001/22/000021</t>
  </si>
  <si>
    <t>STC001/22/000002</t>
  </si>
  <si>
    <t>STC001/22/000015</t>
  </si>
  <si>
    <t>STC001/22/000016</t>
  </si>
  <si>
    <t>STC001/22/000017</t>
  </si>
  <si>
    <t>STC001/22/000003</t>
  </si>
  <si>
    <t>STC001/22/000007</t>
  </si>
  <si>
    <t>STC001/22/000027</t>
  </si>
  <si>
    <t>STC001/22/000018</t>
  </si>
  <si>
    <t>STC001/22/000019</t>
  </si>
  <si>
    <t>STC001/22/000023</t>
  </si>
  <si>
    <t>STC001/22/000022</t>
  </si>
  <si>
    <t>Codi acció</t>
  </si>
  <si>
    <t>Lin1-20220310-1</t>
  </si>
  <si>
    <t>Lin1-20220309-1</t>
  </si>
  <si>
    <t>Nom acció</t>
  </si>
  <si>
    <t>El Remei és la Comunitat.  Per un desenvolupament econòmic i social integral  de Vic sud</t>
  </si>
  <si>
    <t>Comunalitat Reus Sud</t>
  </si>
  <si>
    <t>COMUNALITAT URBANA AMPOSTA</t>
  </si>
  <si>
    <t>La Comunalitat de Valls</t>
  </si>
  <si>
    <t>Economia transformadora i d'impacte col·lectiu a Ciutat Vella</t>
  </si>
  <si>
    <t>COMUNALITAT CALAFELL ENTRE LA TERRA I EL MAR</t>
  </si>
  <si>
    <t>Barri futur! Economies cooperatives, de proximitat, de cures i comuns urbans.</t>
  </si>
  <si>
    <t>LA COMUNALITAT DEL PRAT DE LLOBREGAT-ESPAI BENVIURE</t>
  </si>
  <si>
    <t>Districte Cooperatiu d’Innovació Digital</t>
  </si>
  <si>
    <t>La Florida s'aveïna. Comunalitat de l'Hospitalet de Llobregat</t>
  </si>
  <si>
    <t>COMUNALITAT NOU BARRIS</t>
  </si>
  <si>
    <t>Populus labora. Un projecte de comunalitat urbana a Ripollet</t>
  </si>
  <si>
    <t>Fet a Salt, fet per Salt.</t>
  </si>
  <si>
    <t>COMUNALITAT DEL POBLE SEC A LA CIUTAT DE BARCELONA</t>
  </si>
  <si>
    <t>Comunalitat urbana dels barris de Sants, Sants-Badal, Hostafrancs i La Bordeta</t>
  </si>
  <si>
    <t>IMPULSANT UNA COMUNALITAT URBANA ACTIVA I TRANSFORMADORA A SANT CUGAT DEL VALLÈS</t>
  </si>
  <si>
    <t>Comunalitat urbana del Güell (Sector Santa Eugènia-Can Gibert del Pla-Sant Narcís) de Girona</t>
  </si>
  <si>
    <t>Comunalitat Zona 9 Lleida</t>
  </si>
  <si>
    <t>COMUNALITAT URBANA DE TARRAGONA</t>
  </si>
  <si>
    <t>Enfortint l'ajuda mútua i la intercooperació urbana per la sostenibilitat de la vida a Manresa</t>
  </si>
  <si>
    <t>INCLUSIÓ SOCIAL I ECONÒMICA EN LA XARXA COMUNAL DE BADALONA SUD</t>
  </si>
  <si>
    <t>Perifèriques</t>
  </si>
  <si>
    <t>Nom beneficiari</t>
  </si>
  <si>
    <t>LA FERA FEROTGE SCCL</t>
  </si>
  <si>
    <t>Icaria Acció Socio-educativa, SCCL</t>
  </si>
  <si>
    <t>FITES TERRES DE L'EBRE, SCCL</t>
  </si>
  <si>
    <t>LA TITARANYA SCCL</t>
  </si>
  <si>
    <t>Impulsem sccl</t>
  </si>
  <si>
    <t>Fundació Santa Teresa del Vendrell</t>
  </si>
  <si>
    <t>LA TERRASSENCA SCCL</t>
  </si>
  <si>
    <t>LLOBREGAT 47 SCCL</t>
  </si>
  <si>
    <t>Associacio Sant Feliu Film Office</t>
  </si>
  <si>
    <t>Escola Popular Keras Buti SCCL</t>
  </si>
  <si>
    <t>Fundació Privada Pare Manel</t>
  </si>
  <si>
    <t>GRUP RECREATIU EDUCATIU SOCIAL CULTURAL I ALTERNATIU G.R.E.S.C.A.</t>
  </si>
  <si>
    <t>FEDERACIO D'ENTITATS SOCIOCULTURALS DE SALT</t>
  </si>
  <si>
    <t>ASSOCIACIÓ COOPERASEC</t>
  </si>
  <si>
    <t>Associació Impuls per l'economia cooperativa i comunitària de Sants-Montjuic</t>
  </si>
  <si>
    <t>TALLER JERONI DE MORAGAS SCCL</t>
  </si>
  <si>
    <t>Fundació Servei Gironí de Pedagogia Social (SER.GI)</t>
  </si>
  <si>
    <t>COMPANYIA DE COMEDIANTS LA BALDUFA, SCCL</t>
  </si>
  <si>
    <t>LA TEULADA</t>
  </si>
  <si>
    <t>L'ARADA CREATIVITAT SOCIAL</t>
  </si>
  <si>
    <t>FUNDACIO BADALONA CAPAÇ</t>
  </si>
  <si>
    <t>ESPAI AMBIENTAL SCCL</t>
  </si>
  <si>
    <t>NIF beneficiari</t>
  </si>
  <si>
    <t>F55143630</t>
  </si>
  <si>
    <t>F55714828</t>
  </si>
  <si>
    <t>F55770267</t>
  </si>
  <si>
    <t>F67361998</t>
  </si>
  <si>
    <t>F63776264</t>
  </si>
  <si>
    <t>G43392364</t>
  </si>
  <si>
    <t>F66870635</t>
  </si>
  <si>
    <t>F67267633</t>
  </si>
  <si>
    <t>G67934455</t>
  </si>
  <si>
    <t>F67275347</t>
  </si>
  <si>
    <t>G63519417</t>
  </si>
  <si>
    <t>G61125449</t>
  </si>
  <si>
    <t>G55273544</t>
  </si>
  <si>
    <t>G66909466</t>
  </si>
  <si>
    <t>G66622002</t>
  </si>
  <si>
    <t>F08640997</t>
  </si>
  <si>
    <t>G17148693</t>
  </si>
  <si>
    <t>F25415324</t>
  </si>
  <si>
    <t>G42998187</t>
  </si>
  <si>
    <t>F25628579</t>
  </si>
  <si>
    <t>G61468716</t>
  </si>
  <si>
    <t>F63645105</t>
  </si>
  <si>
    <t xml:space="preserve">Nom d'actuació </t>
  </si>
  <si>
    <t xml:space="preserve">Nom d' Actuació </t>
  </si>
  <si>
    <t xml:space="preserve">Referència  (selecciona una de la llista) </t>
  </si>
  <si>
    <t xml:space="preserve"> </t>
  </si>
  <si>
    <t xml:space="preserve">tipus de constitució </t>
  </si>
  <si>
    <t xml:space="preserve">Cooperativa </t>
  </si>
  <si>
    <t xml:space="preserve">Associació </t>
  </si>
  <si>
    <t xml:space="preserve">Nom de l'actuació </t>
  </si>
  <si>
    <t>ALCANÓ</t>
  </si>
  <si>
    <t>ALCARRÀS</t>
  </si>
  <si>
    <t>ALCOLETGE</t>
  </si>
  <si>
    <t>ALCOVER</t>
  </si>
  <si>
    <t>ALDEA, L'</t>
  </si>
  <si>
    <t>Criteris mínims</t>
  </si>
  <si>
    <r>
      <t xml:space="preserve">Atenció i participació de persones en comunalitats </t>
    </r>
    <r>
      <rPr>
        <b/>
        <sz val="8"/>
        <rFont val="Arial"/>
        <family val="2"/>
      </rPr>
      <t>de 20.000 a 34.999 habitants.</t>
    </r>
  </si>
  <si>
    <r>
      <t xml:space="preserve">Atenció i participació de persones en comunalitats de </t>
    </r>
    <r>
      <rPr>
        <b/>
        <sz val="8"/>
        <rFont val="Arial"/>
        <family val="2"/>
      </rPr>
      <t>més de 35.000 habitants.</t>
    </r>
  </si>
  <si>
    <t>Instruccions per l'emplenament de les dades</t>
  </si>
  <si>
    <t>Periode actuacions</t>
  </si>
  <si>
    <r>
      <t>Inserir un 1,5% dels participants</t>
    </r>
    <r>
      <rPr>
        <b/>
        <sz val="8"/>
        <color rgb="FFFF0000"/>
        <rFont val="Arial"/>
        <family val="2"/>
      </rPr>
      <t xml:space="preserve"> </t>
    </r>
  </si>
  <si>
    <t>Nom entitat on s'insereix</t>
  </si>
  <si>
    <t>NIF Entitat</t>
  </si>
  <si>
    <t>Municipi entitat</t>
  </si>
  <si>
    <t>Barri entitat</t>
  </si>
  <si>
    <t>Acompanyament de 3 projectes amb 104 hores per projecte (anualment)</t>
  </si>
  <si>
    <t>ORDRE EMT/244/2021 - Persones participants / ateses</t>
  </si>
  <si>
    <t xml:space="preserve">Nombre de persones participants / ateses: </t>
  </si>
  <si>
    <t xml:space="preserve">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</si>
</sst>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27" x14ac:knownFonts="1">
    <font>
      <sz val="11"/>
      <color theme="1"/>
      <name val="Calibri"/>
      <family val="2"/>
      <scheme val="minor"/>
    </font>
    <font>
      <sz val="11"/>
      <color theme="1"/>
      <name val="Calibri"/>
      <family val="2"/>
      <scheme val="minor"/>
    </font>
    <font>
      <sz val="10"/>
      <name val="Arial"/>
      <family val="2"/>
    </font>
    <font>
      <b/>
      <sz val="8"/>
      <name val="Arial"/>
      <family val="2"/>
    </font>
    <font>
      <b/>
      <sz val="8"/>
      <color indexed="10"/>
      <name val="Arial"/>
      <family val="2"/>
    </font>
    <font>
      <sz val="8"/>
      <name val="Arial"/>
      <family val="2"/>
    </font>
    <font>
      <b/>
      <sz val="11"/>
      <color indexed="8"/>
      <name val="Arial"/>
      <family val="2"/>
    </font>
    <font>
      <sz val="11"/>
      <color indexed="8"/>
      <name val="Arial"/>
      <family val="2"/>
    </font>
    <font>
      <b/>
      <sz val="11"/>
      <name val="Arial"/>
      <family val="2"/>
    </font>
    <font>
      <sz val="10"/>
      <name val="Arial"/>
      <family val="2"/>
    </font>
    <font>
      <sz val="10"/>
      <color indexed="8"/>
      <name val="Arial"/>
      <family val="2"/>
    </font>
    <font>
      <sz val="9"/>
      <name val="Arial"/>
      <family val="2"/>
    </font>
    <font>
      <b/>
      <sz val="9"/>
      <color rgb="FF000000"/>
      <name val="Arial"/>
      <family val="2"/>
    </font>
    <font>
      <b/>
      <sz val="9"/>
      <name val="Arial"/>
      <family val="2"/>
    </font>
    <font>
      <sz val="9"/>
      <color rgb="FF000000"/>
      <name val="Arial"/>
      <family val="2"/>
    </font>
    <font>
      <sz val="8"/>
      <color rgb="FF000000"/>
      <name val="Arial"/>
      <family val="2"/>
    </font>
    <font>
      <b/>
      <sz val="8"/>
      <color rgb="FF000000"/>
      <name val="Arial"/>
      <family val="2"/>
    </font>
    <font>
      <b/>
      <sz val="14"/>
      <color theme="1"/>
      <name val="Calibri"/>
      <family val="2"/>
      <scheme val="minor"/>
    </font>
    <font>
      <b/>
      <sz val="8"/>
      <color rgb="FFFF0000"/>
      <name val="Arial"/>
      <family val="2"/>
    </font>
    <font>
      <b/>
      <sz val="11"/>
      <color theme="1"/>
      <name val="Arial"/>
      <family val="2"/>
    </font>
    <font>
      <b/>
      <sz val="11"/>
      <color indexed="10"/>
      <name val="Arial"/>
      <family val="2"/>
    </font>
    <font>
      <b/>
      <sz val="8"/>
      <color theme="1"/>
      <name val="Arial"/>
      <family val="2"/>
    </font>
    <font>
      <sz val="8"/>
      <color theme="1"/>
      <name val="Arial"/>
      <family val="2"/>
    </font>
    <font>
      <b/>
      <sz val="9"/>
      <color theme="1"/>
      <name val="Calibri"/>
      <family val="2"/>
      <scheme val="minor"/>
    </font>
    <font>
      <b/>
      <sz val="10"/>
      <color indexed="8"/>
      <name val="Arial"/>
      <family val="2"/>
    </font>
    <font>
      <b/>
      <sz val="10"/>
      <name val="Arial"/>
      <family val="2"/>
    </font>
    <font>
      <sz val="11"/>
      <color rgb="FFC00000"/>
      <name val="Calibri"/>
      <family val="2"/>
      <scheme val="minor"/>
    </font>
  </fonts>
  <fills count="16">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
      <patternFill patternType="solid">
        <fgColor rgb="FFDAEEF3"/>
        <bgColor rgb="FF000000"/>
      </patternFill>
    </fill>
    <fill>
      <patternFill patternType="solid">
        <fgColor rgb="FFFDE9D9"/>
        <bgColor rgb="FF000000"/>
      </patternFill>
    </fill>
    <fill>
      <patternFill patternType="solid">
        <fgColor rgb="FFFFFFFF"/>
        <bgColor rgb="FF000000"/>
      </patternFill>
    </fill>
    <fill>
      <patternFill patternType="solid">
        <fgColor theme="0" tint="-0.249977111117893"/>
        <bgColor rgb="FF000000"/>
      </patternFill>
    </fill>
    <fill>
      <patternFill patternType="solid">
        <fgColor theme="0" tint="-0.14996795556505021"/>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C66"/>
        <bgColor indexed="64"/>
      </patternFill>
    </fill>
  </fills>
  <borders count="49">
    <border>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s>
  <cellStyleXfs count="6">
    <xf numFmtId="0" fontId="0" fillId="0" borderId="0"/>
    <xf numFmtId="0" fontId="2" fillId="0" borderId="0"/>
    <xf numFmtId="44" fontId="9" fillId="0" borderId="0" applyFont="0" applyFill="0" applyBorder="0" applyAlignment="0" applyProtection="0"/>
    <xf numFmtId="0" fontId="1" fillId="0" borderId="0"/>
    <xf numFmtId="0" fontId="10" fillId="0" borderId="0"/>
    <xf numFmtId="9" fontId="9" fillId="0" borderId="0" applyFont="0" applyFill="0" applyBorder="0" applyAlignment="0" applyProtection="0"/>
  </cellStyleXfs>
  <cellXfs count="240">
    <xf numFmtId="0" fontId="0" fillId="0" borderId="0" xfId="0"/>
    <xf numFmtId="0" fontId="3" fillId="2" borderId="0" xfId="1" applyFont="1" applyFill="1" applyAlignment="1" applyProtection="1">
      <protection hidden="1"/>
    </xf>
    <xf numFmtId="0" fontId="5" fillId="2" borderId="0" xfId="1" applyFont="1" applyFill="1" applyAlignment="1" applyProtection="1">
      <protection hidden="1"/>
    </xf>
    <xf numFmtId="0" fontId="7" fillId="4" borderId="0" xfId="1" applyFont="1" applyFill="1" applyProtection="1">
      <protection hidden="1"/>
    </xf>
    <xf numFmtId="0" fontId="6" fillId="4" borderId="3" xfId="1" applyFont="1" applyFill="1" applyBorder="1" applyProtection="1">
      <protection hidden="1"/>
    </xf>
    <xf numFmtId="0" fontId="6" fillId="4" borderId="0" xfId="1" applyFont="1" applyFill="1" applyBorder="1" applyAlignment="1" applyProtection="1">
      <alignment horizontal="center" wrapText="1"/>
      <protection hidden="1"/>
    </xf>
    <xf numFmtId="0" fontId="8" fillId="2" borderId="0" xfId="1" applyFont="1" applyFill="1" applyAlignment="1" applyProtection="1">
      <protection hidden="1"/>
    </xf>
    <xf numFmtId="0" fontId="3" fillId="5" borderId="2" xfId="1" applyFont="1" applyFill="1" applyBorder="1" applyAlignment="1" applyProtection="1">
      <alignment horizontal="center" vertical="center" wrapText="1"/>
      <protection hidden="1"/>
    </xf>
    <xf numFmtId="0" fontId="5" fillId="2" borderId="0" xfId="1" applyFont="1" applyFill="1" applyBorder="1" applyProtection="1">
      <protection hidden="1"/>
    </xf>
    <xf numFmtId="0" fontId="5" fillId="2" borderId="0" xfId="1" applyFont="1" applyFill="1" applyProtection="1">
      <protection hidden="1"/>
    </xf>
    <xf numFmtId="0" fontId="5" fillId="2" borderId="0" xfId="1" applyFont="1" applyFill="1" applyBorder="1" applyAlignment="1" applyProtection="1">
      <protection hidden="1"/>
    </xf>
    <xf numFmtId="0" fontId="12" fillId="7" borderId="0" xfId="1" applyFont="1" applyFill="1" applyBorder="1" applyAlignment="1" applyProtection="1">
      <alignment horizontal="left" vertical="center" wrapText="1"/>
      <protection hidden="1"/>
    </xf>
    <xf numFmtId="0" fontId="12" fillId="8" borderId="0" xfId="1" applyFont="1" applyFill="1" applyBorder="1" applyAlignment="1" applyProtection="1">
      <alignment horizontal="left" vertical="center" wrapText="1"/>
      <protection hidden="1"/>
    </xf>
    <xf numFmtId="0" fontId="13" fillId="7" borderId="0" xfId="1" applyFont="1" applyFill="1" applyBorder="1" applyAlignment="1" applyProtection="1">
      <alignment horizontal="left" vertical="center" wrapText="1"/>
      <protection hidden="1"/>
    </xf>
    <xf numFmtId="0" fontId="14" fillId="0" borderId="0" xfId="1" applyFont="1" applyFill="1" applyBorder="1" applyAlignment="1" applyProtection="1">
      <alignment horizontal="left" vertical="center" wrapText="1"/>
      <protection hidden="1"/>
    </xf>
    <xf numFmtId="0" fontId="11" fillId="0" borderId="0" xfId="1" applyFont="1" applyFill="1" applyBorder="1" applyAlignment="1" applyProtection="1">
      <alignment horizontal="left" vertical="center" wrapText="1"/>
      <protection hidden="1"/>
    </xf>
    <xf numFmtId="0" fontId="11" fillId="0" borderId="0" xfId="4" applyFont="1" applyFill="1" applyBorder="1" applyAlignment="1" applyProtection="1">
      <alignment horizontal="left" vertical="center" wrapText="1"/>
      <protection hidden="1"/>
    </xf>
    <xf numFmtId="0" fontId="11" fillId="0" borderId="0" xfId="4" quotePrefix="1" applyFont="1" applyFill="1" applyBorder="1" applyAlignment="1" applyProtection="1">
      <alignment horizontal="center" vertical="center" wrapText="1"/>
      <protection hidden="1"/>
    </xf>
    <xf numFmtId="0" fontId="11" fillId="0" borderId="0" xfId="1" applyFont="1" applyFill="1" applyBorder="1" applyProtection="1">
      <protection hidden="1"/>
    </xf>
    <xf numFmtId="0" fontId="14" fillId="7" borderId="0" xfId="1" applyFont="1" applyFill="1" applyBorder="1" applyAlignment="1" applyProtection="1">
      <alignment horizontal="left" vertical="center" wrapText="1"/>
      <protection hidden="1"/>
    </xf>
    <xf numFmtId="0" fontId="14" fillId="8" borderId="0" xfId="1" applyFont="1" applyFill="1" applyBorder="1" applyAlignment="1" applyProtection="1">
      <alignment horizontal="left" vertical="center" wrapText="1"/>
      <protection hidden="1"/>
    </xf>
    <xf numFmtId="0" fontId="11" fillId="7" borderId="0" xfId="1" applyFont="1" applyFill="1" applyBorder="1" applyAlignment="1" applyProtection="1">
      <alignment horizontal="left" vertical="center" wrapText="1"/>
      <protection hidden="1"/>
    </xf>
    <xf numFmtId="0" fontId="15" fillId="9" borderId="0" xfId="1" applyFont="1" applyFill="1" applyBorder="1" applyProtection="1">
      <protection hidden="1"/>
    </xf>
    <xf numFmtId="0" fontId="16" fillId="9" borderId="1" xfId="1" applyFont="1" applyFill="1" applyBorder="1" applyProtection="1">
      <protection hidden="1"/>
    </xf>
    <xf numFmtId="0" fontId="16" fillId="9" borderId="3" xfId="1" applyFont="1" applyFill="1" applyBorder="1" applyProtection="1">
      <protection hidden="1"/>
    </xf>
    <xf numFmtId="0" fontId="16" fillId="3" borderId="2" xfId="1" applyFont="1" applyFill="1" applyBorder="1" applyAlignment="1" applyProtection="1">
      <alignment horizontal="center" vertical="center"/>
      <protection hidden="1"/>
    </xf>
    <xf numFmtId="0" fontId="16" fillId="10" borderId="2" xfId="1" applyFont="1" applyFill="1" applyBorder="1" applyAlignment="1" applyProtection="1">
      <alignment horizontal="center" vertical="center" wrapText="1"/>
      <protection hidden="1"/>
    </xf>
    <xf numFmtId="0" fontId="5" fillId="2" borderId="0" xfId="1" applyFont="1" applyFill="1" applyAlignment="1" applyProtection="1">
      <alignment horizontal="left"/>
      <protection hidden="1"/>
    </xf>
    <xf numFmtId="0" fontId="18" fillId="2" borderId="0" xfId="1" applyFont="1" applyFill="1" applyAlignment="1" applyProtection="1">
      <protection hidden="1"/>
    </xf>
    <xf numFmtId="0" fontId="3" fillId="11" borderId="8" xfId="1" applyFont="1" applyFill="1" applyBorder="1" applyAlignment="1" applyProtection="1">
      <alignment horizontal="center" wrapText="1"/>
      <protection hidden="1"/>
    </xf>
    <xf numFmtId="0" fontId="6" fillId="4" borderId="1" xfId="1" applyFont="1" applyFill="1" applyBorder="1" applyProtection="1">
      <protection hidden="1"/>
    </xf>
    <xf numFmtId="0" fontId="11" fillId="0" borderId="0" xfId="1" applyFont="1" applyFill="1" applyBorder="1" applyAlignment="1" applyProtection="1">
      <alignment horizontal="left" wrapText="1"/>
      <protection hidden="1"/>
    </xf>
    <xf numFmtId="0" fontId="3" fillId="3" borderId="2" xfId="1" applyFont="1" applyFill="1" applyBorder="1" applyAlignment="1" applyProtection="1">
      <alignment horizontal="center" vertical="center" wrapText="1"/>
      <protection hidden="1"/>
    </xf>
    <xf numFmtId="0" fontId="3" fillId="13" borderId="2" xfId="0" applyFont="1" applyFill="1" applyBorder="1" applyAlignment="1" applyProtection="1">
      <alignment horizontal="center" vertical="center" wrapText="1"/>
      <protection hidden="1"/>
    </xf>
    <xf numFmtId="0" fontId="22" fillId="0" borderId="2" xfId="0" applyNumberFormat="1" applyFont="1" applyBorder="1" applyAlignment="1" applyProtection="1">
      <alignment horizontal="center" vertical="center"/>
      <protection locked="0"/>
    </xf>
    <xf numFmtId="0" fontId="5" fillId="0" borderId="15" xfId="0" applyFont="1" applyBorder="1" applyAlignment="1" applyProtection="1">
      <alignment horizontal="left" vertical="center" wrapText="1"/>
      <protection hidden="1"/>
    </xf>
    <xf numFmtId="0" fontId="5" fillId="6" borderId="2" xfId="0" applyFont="1" applyFill="1" applyBorder="1" applyAlignment="1" applyProtection="1">
      <alignment horizontal="center" vertical="center" wrapText="1"/>
      <protection hidden="1"/>
    </xf>
    <xf numFmtId="0" fontId="5" fillId="6" borderId="18" xfId="0" applyFont="1" applyFill="1" applyBorder="1" applyAlignment="1" applyProtection="1">
      <alignment horizontal="left" vertical="center" wrapText="1"/>
      <protection hidden="1"/>
    </xf>
    <xf numFmtId="0" fontId="5" fillId="15" borderId="2" xfId="0" applyFont="1" applyFill="1" applyBorder="1" applyAlignment="1" applyProtection="1">
      <alignment horizontal="center" vertical="center" wrapText="1"/>
      <protection hidden="1"/>
    </xf>
    <xf numFmtId="0" fontId="5" fillId="15" borderId="19" xfId="0" applyFont="1" applyFill="1" applyBorder="1" applyAlignment="1" applyProtection="1">
      <alignment horizontal="center" vertical="center" wrapText="1"/>
      <protection hidden="1"/>
    </xf>
    <xf numFmtId="0" fontId="16" fillId="3" borderId="13" xfId="1" applyFont="1" applyFill="1" applyBorder="1" applyAlignment="1" applyProtection="1">
      <alignment horizontal="center" vertical="center"/>
      <protection hidden="1"/>
    </xf>
    <xf numFmtId="0" fontId="22" fillId="0" borderId="19" xfId="0" applyNumberFormat="1" applyFont="1" applyBorder="1" applyAlignment="1" applyProtection="1">
      <alignment horizontal="center" vertical="center"/>
      <protection locked="0"/>
    </xf>
    <xf numFmtId="0" fontId="16" fillId="3" borderId="20" xfId="1" applyFont="1" applyFill="1" applyBorder="1" applyAlignment="1" applyProtection="1">
      <alignment horizontal="center" vertical="center"/>
      <protection hidden="1"/>
    </xf>
    <xf numFmtId="0" fontId="16" fillId="3" borderId="13" xfId="1" applyFont="1" applyFill="1" applyBorder="1" applyAlignment="1" applyProtection="1">
      <alignment horizontal="center" vertical="center" wrapText="1"/>
      <protection hidden="1"/>
    </xf>
    <xf numFmtId="0" fontId="5" fillId="15" borderId="17" xfId="0" applyFont="1" applyFill="1" applyBorder="1" applyAlignment="1" applyProtection="1">
      <alignment vertical="center" wrapText="1"/>
      <protection hidden="1"/>
    </xf>
    <xf numFmtId="0" fontId="5" fillId="15" borderId="18" xfId="0" applyFont="1" applyFill="1" applyBorder="1" applyAlignment="1" applyProtection="1">
      <alignment vertical="center" wrapText="1"/>
      <protection hidden="1"/>
    </xf>
    <xf numFmtId="0" fontId="16" fillId="10" borderId="17" xfId="1" applyFont="1" applyFill="1" applyBorder="1" applyAlignment="1" applyProtection="1">
      <alignment horizontal="center" vertical="center" wrapText="1"/>
      <protection hidden="1"/>
    </xf>
    <xf numFmtId="0" fontId="3" fillId="3" borderId="17" xfId="1" applyFont="1" applyFill="1" applyBorder="1" applyAlignment="1" applyProtection="1">
      <alignment horizontal="center" vertical="center" wrapText="1"/>
      <protection hidden="1"/>
    </xf>
    <xf numFmtId="0" fontId="3" fillId="3" borderId="13" xfId="1" applyFont="1" applyFill="1" applyBorder="1" applyAlignment="1" applyProtection="1">
      <alignment horizontal="center" vertical="center" wrapText="1"/>
      <protection hidden="1"/>
    </xf>
    <xf numFmtId="0" fontId="3" fillId="15" borderId="2" xfId="1" applyFont="1" applyFill="1" applyBorder="1" applyAlignment="1" applyProtection="1">
      <alignment horizontal="center" vertical="center"/>
      <protection hidden="1"/>
    </xf>
    <xf numFmtId="0" fontId="8" fillId="2" borderId="0" xfId="1" applyFont="1" applyFill="1" applyBorder="1" applyAlignment="1" applyProtection="1">
      <protection hidden="1"/>
    </xf>
    <xf numFmtId="2" fontId="3" fillId="11" borderId="17" xfId="1" applyNumberFormat="1" applyFont="1" applyFill="1" applyBorder="1" applyAlignment="1" applyProtection="1">
      <alignment horizontal="center"/>
      <protection hidden="1"/>
    </xf>
    <xf numFmtId="2" fontId="3" fillId="11" borderId="2" xfId="1" applyNumberFormat="1" applyFont="1" applyFill="1" applyBorder="1" applyAlignment="1" applyProtection="1">
      <alignment horizontal="center"/>
      <protection hidden="1"/>
    </xf>
    <xf numFmtId="2" fontId="3" fillId="11" borderId="2" xfId="1" applyNumberFormat="1" applyFont="1" applyFill="1" applyBorder="1" applyAlignment="1" applyProtection="1">
      <alignment horizontal="center" wrapText="1"/>
      <protection hidden="1"/>
    </xf>
    <xf numFmtId="2" fontId="3" fillId="11" borderId="13" xfId="1" applyNumberFormat="1" applyFont="1" applyFill="1" applyBorder="1" applyAlignment="1" applyProtection="1">
      <alignment horizontal="center" wrapText="1"/>
      <protection hidden="1"/>
    </xf>
    <xf numFmtId="0" fontId="11" fillId="0" borderId="0" xfId="1" applyFont="1" applyFill="1" applyBorder="1" applyAlignment="1" applyProtection="1">
      <alignment horizontal="center" vertical="center" wrapText="1"/>
      <protection hidden="1"/>
    </xf>
    <xf numFmtId="0" fontId="12" fillId="8" borderId="0" xfId="1" applyFont="1" applyFill="1" applyBorder="1" applyAlignment="1" applyProtection="1">
      <alignment horizontal="center" vertical="center" wrapText="1"/>
      <protection hidden="1"/>
    </xf>
    <xf numFmtId="0" fontId="11" fillId="0" borderId="0" xfId="4" applyFont="1" applyFill="1" applyBorder="1" applyAlignment="1" applyProtection="1">
      <alignment horizontal="center" vertical="center" wrapText="1"/>
      <protection hidden="1"/>
    </xf>
    <xf numFmtId="0" fontId="14" fillId="8" borderId="0" xfId="1" applyFont="1" applyFill="1" applyBorder="1" applyAlignment="1" applyProtection="1">
      <alignment horizontal="center" vertical="center" wrapText="1"/>
      <protection hidden="1"/>
    </xf>
    <xf numFmtId="0" fontId="11" fillId="0" borderId="0" xfId="1" applyFont="1" applyFill="1" applyBorder="1" applyAlignment="1" applyProtection="1">
      <alignment horizontal="left" vertical="center"/>
      <protection hidden="1"/>
    </xf>
    <xf numFmtId="0" fontId="17" fillId="0" borderId="0" xfId="0" applyFont="1" applyAlignment="1">
      <alignment horizontal="center"/>
    </xf>
    <xf numFmtId="0" fontId="5" fillId="2" borderId="0" xfId="1" applyFont="1" applyFill="1" applyBorder="1" applyAlignment="1" applyProtection="1">
      <alignment wrapText="1"/>
      <protection hidden="1"/>
    </xf>
    <xf numFmtId="0" fontId="16" fillId="3" borderId="34" xfId="1" applyFont="1" applyFill="1" applyBorder="1" applyAlignment="1" applyProtection="1">
      <alignment horizontal="center" vertical="center" wrapText="1"/>
      <protection hidden="1"/>
    </xf>
    <xf numFmtId="0" fontId="24" fillId="6" borderId="21" xfId="1" applyFont="1" applyFill="1" applyBorder="1" applyAlignment="1" applyProtection="1">
      <alignment horizontal="left" wrapText="1"/>
      <protection hidden="1"/>
    </xf>
    <xf numFmtId="0" fontId="24" fillId="6" borderId="21" xfId="1" applyFont="1" applyFill="1" applyBorder="1" applyAlignment="1" applyProtection="1">
      <alignment horizontal="left"/>
      <protection hidden="1"/>
    </xf>
    <xf numFmtId="0" fontId="24" fillId="6" borderId="6" xfId="1" applyFont="1" applyFill="1" applyBorder="1" applyAlignment="1" applyProtection="1">
      <alignment horizontal="left"/>
      <protection hidden="1"/>
    </xf>
    <xf numFmtId="0" fontId="5" fillId="6" borderId="2" xfId="1" applyFont="1" applyFill="1" applyBorder="1" applyAlignment="1" applyProtection="1">
      <alignment horizontal="center" vertical="center"/>
      <protection hidden="1"/>
    </xf>
    <xf numFmtId="0" fontId="24" fillId="0" borderId="21" xfId="1" applyFont="1" applyFill="1" applyBorder="1" applyAlignment="1" applyProtection="1">
      <alignment horizontal="left"/>
      <protection locked="0" hidden="1"/>
    </xf>
    <xf numFmtId="0" fontId="5" fillId="0" borderId="2" xfId="1" applyFont="1" applyFill="1" applyBorder="1" applyAlignment="1" applyProtection="1">
      <alignment horizontal="left" vertical="center" wrapText="1"/>
      <protection locked="0" hidden="1"/>
    </xf>
    <xf numFmtId="14" fontId="5" fillId="0" borderId="2" xfId="1" applyNumberFormat="1" applyFont="1" applyFill="1" applyBorder="1" applyAlignment="1" applyProtection="1">
      <alignment horizontal="right" vertical="center"/>
      <protection locked="0" hidden="1"/>
    </xf>
    <xf numFmtId="49" fontId="5" fillId="2" borderId="2" xfId="1" applyNumberFormat="1" applyFont="1" applyFill="1" applyBorder="1" applyAlignment="1" applyProtection="1">
      <alignment horizontal="right" wrapText="1"/>
      <protection locked="0" hidden="1"/>
    </xf>
    <xf numFmtId="0" fontId="5" fillId="2" borderId="2" xfId="1" applyFont="1" applyFill="1" applyBorder="1" applyAlignment="1" applyProtection="1">
      <alignment horizontal="right"/>
      <protection locked="0" hidden="1"/>
    </xf>
    <xf numFmtId="0" fontId="0" fillId="0" borderId="0" xfId="0" applyProtection="1">
      <protection hidden="1"/>
    </xf>
    <xf numFmtId="0" fontId="15" fillId="6" borderId="40" xfId="1" applyFont="1" applyFill="1" applyBorder="1" applyAlignment="1" applyProtection="1">
      <alignment horizontal="left"/>
      <protection hidden="1"/>
    </xf>
    <xf numFmtId="0" fontId="5" fillId="0" borderId="0" xfId="1" applyFont="1" applyAlignment="1" applyProtection="1">
      <protection hidden="1"/>
    </xf>
    <xf numFmtId="0" fontId="15" fillId="6" borderId="40" xfId="1" applyFont="1" applyFill="1" applyBorder="1" applyAlignment="1" applyProtection="1">
      <alignment horizontal="left" wrapText="1"/>
      <protection hidden="1"/>
    </xf>
    <xf numFmtId="0" fontId="15" fillId="6" borderId="6" xfId="1" applyFont="1" applyFill="1" applyBorder="1" applyAlignment="1" applyProtection="1">
      <alignment horizontal="left" wrapText="1"/>
      <protection hidden="1"/>
    </xf>
    <xf numFmtId="14" fontId="22" fillId="0" borderId="2" xfId="0" applyNumberFormat="1" applyFont="1" applyBorder="1" applyAlignment="1" applyProtection="1">
      <alignment horizontal="center"/>
      <protection locked="0" hidden="1"/>
    </xf>
    <xf numFmtId="14" fontId="22" fillId="0" borderId="2" xfId="0" applyNumberFormat="1" applyFont="1" applyFill="1" applyBorder="1" applyAlignment="1" applyProtection="1">
      <alignment horizontal="center"/>
      <protection locked="0" hidden="1"/>
    </xf>
    <xf numFmtId="0" fontId="5" fillId="0" borderId="0" xfId="1" applyFont="1" applyProtection="1">
      <protection hidden="1"/>
    </xf>
    <xf numFmtId="0" fontId="15" fillId="0" borderId="17" xfId="1" applyFont="1" applyFill="1" applyBorder="1" applyAlignment="1" applyProtection="1">
      <alignment horizontal="center" wrapText="1"/>
      <protection hidden="1"/>
    </xf>
    <xf numFmtId="14" fontId="22" fillId="0" borderId="2" xfId="0" applyNumberFormat="1" applyFont="1" applyBorder="1" applyAlignment="1" applyProtection="1">
      <alignment horizontal="center" wrapText="1"/>
      <protection hidden="1"/>
    </xf>
    <xf numFmtId="0" fontId="5" fillId="0" borderId="0" xfId="1" applyFont="1" applyAlignment="1" applyProtection="1">
      <alignment wrapText="1"/>
      <protection hidden="1"/>
    </xf>
    <xf numFmtId="0" fontId="0" fillId="0" borderId="0" xfId="0" applyAlignment="1" applyProtection="1">
      <alignment wrapText="1"/>
      <protection hidden="1"/>
    </xf>
    <xf numFmtId="0" fontId="22" fillId="0" borderId="0" xfId="0" applyFont="1" applyAlignment="1" applyProtection="1">
      <alignment horizontal="center"/>
      <protection hidden="1"/>
    </xf>
    <xf numFmtId="14" fontId="22" fillId="0" borderId="2" xfId="0" applyNumberFormat="1" applyFont="1" applyBorder="1" applyAlignment="1" applyProtection="1">
      <alignment horizontal="center" wrapText="1"/>
      <protection locked="0" hidden="1"/>
    </xf>
    <xf numFmtId="0" fontId="23" fillId="0" borderId="10" xfId="0" applyFont="1" applyBorder="1" applyProtection="1">
      <protection hidden="1"/>
    </xf>
    <xf numFmtId="0" fontId="23" fillId="0" borderId="43" xfId="0" applyFont="1" applyBorder="1" applyProtection="1">
      <protection hidden="1"/>
    </xf>
    <xf numFmtId="0" fontId="23" fillId="0" borderId="42" xfId="0" applyFont="1" applyBorder="1" applyProtection="1">
      <protection hidden="1"/>
    </xf>
    <xf numFmtId="0" fontId="0" fillId="0" borderId="0" xfId="0" quotePrefix="1" applyProtection="1">
      <protection hidden="1"/>
    </xf>
    <xf numFmtId="0" fontId="0" fillId="15" borderId="0" xfId="0" applyFill="1" applyProtection="1">
      <protection hidden="1"/>
    </xf>
    <xf numFmtId="0" fontId="0" fillId="15" borderId="45" xfId="0" applyFill="1" applyBorder="1" applyProtection="1">
      <protection hidden="1"/>
    </xf>
    <xf numFmtId="0" fontId="0" fillId="15" borderId="46" xfId="0" applyFill="1" applyBorder="1" applyProtection="1">
      <protection hidden="1"/>
    </xf>
    <xf numFmtId="0" fontId="0" fillId="15" borderId="47" xfId="0" applyFill="1" applyBorder="1" applyProtection="1">
      <protection hidden="1"/>
    </xf>
    <xf numFmtId="0" fontId="0" fillId="15" borderId="28" xfId="0" applyFill="1" applyBorder="1" applyProtection="1">
      <protection hidden="1"/>
    </xf>
    <xf numFmtId="0" fontId="0" fillId="15" borderId="0" xfId="0" applyFill="1" applyBorder="1" applyProtection="1">
      <protection hidden="1"/>
    </xf>
    <xf numFmtId="0" fontId="0" fillId="15" borderId="29" xfId="0" applyFill="1" applyBorder="1" applyProtection="1">
      <protection hidden="1"/>
    </xf>
    <xf numFmtId="0" fontId="0" fillId="15" borderId="32" xfId="0" applyFill="1" applyBorder="1" applyProtection="1">
      <protection hidden="1"/>
    </xf>
    <xf numFmtId="0" fontId="0" fillId="15" borderId="41" xfId="0" applyFill="1" applyBorder="1" applyProtection="1">
      <protection hidden="1"/>
    </xf>
    <xf numFmtId="0" fontId="0" fillId="15" borderId="33" xfId="0" applyFill="1" applyBorder="1" applyProtection="1">
      <protection hidden="1"/>
    </xf>
    <xf numFmtId="0" fontId="22" fillId="0" borderId="7" xfId="0" applyFont="1" applyBorder="1" applyAlignment="1" applyProtection="1">
      <alignment horizontal="center"/>
      <protection locked="0" hidden="1"/>
    </xf>
    <xf numFmtId="0" fontId="22" fillId="0" borderId="7" xfId="0" applyFont="1" applyFill="1" applyBorder="1" applyAlignment="1" applyProtection="1">
      <alignment horizontal="center"/>
      <protection locked="0" hidden="1"/>
    </xf>
    <xf numFmtId="14" fontId="15" fillId="6" borderId="14" xfId="1" applyNumberFormat="1" applyFont="1" applyFill="1" applyBorder="1" applyAlignment="1" applyProtection="1">
      <alignment horizontal="center" vertical="center" wrapText="1"/>
      <protection hidden="1"/>
    </xf>
    <xf numFmtId="0" fontId="5" fillId="0" borderId="0" xfId="1" quotePrefix="1" applyFont="1" applyAlignment="1" applyProtection="1">
      <protection hidden="1"/>
    </xf>
    <xf numFmtId="0" fontId="16" fillId="9" borderId="0" xfId="1" applyFont="1" applyFill="1" applyBorder="1" applyProtection="1">
      <protection hidden="1"/>
    </xf>
    <xf numFmtId="0" fontId="15" fillId="0" borderId="0" xfId="1" applyFont="1" applyFill="1" applyBorder="1" applyAlignment="1" applyProtection="1">
      <alignment horizontal="left" wrapText="1"/>
      <protection hidden="1"/>
    </xf>
    <xf numFmtId="0" fontId="19" fillId="15" borderId="0" xfId="0" applyFont="1" applyFill="1" applyBorder="1" applyAlignment="1" applyProtection="1">
      <alignment horizontal="center"/>
      <protection hidden="1"/>
    </xf>
    <xf numFmtId="0" fontId="16" fillId="3" borderId="14" xfId="1" applyNumberFormat="1" applyFont="1" applyFill="1" applyBorder="1" applyAlignment="1" applyProtection="1">
      <alignment horizontal="center" vertical="center" wrapText="1"/>
      <protection hidden="1"/>
    </xf>
    <xf numFmtId="0" fontId="5" fillId="2" borderId="0" xfId="1" applyNumberFormat="1" applyFont="1" applyFill="1" applyBorder="1" applyAlignment="1" applyProtection="1">
      <protection hidden="1"/>
    </xf>
    <xf numFmtId="0" fontId="21" fillId="3" borderId="5" xfId="0" applyFont="1" applyFill="1" applyBorder="1" applyAlignment="1" applyProtection="1">
      <alignment horizontal="center"/>
      <protection hidden="1"/>
    </xf>
    <xf numFmtId="0" fontId="16" fillId="15" borderId="5" xfId="1" applyFont="1" applyFill="1" applyBorder="1" applyAlignment="1" applyProtection="1">
      <alignment horizontal="center" vertical="center" wrapText="1"/>
      <protection hidden="1"/>
    </xf>
    <xf numFmtId="0" fontId="16" fillId="15" borderId="41" xfId="1" applyFont="1" applyFill="1" applyBorder="1" applyAlignment="1" applyProtection="1">
      <alignment vertical="center" wrapText="1"/>
      <protection hidden="1"/>
    </xf>
    <xf numFmtId="0" fontId="19" fillId="15" borderId="45" xfId="0" applyFont="1" applyFill="1" applyBorder="1" applyAlignment="1" applyProtection="1">
      <protection hidden="1"/>
    </xf>
    <xf numFmtId="0" fontId="19" fillId="15" borderId="46" xfId="0" applyFont="1" applyFill="1" applyBorder="1" applyAlignment="1" applyProtection="1">
      <protection hidden="1"/>
    </xf>
    <xf numFmtId="0" fontId="5" fillId="6" borderId="17" xfId="0" applyFont="1" applyFill="1" applyBorder="1" applyAlignment="1" applyProtection="1">
      <alignment horizontal="left" vertical="center" wrapText="1"/>
      <protection hidden="1"/>
    </xf>
    <xf numFmtId="0" fontId="25" fillId="11" borderId="6" xfId="1" applyFont="1" applyFill="1" applyBorder="1" applyAlignment="1" applyProtection="1">
      <alignment horizontal="center" vertical="center"/>
      <protection hidden="1"/>
    </xf>
    <xf numFmtId="0" fontId="12" fillId="3" borderId="2" xfId="1" applyFont="1" applyFill="1" applyBorder="1" applyAlignment="1" applyProtection="1">
      <alignment horizontal="center" vertical="center" wrapText="1"/>
      <protection hidden="1"/>
    </xf>
    <xf numFmtId="0" fontId="5" fillId="15" borderId="2" xfId="0" applyNumberFormat="1" applyFont="1" applyFill="1" applyBorder="1" applyAlignment="1" applyProtection="1">
      <alignment horizontal="center" vertical="center"/>
      <protection hidden="1"/>
    </xf>
    <xf numFmtId="0" fontId="5" fillId="6" borderId="2" xfId="0" applyNumberFormat="1" applyFont="1" applyFill="1" applyBorder="1" applyAlignment="1" applyProtection="1">
      <alignment horizontal="center" vertical="center"/>
      <protection hidden="1"/>
    </xf>
    <xf numFmtId="0" fontId="5" fillId="15" borderId="2" xfId="0" applyNumberFormat="1" applyFont="1" applyFill="1" applyBorder="1" applyAlignment="1" applyProtection="1">
      <alignment horizontal="center" vertical="center" wrapText="1"/>
      <protection hidden="1"/>
    </xf>
    <xf numFmtId="0" fontId="22" fillId="6" borderId="2" xfId="0" applyNumberFormat="1" applyFont="1" applyFill="1" applyBorder="1" applyAlignment="1" applyProtection="1">
      <alignment horizontal="center" vertical="center"/>
      <protection hidden="1"/>
    </xf>
    <xf numFmtId="0" fontId="22" fillId="15" borderId="2" xfId="0" applyNumberFormat="1" applyFont="1" applyFill="1" applyBorder="1" applyAlignment="1" applyProtection="1">
      <alignment horizontal="center" vertical="center" wrapText="1"/>
      <protection hidden="1"/>
    </xf>
    <xf numFmtId="0" fontId="22" fillId="15" borderId="2" xfId="0" applyNumberFormat="1" applyFont="1" applyFill="1" applyBorder="1" applyAlignment="1" applyProtection="1">
      <alignment horizontal="center" vertical="center"/>
      <protection hidden="1"/>
    </xf>
    <xf numFmtId="0" fontId="0" fillId="0" borderId="0" xfId="0" applyAlignment="1" applyProtection="1">
      <alignment horizontal="left" vertical="center" wrapText="1"/>
      <protection hidden="1"/>
    </xf>
    <xf numFmtId="0" fontId="0" fillId="0" borderId="0" xfId="0" applyAlignment="1" applyProtection="1">
      <alignment horizontal="center"/>
      <protection hidden="1"/>
    </xf>
    <xf numFmtId="14" fontId="22" fillId="0" borderId="2" xfId="0" applyNumberFormat="1" applyFont="1" applyBorder="1" applyAlignment="1" applyProtection="1">
      <alignment horizontal="left"/>
      <protection locked="0" hidden="1"/>
    </xf>
    <xf numFmtId="0" fontId="0" fillId="0" borderId="0" xfId="0" applyAlignment="1" applyProtection="1">
      <alignment horizontal="left"/>
      <protection hidden="1"/>
    </xf>
    <xf numFmtId="0" fontId="0" fillId="15" borderId="0" xfId="0" applyFill="1" applyAlignment="1" applyProtection="1">
      <alignment horizontal="left"/>
      <protection hidden="1"/>
    </xf>
    <xf numFmtId="0" fontId="5" fillId="0" borderId="0" xfId="1" applyFont="1" applyAlignment="1" applyProtection="1">
      <alignment horizontal="left"/>
      <protection hidden="1"/>
    </xf>
    <xf numFmtId="0" fontId="19" fillId="15" borderId="28" xfId="0" applyFont="1" applyFill="1" applyBorder="1" applyAlignment="1" applyProtection="1">
      <alignment horizontal="left"/>
      <protection hidden="1"/>
    </xf>
    <xf numFmtId="0" fontId="16" fillId="15" borderId="32" xfId="1" applyFont="1" applyFill="1" applyBorder="1" applyAlignment="1" applyProtection="1">
      <alignment horizontal="left" vertical="center" wrapText="1"/>
      <protection hidden="1"/>
    </xf>
    <xf numFmtId="0" fontId="15" fillId="0" borderId="17" xfId="1" applyFont="1" applyFill="1" applyBorder="1" applyAlignment="1" applyProtection="1">
      <alignment horizontal="left" wrapText="1"/>
      <protection locked="0" hidden="1"/>
    </xf>
    <xf numFmtId="0" fontId="15" fillId="0" borderId="17" xfId="1" applyFont="1" applyFill="1" applyBorder="1" applyAlignment="1" applyProtection="1">
      <alignment horizontal="left" wrapText="1"/>
      <protection hidden="1"/>
    </xf>
    <xf numFmtId="0" fontId="0" fillId="0" borderId="0" xfId="0" applyAlignment="1" applyProtection="1">
      <alignment horizontal="left" wrapText="1"/>
      <protection hidden="1"/>
    </xf>
    <xf numFmtId="0" fontId="22" fillId="0" borderId="7" xfId="0" applyFont="1" applyBorder="1" applyAlignment="1" applyProtection="1">
      <alignment horizontal="left"/>
      <protection locked="0" hidden="1"/>
    </xf>
    <xf numFmtId="14" fontId="15" fillId="0" borderId="14" xfId="1" applyNumberFormat="1" applyFont="1" applyFill="1" applyBorder="1" applyAlignment="1" applyProtection="1">
      <alignment horizontal="left" vertical="center" wrapText="1"/>
      <protection locked="0" hidden="1"/>
    </xf>
    <xf numFmtId="0" fontId="0" fillId="6" borderId="2" xfId="0" quotePrefix="1" applyFill="1" applyBorder="1" applyAlignment="1" applyProtection="1">
      <alignment wrapText="1"/>
      <protection hidden="1"/>
    </xf>
    <xf numFmtId="0" fontId="22" fillId="6" borderId="7" xfId="0" applyFont="1" applyFill="1" applyBorder="1" applyAlignment="1" applyProtection="1">
      <alignment horizontal="center" wrapText="1"/>
      <protection hidden="1"/>
    </xf>
    <xf numFmtId="0" fontId="19" fillId="15" borderId="47" xfId="0" applyFont="1" applyFill="1" applyBorder="1" applyAlignment="1" applyProtection="1">
      <protection hidden="1"/>
    </xf>
    <xf numFmtId="0" fontId="0" fillId="15" borderId="28" xfId="0" applyFill="1" applyBorder="1" applyAlignment="1" applyProtection="1">
      <alignment horizontal="left"/>
      <protection hidden="1"/>
    </xf>
    <xf numFmtId="0" fontId="0" fillId="15" borderId="32" xfId="0" applyFill="1" applyBorder="1" applyAlignment="1" applyProtection="1">
      <alignment horizontal="left"/>
      <protection hidden="1"/>
    </xf>
    <xf numFmtId="0" fontId="16" fillId="3" borderId="4" xfId="1" applyFont="1" applyFill="1" applyBorder="1" applyAlignment="1" applyProtection="1">
      <alignment vertical="center" wrapText="1"/>
      <protection hidden="1"/>
    </xf>
    <xf numFmtId="0" fontId="16" fillId="3" borderId="16" xfId="1" applyFont="1" applyFill="1" applyBorder="1" applyAlignment="1" applyProtection="1">
      <alignment vertical="center" wrapText="1"/>
      <protection hidden="1"/>
    </xf>
    <xf numFmtId="0" fontId="16" fillId="3" borderId="17" xfId="1" applyFont="1" applyFill="1" applyBorder="1" applyAlignment="1" applyProtection="1">
      <alignment horizontal="center" vertical="center" wrapText="1"/>
      <protection hidden="1"/>
    </xf>
    <xf numFmtId="0" fontId="16" fillId="3" borderId="5" xfId="1" applyFont="1" applyFill="1" applyBorder="1" applyAlignment="1" applyProtection="1">
      <alignment horizontal="center" vertical="center" wrapText="1"/>
      <protection hidden="1"/>
    </xf>
    <xf numFmtId="0" fontId="16" fillId="3" borderId="2" xfId="1" applyFont="1" applyFill="1" applyBorder="1" applyAlignment="1" applyProtection="1">
      <alignment horizontal="center" vertical="center" wrapText="1"/>
      <protection hidden="1"/>
    </xf>
    <xf numFmtId="0" fontId="26" fillId="15" borderId="28" xfId="0" applyFont="1" applyFill="1" applyBorder="1" applyProtection="1">
      <protection hidden="1"/>
    </xf>
    <xf numFmtId="0" fontId="19" fillId="15" borderId="45" xfId="0" applyFont="1" applyFill="1" applyBorder="1" applyAlignment="1" applyProtection="1">
      <alignment horizontal="center"/>
      <protection hidden="1"/>
    </xf>
    <xf numFmtId="0" fontId="16" fillId="15" borderId="32" xfId="1" applyFont="1" applyFill="1" applyBorder="1" applyAlignment="1" applyProtection="1">
      <alignment vertical="center" wrapText="1"/>
      <protection hidden="1"/>
    </xf>
    <xf numFmtId="0" fontId="15" fillId="6" borderId="15" xfId="1" applyFont="1" applyFill="1" applyBorder="1" applyAlignment="1" applyProtection="1">
      <alignment horizontal="center" wrapText="1"/>
      <protection hidden="1"/>
    </xf>
    <xf numFmtId="0" fontId="15" fillId="0" borderId="2" xfId="1" applyFont="1" applyFill="1" applyBorder="1" applyAlignment="1" applyProtection="1">
      <alignment horizontal="center" wrapText="1"/>
      <protection locked="0" hidden="1"/>
    </xf>
    <xf numFmtId="0" fontId="5" fillId="6" borderId="2" xfId="1" applyNumberFormat="1" applyFont="1" applyFill="1" applyBorder="1" applyAlignment="1" applyProtection="1">
      <alignment horizontal="center" vertical="center"/>
      <protection hidden="1"/>
    </xf>
    <xf numFmtId="0" fontId="5" fillId="0" borderId="2" xfId="1" applyFont="1" applyFill="1" applyBorder="1" applyAlignment="1" applyProtection="1">
      <alignment horizontal="left" vertical="center"/>
      <protection locked="0" hidden="1"/>
    </xf>
    <xf numFmtId="0" fontId="5" fillId="0" borderId="2" xfId="1" applyFont="1" applyBorder="1" applyAlignment="1" applyProtection="1">
      <alignment wrapText="1"/>
      <protection locked="0" hidden="1"/>
    </xf>
    <xf numFmtId="0" fontId="0" fillId="0" borderId="2" xfId="0" applyBorder="1" applyAlignment="1" applyProtection="1">
      <alignment wrapText="1"/>
      <protection locked="0" hidden="1"/>
    </xf>
    <xf numFmtId="0" fontId="0" fillId="0" borderId="2" xfId="0" applyBorder="1" applyProtection="1">
      <protection locked="0" hidden="1"/>
    </xf>
    <xf numFmtId="0" fontId="22" fillId="0" borderId="2" xfId="0" applyNumberFormat="1" applyFont="1" applyBorder="1" applyAlignment="1" applyProtection="1">
      <alignment horizontal="center"/>
      <protection locked="0" hidden="1"/>
    </xf>
    <xf numFmtId="0" fontId="5" fillId="2" borderId="2" xfId="1" applyNumberFormat="1" applyFont="1" applyFill="1" applyBorder="1" applyAlignment="1" applyProtection="1">
      <alignment horizontal="right" wrapText="1"/>
      <protection locked="0" hidden="1"/>
    </xf>
    <xf numFmtId="14" fontId="15" fillId="0" borderId="2" xfId="1" applyNumberFormat="1" applyFont="1" applyFill="1" applyBorder="1" applyAlignment="1" applyProtection="1">
      <alignment horizontal="center" wrapText="1"/>
      <protection locked="0" hidden="1"/>
    </xf>
    <xf numFmtId="0" fontId="15" fillId="0" borderId="14" xfId="1" applyNumberFormat="1" applyFont="1" applyFill="1" applyBorder="1" applyAlignment="1" applyProtection="1">
      <alignment horizontal="center" vertical="center" wrapText="1"/>
      <protection locked="0" hidden="1"/>
    </xf>
    <xf numFmtId="0" fontId="17" fillId="0" borderId="0" xfId="0" applyFont="1" applyAlignment="1">
      <alignment horizontal="center"/>
    </xf>
    <xf numFmtId="0" fontId="3" fillId="14" borderId="15" xfId="0" applyFont="1" applyFill="1" applyBorder="1" applyAlignment="1" applyProtection="1">
      <alignment horizontal="center" vertical="center"/>
      <protection hidden="1"/>
    </xf>
    <xf numFmtId="0" fontId="3" fillId="14" borderId="16" xfId="0" applyFont="1" applyFill="1" applyBorder="1" applyAlignment="1" applyProtection="1">
      <alignment horizontal="center" vertical="center"/>
      <protection hidden="1"/>
    </xf>
    <xf numFmtId="0" fontId="19" fillId="12" borderId="1" xfId="0" applyFont="1" applyFill="1" applyBorder="1" applyAlignment="1" applyProtection="1">
      <alignment horizontal="center"/>
      <protection hidden="1"/>
    </xf>
    <xf numFmtId="0" fontId="19" fillId="12" borderId="9" xfId="0" applyFont="1" applyFill="1" applyBorder="1" applyAlignment="1" applyProtection="1">
      <alignment horizontal="center"/>
      <protection hidden="1"/>
    </xf>
    <xf numFmtId="0" fontId="21" fillId="13" borderId="10" xfId="0" applyFont="1" applyFill="1" applyBorder="1" applyAlignment="1" applyProtection="1">
      <alignment horizontal="center" vertical="center" wrapText="1"/>
      <protection hidden="1"/>
    </xf>
    <xf numFmtId="0" fontId="21" fillId="13" borderId="12" xfId="0" applyFont="1" applyFill="1" applyBorder="1" applyAlignment="1" applyProtection="1">
      <alignment horizontal="center" vertical="center" wrapText="1"/>
      <protection hidden="1"/>
    </xf>
    <xf numFmtId="0" fontId="21" fillId="13" borderId="14" xfId="0" applyFont="1" applyFill="1" applyBorder="1" applyAlignment="1" applyProtection="1">
      <alignment horizontal="center" vertical="center" wrapText="1"/>
      <protection hidden="1"/>
    </xf>
    <xf numFmtId="0" fontId="21" fillId="13" borderId="11" xfId="0" applyFont="1" applyFill="1" applyBorder="1" applyAlignment="1" applyProtection="1">
      <alignment horizontal="center" vertical="center"/>
      <protection hidden="1"/>
    </xf>
    <xf numFmtId="0" fontId="21" fillId="13" borderId="2" xfId="0" applyFont="1" applyFill="1" applyBorder="1" applyAlignment="1" applyProtection="1">
      <alignment horizontal="center" vertical="center" wrapText="1"/>
      <protection hidden="1"/>
    </xf>
    <xf numFmtId="0" fontId="5" fillId="6" borderId="17" xfId="0" applyFont="1" applyFill="1" applyBorder="1" applyAlignment="1" applyProtection="1">
      <alignment horizontal="left" vertical="center" wrapText="1"/>
      <protection hidden="1"/>
    </xf>
    <xf numFmtId="0" fontId="19" fillId="12" borderId="4" xfId="0" applyFont="1" applyFill="1" applyBorder="1" applyAlignment="1" applyProtection="1">
      <alignment horizontal="center" vertical="center"/>
      <protection hidden="1"/>
    </xf>
    <xf numFmtId="0" fontId="19" fillId="12" borderId="16" xfId="0" applyFont="1" applyFill="1" applyBorder="1" applyAlignment="1" applyProtection="1">
      <alignment horizontal="center" vertical="center"/>
      <protection hidden="1"/>
    </xf>
    <xf numFmtId="0" fontId="19" fillId="12" borderId="7" xfId="0" applyFont="1" applyFill="1" applyBorder="1" applyAlignment="1" applyProtection="1">
      <alignment horizontal="center" vertical="center"/>
      <protection hidden="1"/>
    </xf>
    <xf numFmtId="0" fontId="21" fillId="3" borderId="37" xfId="0" applyFont="1" applyFill="1" applyBorder="1" applyAlignment="1" applyProtection="1">
      <alignment horizontal="center" vertical="center" wrapText="1"/>
      <protection hidden="1"/>
    </xf>
    <xf numFmtId="0" fontId="21" fillId="3" borderId="38" xfId="0" applyFont="1" applyFill="1" applyBorder="1" applyAlignment="1" applyProtection="1">
      <alignment horizontal="center" vertical="center" wrapText="1"/>
      <protection hidden="1"/>
    </xf>
    <xf numFmtId="0" fontId="21" fillId="3" borderId="41" xfId="0" applyFont="1" applyFill="1" applyBorder="1" applyAlignment="1" applyProtection="1">
      <alignment horizontal="center" vertical="center" wrapText="1"/>
      <protection hidden="1"/>
    </xf>
    <xf numFmtId="0" fontId="21" fillId="3" borderId="33" xfId="0" applyFont="1" applyFill="1" applyBorder="1" applyAlignment="1" applyProtection="1">
      <alignment horizontal="center" vertical="center" wrapText="1"/>
      <protection hidden="1"/>
    </xf>
    <xf numFmtId="0" fontId="16" fillId="6" borderId="15" xfId="1" applyFont="1" applyFill="1" applyBorder="1" applyAlignment="1" applyProtection="1">
      <alignment horizontal="center" vertical="center" wrapText="1"/>
      <protection hidden="1"/>
    </xf>
    <xf numFmtId="0" fontId="16" fillId="6" borderId="16" xfId="1" applyFont="1" applyFill="1" applyBorder="1" applyAlignment="1" applyProtection="1">
      <alignment horizontal="center" vertical="center" wrapText="1"/>
      <protection hidden="1"/>
    </xf>
    <xf numFmtId="0" fontId="16" fillId="6" borderId="7" xfId="1" applyFont="1" applyFill="1" applyBorder="1" applyAlignment="1" applyProtection="1">
      <alignment horizontal="center" vertical="center" wrapText="1"/>
      <protection hidden="1"/>
    </xf>
    <xf numFmtId="0" fontId="19" fillId="12" borderId="4" xfId="0" applyFont="1" applyFill="1" applyBorder="1" applyAlignment="1" applyProtection="1">
      <alignment horizontal="center"/>
      <protection hidden="1"/>
    </xf>
    <xf numFmtId="0" fontId="19" fillId="12" borderId="16" xfId="0" applyFont="1" applyFill="1" applyBorder="1" applyAlignment="1" applyProtection="1">
      <alignment horizontal="center"/>
      <protection hidden="1"/>
    </xf>
    <xf numFmtId="0" fontId="19" fillId="12" borderId="7" xfId="0" applyFont="1" applyFill="1" applyBorder="1" applyAlignment="1" applyProtection="1">
      <alignment horizontal="center"/>
      <protection hidden="1"/>
    </xf>
    <xf numFmtId="0" fontId="5" fillId="15" borderId="4" xfId="0" applyNumberFormat="1" applyFont="1" applyFill="1" applyBorder="1" applyAlignment="1" applyProtection="1">
      <alignment horizontal="center" vertical="center" wrapText="1"/>
      <protection hidden="1"/>
    </xf>
    <xf numFmtId="0" fontId="5" fillId="15" borderId="7" xfId="0" applyNumberFormat="1" applyFont="1" applyFill="1" applyBorder="1" applyAlignment="1" applyProtection="1">
      <alignment horizontal="center" vertical="center" wrapText="1"/>
      <protection hidden="1"/>
    </xf>
    <xf numFmtId="0" fontId="5" fillId="15" borderId="35" xfId="0" applyNumberFormat="1" applyFont="1" applyFill="1" applyBorder="1" applyAlignment="1" applyProtection="1">
      <alignment horizontal="center" vertical="center" wrapText="1"/>
      <protection hidden="1"/>
    </xf>
    <xf numFmtId="0" fontId="5" fillId="15" borderId="36" xfId="0" applyNumberFormat="1" applyFont="1" applyFill="1" applyBorder="1" applyAlignment="1" applyProtection="1">
      <alignment horizontal="center" vertical="center" wrapText="1"/>
      <protection hidden="1"/>
    </xf>
    <xf numFmtId="0" fontId="21" fillId="3" borderId="32" xfId="0" applyFont="1" applyFill="1" applyBorder="1" applyAlignment="1" applyProtection="1">
      <alignment horizontal="center"/>
      <protection hidden="1"/>
    </xf>
    <xf numFmtId="0" fontId="21" fillId="3" borderId="41" xfId="0" applyFont="1" applyFill="1" applyBorder="1" applyAlignment="1" applyProtection="1">
      <alignment horizontal="center"/>
      <protection hidden="1"/>
    </xf>
    <xf numFmtId="0" fontId="21" fillId="3" borderId="33" xfId="0" applyFont="1" applyFill="1" applyBorder="1" applyAlignment="1" applyProtection="1">
      <alignment horizontal="center"/>
      <protection hidden="1"/>
    </xf>
    <xf numFmtId="0" fontId="19" fillId="15" borderId="46" xfId="0" applyFont="1" applyFill="1" applyBorder="1" applyAlignment="1" applyProtection="1">
      <alignment horizontal="center"/>
      <protection hidden="1"/>
    </xf>
    <xf numFmtId="0" fontId="19" fillId="15" borderId="47" xfId="0" applyFont="1" applyFill="1" applyBorder="1" applyAlignment="1" applyProtection="1">
      <alignment horizontal="center"/>
      <protection hidden="1"/>
    </xf>
    <xf numFmtId="0" fontId="19" fillId="15" borderId="41" xfId="0" applyFont="1" applyFill="1" applyBorder="1" applyAlignment="1" applyProtection="1">
      <alignment horizontal="center"/>
      <protection hidden="1"/>
    </xf>
    <xf numFmtId="0" fontId="19" fillId="15" borderId="33" xfId="0" applyFont="1" applyFill="1" applyBorder="1" applyAlignment="1" applyProtection="1">
      <alignment horizontal="center"/>
      <protection hidden="1"/>
    </xf>
    <xf numFmtId="0" fontId="16" fillId="3" borderId="16" xfId="1" applyFont="1" applyFill="1" applyBorder="1" applyAlignment="1" applyProtection="1">
      <alignment horizontal="center" vertical="center" wrapText="1"/>
      <protection hidden="1"/>
    </xf>
    <xf numFmtId="0" fontId="16" fillId="3" borderId="7" xfId="1" applyFont="1" applyFill="1" applyBorder="1" applyAlignment="1" applyProtection="1">
      <alignment horizontal="center" vertical="center" wrapText="1"/>
      <protection hidden="1"/>
    </xf>
    <xf numFmtId="0" fontId="15" fillId="6" borderId="10" xfId="1" applyFont="1" applyFill="1" applyBorder="1" applyAlignment="1" applyProtection="1">
      <alignment horizontal="left"/>
      <protection hidden="1"/>
    </xf>
    <xf numFmtId="0" fontId="15" fillId="6" borderId="27" xfId="1" applyFont="1" applyFill="1" applyBorder="1" applyAlignment="1" applyProtection="1">
      <alignment horizontal="left"/>
      <protection hidden="1"/>
    </xf>
    <xf numFmtId="0" fontId="15" fillId="6" borderId="10" xfId="1" applyFont="1" applyFill="1" applyBorder="1" applyAlignment="1" applyProtection="1">
      <alignment horizontal="left" wrapText="1"/>
      <protection hidden="1"/>
    </xf>
    <xf numFmtId="0" fontId="15" fillId="6" borderId="27" xfId="1" applyFont="1" applyFill="1" applyBorder="1" applyAlignment="1" applyProtection="1">
      <alignment horizontal="left" wrapText="1"/>
      <protection hidden="1"/>
    </xf>
    <xf numFmtId="0" fontId="15" fillId="6" borderId="43" xfId="1" applyFont="1" applyFill="1" applyBorder="1" applyAlignment="1" applyProtection="1">
      <alignment horizontal="left" wrapText="1"/>
      <protection hidden="1"/>
    </xf>
    <xf numFmtId="0" fontId="15" fillId="6" borderId="44" xfId="1" applyFont="1" applyFill="1" applyBorder="1" applyAlignment="1" applyProtection="1">
      <alignment horizontal="left" wrapText="1"/>
      <protection hidden="1"/>
    </xf>
    <xf numFmtId="0" fontId="16" fillId="10" borderId="30" xfId="1" applyFont="1" applyFill="1" applyBorder="1" applyAlignment="1" applyProtection="1">
      <alignment horizontal="center" vertical="center" wrapText="1"/>
      <protection hidden="1"/>
    </xf>
    <xf numFmtId="0" fontId="16" fillId="10" borderId="5" xfId="1" applyFont="1" applyFill="1" applyBorder="1" applyAlignment="1" applyProtection="1">
      <alignment horizontal="center" vertical="center" wrapText="1"/>
      <protection hidden="1"/>
    </xf>
    <xf numFmtId="0" fontId="16" fillId="3" borderId="39" xfId="1" applyFont="1" applyFill="1" applyBorder="1" applyAlignment="1" applyProtection="1">
      <alignment horizontal="center" vertical="center" wrapText="1"/>
      <protection hidden="1"/>
    </xf>
    <xf numFmtId="0" fontId="16" fillId="3" borderId="17" xfId="1" applyFont="1" applyFill="1" applyBorder="1" applyAlignment="1" applyProtection="1">
      <alignment horizontal="center" vertical="center" wrapText="1"/>
      <protection hidden="1"/>
    </xf>
    <xf numFmtId="0" fontId="16" fillId="3" borderId="12" xfId="1" applyFont="1" applyFill="1" applyBorder="1" applyAlignment="1" applyProtection="1">
      <alignment horizontal="center" vertical="center" wrapText="1"/>
      <protection hidden="1"/>
    </xf>
    <xf numFmtId="0" fontId="16" fillId="3" borderId="14" xfId="1" applyFont="1" applyFill="1" applyBorder="1" applyAlignment="1" applyProtection="1">
      <alignment horizontal="center" vertical="center" wrapText="1"/>
      <protection hidden="1"/>
    </xf>
    <xf numFmtId="0" fontId="16" fillId="3" borderId="5" xfId="1" applyFont="1" applyFill="1" applyBorder="1" applyAlignment="1" applyProtection="1">
      <alignment horizontal="center" vertical="center" wrapText="1"/>
      <protection hidden="1"/>
    </xf>
    <xf numFmtId="0" fontId="16" fillId="3" borderId="2" xfId="1" applyFont="1" applyFill="1" applyBorder="1" applyAlignment="1" applyProtection="1">
      <alignment horizontal="center" vertical="center" wrapText="1"/>
      <protection hidden="1"/>
    </xf>
    <xf numFmtId="0" fontId="16" fillId="3" borderId="39" xfId="1" applyFont="1" applyFill="1" applyBorder="1" applyAlignment="1" applyProtection="1">
      <alignment horizontal="left" vertical="center" wrapText="1"/>
      <protection hidden="1"/>
    </xf>
    <xf numFmtId="0" fontId="16" fillId="3" borderId="17" xfId="1" applyFont="1" applyFill="1" applyBorder="1" applyAlignment="1" applyProtection="1">
      <alignment horizontal="left" vertical="center" wrapText="1"/>
      <protection hidden="1"/>
    </xf>
    <xf numFmtId="0" fontId="3" fillId="15" borderId="48" xfId="1" applyFont="1" applyFill="1" applyBorder="1" applyAlignment="1" applyProtection="1">
      <alignment horizontal="center" vertical="center"/>
      <protection hidden="1"/>
    </xf>
    <xf numFmtId="0" fontId="3" fillId="15" borderId="42" xfId="1" applyFont="1" applyFill="1" applyBorder="1" applyAlignment="1" applyProtection="1">
      <alignment horizontal="center" vertical="center"/>
      <protection hidden="1"/>
    </xf>
    <xf numFmtId="0" fontId="0" fillId="15" borderId="45" xfId="0" applyFill="1" applyBorder="1" applyAlignment="1" applyProtection="1">
      <alignment horizontal="center"/>
      <protection hidden="1"/>
    </xf>
    <xf numFmtId="0" fontId="0" fillId="15" borderId="46" xfId="0" applyFill="1" applyBorder="1" applyAlignment="1" applyProtection="1">
      <alignment horizontal="center"/>
      <protection hidden="1"/>
    </xf>
    <xf numFmtId="0" fontId="0" fillId="15" borderId="47" xfId="0" applyFill="1" applyBorder="1" applyAlignment="1" applyProtection="1">
      <alignment horizontal="center"/>
      <protection hidden="1"/>
    </xf>
    <xf numFmtId="0" fontId="0" fillId="15" borderId="32" xfId="0" applyFill="1" applyBorder="1" applyAlignment="1" applyProtection="1">
      <alignment horizontal="center"/>
      <protection hidden="1"/>
    </xf>
    <xf numFmtId="0" fontId="0" fillId="15" borderId="41" xfId="0" applyFill="1" applyBorder="1" applyAlignment="1" applyProtection="1">
      <alignment horizontal="center"/>
      <protection hidden="1"/>
    </xf>
    <xf numFmtId="0" fontId="0" fillId="15" borderId="33" xfId="0" applyFill="1" applyBorder="1" applyAlignment="1" applyProtection="1">
      <alignment horizontal="center"/>
      <protection hidden="1"/>
    </xf>
    <xf numFmtId="0" fontId="5" fillId="15" borderId="4" xfId="0" applyNumberFormat="1" applyFont="1" applyFill="1" applyBorder="1" applyAlignment="1" applyProtection="1">
      <alignment horizontal="center" vertical="center" wrapText="1"/>
      <protection locked="0"/>
    </xf>
    <xf numFmtId="0" fontId="5" fillId="15" borderId="7" xfId="0" applyNumberFormat="1" applyFont="1" applyFill="1" applyBorder="1" applyAlignment="1" applyProtection="1">
      <alignment horizontal="center" vertical="center" wrapText="1"/>
      <protection locked="0"/>
    </xf>
    <xf numFmtId="0" fontId="5" fillId="15" borderId="35" xfId="0" applyNumberFormat="1" applyFont="1" applyFill="1" applyBorder="1" applyAlignment="1" applyProtection="1">
      <alignment horizontal="center" vertical="center" wrapText="1"/>
      <protection locked="0"/>
    </xf>
    <xf numFmtId="0" fontId="5" fillId="15" borderId="36" xfId="0" applyNumberFormat="1" applyFont="1" applyFill="1" applyBorder="1" applyAlignment="1" applyProtection="1">
      <alignment horizontal="center" vertical="center" wrapText="1"/>
      <protection locked="0"/>
    </xf>
    <xf numFmtId="0" fontId="19" fillId="12" borderId="3" xfId="0" applyFont="1" applyFill="1" applyBorder="1" applyAlignment="1" applyProtection="1">
      <alignment horizontal="center"/>
      <protection hidden="1"/>
    </xf>
    <xf numFmtId="0" fontId="19" fillId="12" borderId="22" xfId="0" applyFont="1" applyFill="1" applyBorder="1" applyAlignment="1" applyProtection="1">
      <alignment horizontal="center"/>
      <protection hidden="1"/>
    </xf>
    <xf numFmtId="0" fontId="19" fillId="12" borderId="23" xfId="0" applyFont="1" applyFill="1" applyBorder="1" applyAlignment="1" applyProtection="1">
      <alignment horizontal="center"/>
      <protection hidden="1"/>
    </xf>
    <xf numFmtId="0" fontId="21" fillId="13" borderId="24" xfId="0" applyFont="1" applyFill="1" applyBorder="1" applyAlignment="1" applyProtection="1">
      <alignment horizontal="center" vertical="center" wrapText="1"/>
      <protection hidden="1"/>
    </xf>
    <xf numFmtId="0" fontId="21" fillId="13" borderId="25" xfId="0" applyFont="1" applyFill="1" applyBorder="1" applyAlignment="1" applyProtection="1">
      <alignment horizontal="center" vertical="center" wrapText="1"/>
      <protection hidden="1"/>
    </xf>
    <xf numFmtId="0" fontId="21" fillId="13" borderId="28" xfId="0" applyFont="1" applyFill="1" applyBorder="1" applyAlignment="1" applyProtection="1">
      <alignment horizontal="center" vertical="center" wrapText="1"/>
      <protection hidden="1"/>
    </xf>
    <xf numFmtId="0" fontId="21" fillId="13" borderId="29" xfId="0" applyFont="1" applyFill="1" applyBorder="1" applyAlignment="1" applyProtection="1">
      <alignment horizontal="center" vertical="center" wrapText="1"/>
      <protection hidden="1"/>
    </xf>
    <xf numFmtId="0" fontId="21" fillId="13" borderId="32" xfId="0" applyFont="1" applyFill="1" applyBorder="1" applyAlignment="1" applyProtection="1">
      <alignment horizontal="center" vertical="center" wrapText="1"/>
      <protection hidden="1"/>
    </xf>
    <xf numFmtId="0" fontId="21" fillId="13" borderId="33" xfId="0" applyFont="1" applyFill="1" applyBorder="1" applyAlignment="1" applyProtection="1">
      <alignment horizontal="center" vertical="center" wrapText="1"/>
      <protection hidden="1"/>
    </xf>
    <xf numFmtId="0" fontId="21" fillId="13" borderId="26" xfId="0" applyFont="1" applyFill="1" applyBorder="1" applyAlignment="1" applyProtection="1">
      <alignment horizontal="center" vertical="center" wrapText="1"/>
      <protection hidden="1"/>
    </xf>
    <xf numFmtId="0" fontId="21" fillId="13" borderId="30" xfId="0" applyFont="1" applyFill="1" applyBorder="1" applyAlignment="1" applyProtection="1">
      <alignment horizontal="center" vertical="center" wrapText="1"/>
      <protection hidden="1"/>
    </xf>
    <xf numFmtId="0" fontId="21" fillId="13" borderId="5" xfId="0" applyFont="1" applyFill="1" applyBorder="1" applyAlignment="1" applyProtection="1">
      <alignment horizontal="center" vertical="center" wrapText="1"/>
      <protection hidden="1"/>
    </xf>
    <xf numFmtId="0" fontId="21" fillId="13" borderId="27" xfId="0" applyFont="1" applyFill="1" applyBorder="1" applyAlignment="1" applyProtection="1">
      <alignment horizontal="center" vertical="center" wrapText="1"/>
      <protection hidden="1"/>
    </xf>
    <xf numFmtId="0" fontId="21" fillId="13" borderId="31" xfId="0" applyFont="1" applyFill="1" applyBorder="1" applyAlignment="1" applyProtection="1">
      <alignment horizontal="center" vertical="center" wrapText="1"/>
      <protection hidden="1"/>
    </xf>
    <xf numFmtId="0" fontId="21" fillId="13" borderId="34" xfId="0" applyFont="1" applyFill="1" applyBorder="1" applyAlignment="1" applyProtection="1">
      <alignment horizontal="center" vertical="center" wrapText="1"/>
      <protection hidden="1"/>
    </xf>
  </cellXfs>
  <cellStyles count="6">
    <cellStyle name="Euro" xfId="2"/>
    <cellStyle name="Normal" xfId="0" builtinId="0"/>
    <cellStyle name="Normal 2" xfId="1"/>
    <cellStyle name="Normal 3" xfId="3"/>
    <cellStyle name="Normal_XA1" xfId="4"/>
    <cellStyle name="Percentatge 2" xfId="5"/>
  </cellStyles>
  <dxfs count="0"/>
  <tableStyles count="0" defaultTableStyle="TableStyleMedium2" defaultPivotStyle="PivotStyleLight16"/>
  <colors>
    <mruColors>
      <color rgb="FFFFCC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9524</xdr:colOff>
      <xdr:row>6</xdr:row>
      <xdr:rowOff>187325</xdr:rowOff>
    </xdr:from>
    <xdr:to>
      <xdr:col>15</xdr:col>
      <xdr:colOff>609599</xdr:colOff>
      <xdr:row>34</xdr:row>
      <xdr:rowOff>85725</xdr:rowOff>
    </xdr:to>
    <xdr:sp macro="" textlink="">
      <xdr:nvSpPr>
        <xdr:cNvPr id="2" name="QuadreDeText 1"/>
        <xdr:cNvSpPr txBox="1"/>
      </xdr:nvSpPr>
      <xdr:spPr>
        <a:xfrm>
          <a:off x="1228724" y="1330325"/>
          <a:ext cx="8524875" cy="5232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ca-ES" sz="1100" b="1"/>
        </a:p>
        <a:p>
          <a:r>
            <a:rPr lang="ca-ES" sz="1100" b="1"/>
            <a:t>Heu</a:t>
          </a:r>
          <a:r>
            <a:rPr lang="ca-ES" sz="1100" b="1" baseline="0"/>
            <a:t> de començar sempre pel full d'Actuacions i només heu d'emplenar els camps en blanc.</a:t>
          </a:r>
        </a:p>
        <a:p>
          <a:endParaRPr lang="ca-ES" sz="1100" b="1"/>
        </a:p>
        <a:p>
          <a:r>
            <a:rPr lang="ca-ES" sz="1100" b="1"/>
            <a:t>1. Full actuacions: </a:t>
          </a:r>
        </a:p>
        <a:p>
          <a:r>
            <a:rPr lang="ca-ES" sz="1100" b="0"/>
            <a:t>Les actuacions informades en aquest full seran la referència/lligam per la identificació dels indicadors de la resta de fulls. </a:t>
          </a:r>
        </a:p>
        <a:p>
          <a:endParaRPr lang="ca-ES" sz="1100" b="1"/>
        </a:p>
        <a:p>
          <a:r>
            <a:rPr lang="ca-ES" sz="1100" b="0"/>
            <a:t>-</a:t>
          </a:r>
          <a:r>
            <a:rPr lang="ca-ES" sz="1100" b="0" baseline="0"/>
            <a:t> Seleccionar el núm d'expedient del desplegable, a la part superior. Automàticament s'informarà les dades identificatives a aquest i a la resta de fulls.</a:t>
          </a:r>
          <a:endParaRPr lang="ca-ES" sz="1100" b="0"/>
        </a:p>
        <a:p>
          <a:r>
            <a:rPr lang="ca-ES" sz="1100" baseline="0"/>
            <a:t>- Primer cal seleccionar el servei dintre de la llista desplegable (columna B). </a:t>
          </a:r>
        </a:p>
        <a:p>
          <a:r>
            <a:rPr lang="ca-ES" sz="1100" baseline="0"/>
            <a:t>- A continuació seleccionar l'actuació dins el desplegable  (columna C).</a:t>
          </a:r>
        </a:p>
        <a:p>
          <a:r>
            <a:rPr lang="ca-ES" sz="1100" baseline="0"/>
            <a:t>- A Nom d'actuació feu una breu ressenya que identifiqui l'actuació, com si fos un títol. Per exemple: Taller formació joves activistes barri XXXX, o Acompanyament  entitat xxxx, etc.</a:t>
          </a:r>
        </a:p>
        <a:p>
          <a:r>
            <a:rPr lang="ca-ES" sz="1100" baseline="0"/>
            <a:t>-  Completar la resta de dades que figuren a la mateixa filera. </a:t>
          </a:r>
        </a:p>
        <a:p>
          <a:endParaRPr lang="ca-ES" sz="1100" baseline="0"/>
        </a:p>
        <a:p>
          <a:r>
            <a:rPr lang="ca-ES" sz="1100" b="1" baseline="0"/>
            <a:t>2. Full Persones Ateses: </a:t>
          </a:r>
        </a:p>
        <a:p>
          <a:r>
            <a:rPr lang="ca-ES" sz="1100" b="0" baseline="0"/>
            <a:t>- Seleccionar la referència a l'actuació (llista columna A) que ha donat lloc a la persona atesa que voleu informar. </a:t>
          </a:r>
        </a:p>
        <a:p>
          <a:r>
            <a:rPr lang="ca-ES" sz="1100" b="0" baseline="0"/>
            <a:t>- Completar la resta de dades que figuren a la mateixa filera referents a la persona atesa.</a:t>
          </a:r>
        </a:p>
        <a:p>
          <a:endParaRPr lang="ca-ES" sz="1100" baseline="0"/>
        </a:p>
        <a:p>
          <a:r>
            <a:rPr lang="ca-ES" sz="1100" b="1" baseline="0"/>
            <a:t>3. Full Persones Inserides:</a:t>
          </a:r>
        </a:p>
        <a:p>
          <a:r>
            <a:rPr lang="ca-ES" sz="1100" baseline="0"/>
            <a:t>- </a:t>
          </a:r>
          <a:r>
            <a:rPr lang="ca-ES" sz="1100" b="0" baseline="0">
              <a:solidFill>
                <a:schemeClr val="dk1"/>
              </a:solidFill>
              <a:effectLst/>
              <a:latin typeface="+mn-lt"/>
              <a:ea typeface="+mn-ea"/>
              <a:cs typeface="+mn-cs"/>
            </a:rPr>
            <a:t>Seleccionar la referència a l'actuació (llista columna A) que ha donat lloc a la persona inserida que voleu informar. </a:t>
          </a:r>
          <a:endParaRPr lang="ca-ES">
            <a:effectLst/>
          </a:endParaRPr>
        </a:p>
        <a:p>
          <a:r>
            <a:rPr lang="ca-ES" sz="1100" b="0" baseline="0">
              <a:solidFill>
                <a:schemeClr val="dk1"/>
              </a:solidFill>
              <a:effectLst/>
              <a:latin typeface="+mn-lt"/>
              <a:ea typeface="+mn-ea"/>
              <a:cs typeface="+mn-cs"/>
            </a:rPr>
            <a:t>- Completar la resta de dades que figuren a la mateixa filera referents a la persona inserida.</a:t>
          </a:r>
          <a:endParaRPr lang="ca-ES">
            <a:effectLst/>
          </a:endParaRPr>
        </a:p>
        <a:p>
          <a:endParaRPr lang="ca-ES" sz="1100" baseline="0"/>
        </a:p>
        <a:p>
          <a:r>
            <a:rPr lang="ca-ES" sz="1100" b="1" baseline="0"/>
            <a:t>4. Full Acompanyaments:</a:t>
          </a:r>
        </a:p>
        <a:p>
          <a:r>
            <a:rPr lang="ca-ES" sz="1100" baseline="0"/>
            <a:t>- Seleccionar la referència a l'actuació (llista columna A) que ha donat lloc a l'acció d'acompanyament que voleu informar. </a:t>
          </a:r>
        </a:p>
        <a:p>
          <a:r>
            <a:rPr lang="ca-ES" sz="1100" baseline="0"/>
            <a:t>- Completar la resta de dades que figuren a la mateixa filera referents a l'acompanyament efectuat.</a:t>
          </a:r>
        </a:p>
        <a:p>
          <a:endParaRPr lang="ca-ES" sz="1100" baseline="0"/>
        </a:p>
        <a:p>
          <a:r>
            <a:rPr lang="ca-ES" sz="1100" b="1" baseline="0"/>
            <a:t>5. Full Creació d'entitats:</a:t>
          </a:r>
        </a:p>
        <a:p>
          <a:r>
            <a:rPr lang="ca-ES" sz="1100" baseline="0"/>
            <a:t>- Seleccionar la referència a l'actuació (llista columna A) que ha donat lloc a les entitats creades que voleu informar. </a:t>
          </a:r>
        </a:p>
        <a:p>
          <a:r>
            <a:rPr lang="ca-ES" sz="1100" baseline="0"/>
            <a:t>- Completar la resta de dades que figuren a la mateixa filera referents a les entitats creades.</a:t>
          </a:r>
        </a:p>
        <a:p>
          <a:endParaRPr lang="ca-ES" sz="1100" baseline="0"/>
        </a:p>
        <a:p>
          <a:endParaRPr lang="ca-ES" sz="1100" baseline="0"/>
        </a:p>
      </xdr:txBody>
    </xdr:sp>
    <xdr:clientData/>
  </xdr:twoCellAnchor>
  <xdr:oneCellAnchor>
    <xdr:from>
      <xdr:col>9</xdr:col>
      <xdr:colOff>336550</xdr:colOff>
      <xdr:row>2</xdr:row>
      <xdr:rowOff>85724</xdr:rowOff>
    </xdr:from>
    <xdr:ext cx="1612900" cy="402903"/>
    <xdr:pic>
      <xdr:nvPicPr>
        <xdr:cNvPr id="3" name="Imatge 2"/>
        <xdr:cNvPicPr>
          <a:picLocks noChangeAspect="1"/>
        </xdr:cNvPicPr>
      </xdr:nvPicPr>
      <xdr:blipFill>
        <a:blip xmlns:r="http://schemas.openxmlformats.org/officeDocument/2006/relationships" r:embed="rId1"/>
        <a:stretch>
          <a:fillRect/>
        </a:stretch>
      </xdr:blipFill>
      <xdr:spPr>
        <a:xfrm>
          <a:off x="5822950" y="466724"/>
          <a:ext cx="1612900" cy="402903"/>
        </a:xfrm>
        <a:prstGeom prst="rect">
          <a:avLst/>
        </a:prstGeom>
      </xdr:spPr>
    </xdr:pic>
    <xdr:clientData/>
  </xdr:oneCellAnchor>
  <xdr:oneCellAnchor>
    <xdr:from>
      <xdr:col>13</xdr:col>
      <xdr:colOff>301625</xdr:colOff>
      <xdr:row>2</xdr:row>
      <xdr:rowOff>38100</xdr:rowOff>
    </xdr:from>
    <xdr:ext cx="916783" cy="519060"/>
    <xdr:pic>
      <xdr:nvPicPr>
        <xdr:cNvPr id="4" name="Imat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26425" y="419100"/>
          <a:ext cx="916783" cy="51906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3639666</xdr:colOff>
      <xdr:row>2</xdr:row>
      <xdr:rowOff>132819</xdr:rowOff>
    </xdr:from>
    <xdr:to>
      <xdr:col>4</xdr:col>
      <xdr:colOff>678220</xdr:colOff>
      <xdr:row>5</xdr:row>
      <xdr:rowOff>134936</xdr:rowOff>
    </xdr:to>
    <xdr:pic>
      <xdr:nvPicPr>
        <xdr:cNvPr id="4" name="Imat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83916" y="751944"/>
          <a:ext cx="1340679" cy="645055"/>
        </a:xfrm>
        <a:prstGeom prst="rect">
          <a:avLst/>
        </a:prstGeom>
      </xdr:spPr>
    </xdr:pic>
    <xdr:clientData/>
  </xdr:twoCellAnchor>
  <xdr:twoCellAnchor editAs="oneCell">
    <xdr:from>
      <xdr:col>3</xdr:col>
      <xdr:colOff>744256</xdr:colOff>
      <xdr:row>2</xdr:row>
      <xdr:rowOff>166804</xdr:rowOff>
    </xdr:from>
    <xdr:to>
      <xdr:col>3</xdr:col>
      <xdr:colOff>2993003</xdr:colOff>
      <xdr:row>5</xdr:row>
      <xdr:rowOff>55407</xdr:rowOff>
    </xdr:to>
    <xdr:pic>
      <xdr:nvPicPr>
        <xdr:cNvPr id="7" name="Imatge 6"/>
        <xdr:cNvPicPr>
          <a:picLocks noChangeAspect="1"/>
        </xdr:cNvPicPr>
      </xdr:nvPicPr>
      <xdr:blipFill>
        <a:blip xmlns:r="http://schemas.openxmlformats.org/officeDocument/2006/relationships" r:embed="rId2"/>
        <a:stretch>
          <a:fillRect/>
        </a:stretch>
      </xdr:blipFill>
      <xdr:spPr>
        <a:xfrm>
          <a:off x="11389844" y="794333"/>
          <a:ext cx="2248747" cy="583991"/>
        </a:xfrm>
        <a:prstGeom prst="rect">
          <a:avLst/>
        </a:prstGeom>
      </xdr:spPr>
    </xdr:pic>
    <xdr:clientData/>
  </xdr:twoCellAnchor>
  <xdr:twoCellAnchor>
    <xdr:from>
      <xdr:col>0</xdr:col>
      <xdr:colOff>92530</xdr:colOff>
      <xdr:row>2</xdr:row>
      <xdr:rowOff>103414</xdr:rowOff>
    </xdr:from>
    <xdr:to>
      <xdr:col>0</xdr:col>
      <xdr:colOff>353788</xdr:colOff>
      <xdr:row>7</xdr:row>
      <xdr:rowOff>190500</xdr:rowOff>
    </xdr:to>
    <xdr:sp macro="" textlink="">
      <xdr:nvSpPr>
        <xdr:cNvPr id="2" name="Rectangle arrodonit 1"/>
        <xdr:cNvSpPr/>
      </xdr:nvSpPr>
      <xdr:spPr>
        <a:xfrm rot="16200000">
          <a:off x="-424541" y="1230085"/>
          <a:ext cx="1295400" cy="261258"/>
        </a:xfrm>
        <a:prstGeom prst="roundRect">
          <a:avLst/>
        </a:prstGeom>
        <a:no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ca-ES" sz="1100">
              <a:solidFill>
                <a:schemeClr val="bg1">
                  <a:lumMod val="85000"/>
                </a:schemeClr>
              </a:solidFill>
              <a:effectLst/>
              <a:latin typeface="+mn-lt"/>
              <a:ea typeface="+mn-ea"/>
              <a:cs typeface="+mn-cs"/>
            </a:rPr>
            <a:t>G146NCTC-613-00</a:t>
          </a:r>
          <a:endParaRPr lang="ca-ES" sz="1100">
            <a:solidFill>
              <a:schemeClr val="bg1">
                <a:lumMod val="8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425450</xdr:colOff>
      <xdr:row>1</xdr:row>
      <xdr:rowOff>85725</xdr:rowOff>
    </xdr:from>
    <xdr:to>
      <xdr:col>7</xdr:col>
      <xdr:colOff>3178</xdr:colOff>
      <xdr:row>4</xdr:row>
      <xdr:rowOff>111258</xdr:rowOff>
    </xdr:to>
    <xdr:pic>
      <xdr:nvPicPr>
        <xdr:cNvPr id="2" name="Imatge 1">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7250" y="276225"/>
          <a:ext cx="806453" cy="597033"/>
        </a:xfrm>
        <a:prstGeom prst="rect">
          <a:avLst/>
        </a:prstGeom>
      </xdr:spPr>
    </xdr:pic>
    <xdr:clientData/>
  </xdr:twoCellAnchor>
  <xdr:twoCellAnchor editAs="oneCell">
    <xdr:from>
      <xdr:col>4</xdr:col>
      <xdr:colOff>146105</xdr:colOff>
      <xdr:row>1</xdr:row>
      <xdr:rowOff>167216</xdr:rowOff>
    </xdr:from>
    <xdr:to>
      <xdr:col>5</xdr:col>
      <xdr:colOff>980017</xdr:colOff>
      <xdr:row>4</xdr:row>
      <xdr:rowOff>88900</xdr:rowOff>
    </xdr:to>
    <xdr:pic>
      <xdr:nvPicPr>
        <xdr:cNvPr id="4" name="Imatge 3"/>
        <xdr:cNvPicPr>
          <a:picLocks noChangeAspect="1"/>
        </xdr:cNvPicPr>
      </xdr:nvPicPr>
      <xdr:blipFill>
        <a:blip xmlns:r="http://schemas.openxmlformats.org/officeDocument/2006/relationships" r:embed="rId2"/>
        <a:stretch>
          <a:fillRect/>
        </a:stretch>
      </xdr:blipFill>
      <xdr:spPr>
        <a:xfrm>
          <a:off x="8540805" y="357716"/>
          <a:ext cx="2030887" cy="4931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675878</xdr:colOff>
      <xdr:row>2</xdr:row>
      <xdr:rowOff>44449</xdr:rowOff>
    </xdr:from>
    <xdr:to>
      <xdr:col>9</xdr:col>
      <xdr:colOff>755653</xdr:colOff>
      <xdr:row>4</xdr:row>
      <xdr:rowOff>50799</xdr:rowOff>
    </xdr:to>
    <xdr:pic>
      <xdr:nvPicPr>
        <xdr:cNvPr id="2" name="Imatge 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24828" y="349249"/>
          <a:ext cx="756050" cy="454025"/>
        </a:xfrm>
        <a:prstGeom prst="rect">
          <a:avLst/>
        </a:prstGeom>
      </xdr:spPr>
    </xdr:pic>
    <xdr:clientData/>
  </xdr:twoCellAnchor>
  <xdr:twoCellAnchor editAs="oneCell">
    <xdr:from>
      <xdr:col>6</xdr:col>
      <xdr:colOff>304800</xdr:colOff>
      <xdr:row>2</xdr:row>
      <xdr:rowOff>52027</xdr:rowOff>
    </xdr:from>
    <xdr:to>
      <xdr:col>7</xdr:col>
      <xdr:colOff>1123950</xdr:colOff>
      <xdr:row>4</xdr:row>
      <xdr:rowOff>44449</xdr:rowOff>
    </xdr:to>
    <xdr:pic>
      <xdr:nvPicPr>
        <xdr:cNvPr id="4" name="Imatge 3"/>
        <xdr:cNvPicPr>
          <a:picLocks noChangeAspect="1"/>
        </xdr:cNvPicPr>
      </xdr:nvPicPr>
      <xdr:blipFill>
        <a:blip xmlns:r="http://schemas.openxmlformats.org/officeDocument/2006/relationships" r:embed="rId2"/>
        <a:stretch>
          <a:fillRect/>
        </a:stretch>
      </xdr:blipFill>
      <xdr:spPr>
        <a:xfrm>
          <a:off x="8867775" y="356827"/>
          <a:ext cx="1790700" cy="4400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1638300</xdr:colOff>
      <xdr:row>2</xdr:row>
      <xdr:rowOff>114299</xdr:rowOff>
    </xdr:from>
    <xdr:to>
      <xdr:col>6</xdr:col>
      <xdr:colOff>470659</xdr:colOff>
      <xdr:row>5</xdr:row>
      <xdr:rowOff>3174</xdr:rowOff>
    </xdr:to>
    <xdr:pic>
      <xdr:nvPicPr>
        <xdr:cNvPr id="3" name="Imatge 2"/>
        <xdr:cNvPicPr>
          <a:picLocks noChangeAspect="1"/>
        </xdr:cNvPicPr>
      </xdr:nvPicPr>
      <xdr:blipFill>
        <a:blip xmlns:r="http://schemas.openxmlformats.org/officeDocument/2006/relationships" r:embed="rId1"/>
        <a:stretch>
          <a:fillRect/>
        </a:stretch>
      </xdr:blipFill>
      <xdr:spPr>
        <a:xfrm>
          <a:off x="9829800" y="314324"/>
          <a:ext cx="3547234" cy="5048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57150</xdr:colOff>
      <xdr:row>2</xdr:row>
      <xdr:rowOff>122366</xdr:rowOff>
    </xdr:from>
    <xdr:to>
      <xdr:col>6</xdr:col>
      <xdr:colOff>1741858</xdr:colOff>
      <xdr:row>4</xdr:row>
      <xdr:rowOff>147490</xdr:rowOff>
    </xdr:to>
    <xdr:pic>
      <xdr:nvPicPr>
        <xdr:cNvPr id="4" name="Imatge 3"/>
        <xdr:cNvPicPr>
          <a:picLocks noChangeAspect="1"/>
        </xdr:cNvPicPr>
      </xdr:nvPicPr>
      <xdr:blipFill>
        <a:blip xmlns:r="http://schemas.openxmlformats.org/officeDocument/2006/relationships" r:embed="rId1"/>
        <a:stretch>
          <a:fillRect/>
        </a:stretch>
      </xdr:blipFill>
      <xdr:spPr>
        <a:xfrm>
          <a:off x="10239375" y="122366"/>
          <a:ext cx="3484933" cy="491849"/>
        </a:xfrm>
        <a:prstGeom prst="rect">
          <a:avLst/>
        </a:prstGeom>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J4"/>
  <sheetViews>
    <sheetView tabSelected="1" workbookViewId="0">
      <selection activeCell="V10" sqref="V10"/>
    </sheetView>
  </sheetViews>
  <sheetFormatPr defaultRowHeight="15" x14ac:dyDescent="0.25"/>
  <sheetData>
    <row r="4" spans="3:10" ht="18.75" x14ac:dyDescent="0.3">
      <c r="C4" s="160" t="s">
        <v>1234</v>
      </c>
      <c r="D4" s="160"/>
      <c r="E4" s="160"/>
      <c r="F4" s="160"/>
      <c r="G4" s="160"/>
      <c r="H4" s="160"/>
      <c r="I4" s="60"/>
      <c r="J4" s="60"/>
    </row>
  </sheetData>
  <sheetProtection algorithmName="SHA-512" hashValue="6TzQX0WmvujcVKMPJp/O7q7QvUUrekTi1T+ndIPhrWTuP/WBnWcDj48NiMqEPSoRIOhwTBs2Y6eo5aK8YxhO4w==" saltValue="KCpCl4eYaMfEq+jGiCuWPA==" spinCount="100000" sheet="1" objects="1" scenarios="1"/>
  <mergeCells count="1">
    <mergeCell ref="C4:H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86"/>
  <sheetViews>
    <sheetView zoomScale="120" zoomScaleNormal="120" workbookViewId="0">
      <selection activeCell="I7" sqref="I7"/>
    </sheetView>
  </sheetViews>
  <sheetFormatPr defaultColWidth="8.85546875" defaultRowHeight="15" x14ac:dyDescent="0.25"/>
  <cols>
    <col min="1" max="1" width="8.85546875" style="72"/>
    <col min="2" max="2" width="42" style="123" customWidth="1"/>
    <col min="3" max="3" width="22.140625" style="124" customWidth="1"/>
    <col min="4" max="4" width="21.5703125" style="124" customWidth="1"/>
    <col min="5" max="16384" width="8.85546875" style="72"/>
  </cols>
  <sheetData>
    <row r="1" spans="2:4" ht="15.75" thickBot="1" x14ac:dyDescent="0.3">
      <c r="B1" s="163" t="s">
        <v>1034</v>
      </c>
      <c r="C1" s="164"/>
      <c r="D1" s="164"/>
    </row>
    <row r="2" spans="2:4" x14ac:dyDescent="0.25">
      <c r="B2" s="165" t="s">
        <v>1035</v>
      </c>
      <c r="C2" s="168"/>
      <c r="D2" s="168"/>
    </row>
    <row r="3" spans="2:4" x14ac:dyDescent="0.25">
      <c r="B3" s="166"/>
      <c r="C3" s="169" t="s">
        <v>1036</v>
      </c>
      <c r="D3" s="169"/>
    </row>
    <row r="4" spans="2:4" x14ac:dyDescent="0.25">
      <c r="B4" s="167"/>
      <c r="C4" s="33" t="s">
        <v>1037</v>
      </c>
      <c r="D4" s="33" t="s">
        <v>1038</v>
      </c>
    </row>
    <row r="5" spans="2:4" x14ac:dyDescent="0.25">
      <c r="B5" s="161" t="s">
        <v>1039</v>
      </c>
      <c r="C5" s="162"/>
      <c r="D5" s="162"/>
    </row>
    <row r="6" spans="2:4" ht="72.599999999999994" customHeight="1" x14ac:dyDescent="0.25">
      <c r="B6" s="114" t="s">
        <v>1040</v>
      </c>
      <c r="C6" s="117" t="s">
        <v>1041</v>
      </c>
      <c r="D6" s="117" t="s">
        <v>1041</v>
      </c>
    </row>
    <row r="7" spans="2:4" ht="51.95" customHeight="1" x14ac:dyDescent="0.25">
      <c r="B7" s="114" t="s">
        <v>1042</v>
      </c>
      <c r="C7" s="118"/>
      <c r="D7" s="118"/>
    </row>
    <row r="8" spans="2:4" ht="29.45" customHeight="1" x14ac:dyDescent="0.25">
      <c r="B8" s="114" t="s">
        <v>1043</v>
      </c>
      <c r="C8" s="118"/>
      <c r="D8" s="118"/>
    </row>
    <row r="9" spans="2:4" ht="42.95" customHeight="1" x14ac:dyDescent="0.25">
      <c r="B9" s="114" t="s">
        <v>1044</v>
      </c>
      <c r="C9" s="118"/>
      <c r="D9" s="118"/>
    </row>
    <row r="10" spans="2:4" ht="38.1" customHeight="1" x14ac:dyDescent="0.25">
      <c r="B10" s="114" t="s">
        <v>1045</v>
      </c>
      <c r="C10" s="118"/>
      <c r="D10" s="118"/>
    </row>
    <row r="11" spans="2:4" x14ac:dyDescent="0.25">
      <c r="B11" s="114" t="s">
        <v>1046</v>
      </c>
      <c r="C11" s="118"/>
      <c r="D11" s="118"/>
    </row>
    <row r="12" spans="2:4" ht="22.5" x14ac:dyDescent="0.25">
      <c r="B12" s="114" t="s">
        <v>1047</v>
      </c>
      <c r="C12" s="118"/>
      <c r="D12" s="118"/>
    </row>
    <row r="13" spans="2:4" ht="33.75" x14ac:dyDescent="0.25">
      <c r="B13" s="114" t="s">
        <v>1048</v>
      </c>
      <c r="C13" s="118"/>
      <c r="D13" s="118"/>
    </row>
    <row r="14" spans="2:4" ht="72" customHeight="1" x14ac:dyDescent="0.25">
      <c r="B14" s="114" t="s">
        <v>1049</v>
      </c>
      <c r="C14" s="118"/>
      <c r="D14" s="118"/>
    </row>
    <row r="15" spans="2:4" ht="56.25" x14ac:dyDescent="0.25">
      <c r="B15" s="114" t="s">
        <v>1050</v>
      </c>
      <c r="C15" s="118"/>
      <c r="D15" s="118"/>
    </row>
    <row r="16" spans="2:4" ht="60.95" customHeight="1" x14ac:dyDescent="0.25">
      <c r="B16" s="114" t="s">
        <v>1051</v>
      </c>
      <c r="C16" s="118"/>
      <c r="D16" s="118"/>
    </row>
    <row r="17" spans="2:7" ht="102" customHeight="1" x14ac:dyDescent="0.25">
      <c r="B17" s="114" t="s">
        <v>1052</v>
      </c>
      <c r="C17" s="118"/>
      <c r="D17" s="118"/>
    </row>
    <row r="18" spans="2:7" ht="75.95" customHeight="1" x14ac:dyDescent="0.25">
      <c r="B18" s="114" t="s">
        <v>1053</v>
      </c>
      <c r="C18" s="119" t="s">
        <v>1054</v>
      </c>
      <c r="D18" s="119" t="s">
        <v>1054</v>
      </c>
    </row>
    <row r="19" spans="2:7" ht="98.1" customHeight="1" x14ac:dyDescent="0.25">
      <c r="B19" s="114" t="s">
        <v>1055</v>
      </c>
      <c r="C19" s="117" t="s">
        <v>1056</v>
      </c>
      <c r="D19" s="117" t="s">
        <v>1056</v>
      </c>
    </row>
    <row r="20" spans="2:7" x14ac:dyDescent="0.25">
      <c r="B20" s="161" t="s">
        <v>1057</v>
      </c>
      <c r="C20" s="162"/>
      <c r="D20" s="162"/>
    </row>
    <row r="21" spans="2:7" ht="107.1" customHeight="1" x14ac:dyDescent="0.25">
      <c r="B21" s="114" t="s">
        <v>1058</v>
      </c>
      <c r="C21" s="120"/>
      <c r="D21" s="120"/>
    </row>
    <row r="22" spans="2:7" ht="41.1" customHeight="1" x14ac:dyDescent="0.25">
      <c r="B22" s="114" t="s">
        <v>1059</v>
      </c>
      <c r="C22" s="120"/>
      <c r="D22" s="120"/>
    </row>
    <row r="23" spans="2:7" ht="40.5" customHeight="1" x14ac:dyDescent="0.25">
      <c r="B23" s="114" t="s">
        <v>1060</v>
      </c>
      <c r="C23" s="121" t="s">
        <v>1061</v>
      </c>
      <c r="D23" s="121" t="s">
        <v>1062</v>
      </c>
    </row>
    <row r="24" spans="2:7" ht="47.1" customHeight="1" x14ac:dyDescent="0.25">
      <c r="B24" s="114" t="s">
        <v>1063</v>
      </c>
      <c r="C24" s="121" t="s">
        <v>1064</v>
      </c>
      <c r="D24" s="121" t="s">
        <v>1065</v>
      </c>
    </row>
    <row r="25" spans="2:7" ht="110.1" customHeight="1" x14ac:dyDescent="0.25">
      <c r="B25" s="114" t="s">
        <v>1066</v>
      </c>
      <c r="C25" s="121" t="s">
        <v>1067</v>
      </c>
      <c r="D25" s="121" t="s">
        <v>1068</v>
      </c>
    </row>
    <row r="26" spans="2:7" ht="56.1" customHeight="1" x14ac:dyDescent="0.25">
      <c r="B26" s="114" t="s">
        <v>1069</v>
      </c>
      <c r="C26" s="120"/>
      <c r="D26" s="120"/>
    </row>
    <row r="27" spans="2:7" x14ac:dyDescent="0.25">
      <c r="B27" s="161" t="s">
        <v>1070</v>
      </c>
      <c r="C27" s="162"/>
      <c r="D27" s="162"/>
    </row>
    <row r="28" spans="2:7" ht="33.6" customHeight="1" x14ac:dyDescent="0.25">
      <c r="B28" s="114" t="s">
        <v>1071</v>
      </c>
      <c r="C28" s="120"/>
      <c r="D28" s="120"/>
    </row>
    <row r="29" spans="2:7" ht="52.5" customHeight="1" x14ac:dyDescent="0.25">
      <c r="B29" s="114" t="s">
        <v>1072</v>
      </c>
      <c r="C29" s="121" t="s">
        <v>1073</v>
      </c>
      <c r="D29" s="121" t="s">
        <v>1073</v>
      </c>
    </row>
    <row r="30" spans="2:7" ht="51.95" customHeight="1" x14ac:dyDescent="0.25">
      <c r="B30" s="114" t="s">
        <v>1074</v>
      </c>
      <c r="C30" s="121" t="s">
        <v>1075</v>
      </c>
      <c r="D30" s="121" t="s">
        <v>1075</v>
      </c>
    </row>
    <row r="31" spans="2:7" ht="45" x14ac:dyDescent="0.25">
      <c r="B31" s="114" t="s">
        <v>1076</v>
      </c>
      <c r="C31" s="121" t="s">
        <v>1077</v>
      </c>
      <c r="D31" s="121" t="s">
        <v>1077</v>
      </c>
    </row>
    <row r="32" spans="2:7" ht="65.45" customHeight="1" x14ac:dyDescent="0.25">
      <c r="B32" s="114" t="s">
        <v>1078</v>
      </c>
      <c r="C32" s="120"/>
      <c r="D32" s="120"/>
      <c r="G32" s="35"/>
    </row>
    <row r="33" spans="2:4" ht="57.95" customHeight="1" x14ac:dyDescent="0.25">
      <c r="B33" s="114" t="s">
        <v>1079</v>
      </c>
      <c r="C33" s="122" t="s">
        <v>1080</v>
      </c>
      <c r="D33" s="122" t="s">
        <v>1080</v>
      </c>
    </row>
    <row r="34" spans="2:4" ht="48.6" customHeight="1" x14ac:dyDescent="0.25">
      <c r="B34" s="114" t="s">
        <v>1081</v>
      </c>
      <c r="C34" s="120"/>
      <c r="D34" s="120"/>
    </row>
    <row r="35" spans="2:4" ht="55.5" customHeight="1" x14ac:dyDescent="0.25">
      <c r="B35" s="114" t="s">
        <v>1082</v>
      </c>
      <c r="C35" s="121" t="s">
        <v>1083</v>
      </c>
      <c r="D35" s="122" t="s">
        <v>1083</v>
      </c>
    </row>
    <row r="36" spans="2:4" ht="53.45" customHeight="1" x14ac:dyDescent="0.25">
      <c r="B36" s="114" t="s">
        <v>1084</v>
      </c>
      <c r="C36" s="122" t="s">
        <v>1075</v>
      </c>
      <c r="D36" s="122" t="s">
        <v>1075</v>
      </c>
    </row>
    <row r="37" spans="2:4" x14ac:dyDescent="0.25">
      <c r="B37" s="161" t="s">
        <v>1085</v>
      </c>
      <c r="C37" s="162"/>
      <c r="D37" s="162"/>
    </row>
    <row r="38" spans="2:4" ht="52.5" customHeight="1" x14ac:dyDescent="0.25">
      <c r="B38" s="170" t="s">
        <v>1086</v>
      </c>
      <c r="C38" s="38" t="s">
        <v>1087</v>
      </c>
      <c r="D38" s="38" t="s">
        <v>1087</v>
      </c>
    </row>
    <row r="39" spans="2:4" ht="51.95" customHeight="1" x14ac:dyDescent="0.25">
      <c r="B39" s="170"/>
      <c r="C39" s="38" t="s">
        <v>1088</v>
      </c>
      <c r="D39" s="38" t="s">
        <v>1088</v>
      </c>
    </row>
    <row r="40" spans="2:4" ht="78" customHeight="1" x14ac:dyDescent="0.25">
      <c r="B40" s="170"/>
      <c r="C40" s="38" t="s">
        <v>1089</v>
      </c>
      <c r="D40" s="36"/>
    </row>
    <row r="41" spans="2:4" ht="43.5" customHeight="1" x14ac:dyDescent="0.25">
      <c r="B41" s="114" t="s">
        <v>1090</v>
      </c>
      <c r="C41" s="38" t="s">
        <v>1091</v>
      </c>
      <c r="D41" s="38" t="s">
        <v>1091</v>
      </c>
    </row>
    <row r="42" spans="2:4" x14ac:dyDescent="0.25">
      <c r="B42" s="161" t="s">
        <v>1092</v>
      </c>
      <c r="C42" s="162"/>
      <c r="D42" s="162"/>
    </row>
    <row r="43" spans="2:4" ht="57.95" customHeight="1" thickBot="1" x14ac:dyDescent="0.3">
      <c r="B43" s="37" t="s">
        <v>1093</v>
      </c>
      <c r="C43" s="39" t="s">
        <v>1094</v>
      </c>
      <c r="D43" s="39" t="s">
        <v>1094</v>
      </c>
    </row>
    <row r="85" spans="2:2" x14ac:dyDescent="0.25">
      <c r="B85" s="123" t="s">
        <v>1095</v>
      </c>
    </row>
    <row r="86" spans="2:2" x14ac:dyDescent="0.25">
      <c r="B86" s="123" t="s">
        <v>47</v>
      </c>
    </row>
  </sheetData>
  <mergeCells count="10">
    <mergeCell ref="B20:D20"/>
    <mergeCell ref="B27:D27"/>
    <mergeCell ref="B37:D37"/>
    <mergeCell ref="B38:B40"/>
    <mergeCell ref="B42:D42"/>
    <mergeCell ref="B5:D5"/>
    <mergeCell ref="B1:D1"/>
    <mergeCell ref="B2:B4"/>
    <mergeCell ref="C2:D2"/>
    <mergeCell ref="C3:D3"/>
  </mergeCells>
  <dataValidations count="1">
    <dataValidation type="decimal" operator="greaterThan" allowBlank="1" showInputMessage="1" showErrorMessage="1" sqref="C34:D34">
      <formula1>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
    <pageSetUpPr fitToPage="1"/>
  </sheetPr>
  <dimension ref="A1:U3010"/>
  <sheetViews>
    <sheetView zoomScale="90" zoomScaleNormal="90" zoomScaleSheetLayoutView="40" workbookViewId="0">
      <selection activeCell="D10" sqref="D10"/>
    </sheetView>
  </sheetViews>
  <sheetFormatPr defaultColWidth="9" defaultRowHeight="11.25" x14ac:dyDescent="0.2"/>
  <cols>
    <col min="1" max="1" width="13.140625" style="9" customWidth="1"/>
    <col min="2" max="2" width="52.5703125" style="27" customWidth="1"/>
    <col min="3" max="3" width="93.85546875" style="9" customWidth="1"/>
    <col min="4" max="4" width="61.5703125" style="9" customWidth="1"/>
    <col min="5" max="6" width="11.5703125" style="9" customWidth="1"/>
    <col min="7" max="7" width="20" style="9" customWidth="1"/>
    <col min="8" max="8" width="9.140625" style="9" bestFit="1" customWidth="1"/>
    <col min="9" max="9" width="35.85546875" style="9" customWidth="1"/>
    <col min="10" max="10" width="6.85546875" style="2" hidden="1" customWidth="1"/>
    <col min="11" max="11" width="9.85546875" style="9" hidden="1" customWidth="1"/>
    <col min="12" max="256" width="9" style="9"/>
    <col min="257" max="257" width="13.140625" style="9" customWidth="1"/>
    <col min="258" max="258" width="58.140625" style="9" customWidth="1"/>
    <col min="259" max="259" width="72.140625" style="9" bestFit="1" customWidth="1"/>
    <col min="260" max="260" width="21.5703125" style="9" bestFit="1" customWidth="1"/>
    <col min="261" max="261" width="18.140625" style="9" customWidth="1"/>
    <col min="262" max="262" width="27" style="9" bestFit="1" customWidth="1"/>
    <col min="263" max="263" width="16.140625" style="9" customWidth="1"/>
    <col min="264" max="264" width="27.42578125" style="9" customWidth="1"/>
    <col min="265" max="265" width="9" style="9" customWidth="1"/>
    <col min="266" max="512" width="9" style="9"/>
    <col min="513" max="513" width="13.140625" style="9" customWidth="1"/>
    <col min="514" max="514" width="58.140625" style="9" customWidth="1"/>
    <col min="515" max="515" width="72.140625" style="9" bestFit="1" customWidth="1"/>
    <col min="516" max="516" width="21.5703125" style="9" bestFit="1" customWidth="1"/>
    <col min="517" max="517" width="18.140625" style="9" customWidth="1"/>
    <col min="518" max="518" width="27" style="9" bestFit="1" customWidth="1"/>
    <col min="519" max="519" width="16.140625" style="9" customWidth="1"/>
    <col min="520" max="520" width="27.42578125" style="9" customWidth="1"/>
    <col min="521" max="521" width="9" style="9" customWidth="1"/>
    <col min="522" max="768" width="9" style="9"/>
    <col min="769" max="769" width="13.140625" style="9" customWidth="1"/>
    <col min="770" max="770" width="58.140625" style="9" customWidth="1"/>
    <col min="771" max="771" width="72.140625" style="9" bestFit="1" customWidth="1"/>
    <col min="772" max="772" width="21.5703125" style="9" bestFit="1" customWidth="1"/>
    <col min="773" max="773" width="18.140625" style="9" customWidth="1"/>
    <col min="774" max="774" width="27" style="9" bestFit="1" customWidth="1"/>
    <col min="775" max="775" width="16.140625" style="9" customWidth="1"/>
    <col min="776" max="776" width="27.42578125" style="9" customWidth="1"/>
    <col min="777" max="777" width="9" style="9" customWidth="1"/>
    <col min="778" max="1024" width="9" style="9"/>
    <col min="1025" max="1025" width="13.140625" style="9" customWidth="1"/>
    <col min="1026" max="1026" width="58.140625" style="9" customWidth="1"/>
    <col min="1027" max="1027" width="72.140625" style="9" bestFit="1" customWidth="1"/>
    <col min="1028" max="1028" width="21.5703125" style="9" bestFit="1" customWidth="1"/>
    <col min="1029" max="1029" width="18.140625" style="9" customWidth="1"/>
    <col min="1030" max="1030" width="27" style="9" bestFit="1" customWidth="1"/>
    <col min="1031" max="1031" width="16.140625" style="9" customWidth="1"/>
    <col min="1032" max="1032" width="27.42578125" style="9" customWidth="1"/>
    <col min="1033" max="1033" width="9" style="9" customWidth="1"/>
    <col min="1034" max="1280" width="9" style="9"/>
    <col min="1281" max="1281" width="13.140625" style="9" customWidth="1"/>
    <col min="1282" max="1282" width="58.140625" style="9" customWidth="1"/>
    <col min="1283" max="1283" width="72.140625" style="9" bestFit="1" customWidth="1"/>
    <col min="1284" max="1284" width="21.5703125" style="9" bestFit="1" customWidth="1"/>
    <col min="1285" max="1285" width="18.140625" style="9" customWidth="1"/>
    <col min="1286" max="1286" width="27" style="9" bestFit="1" customWidth="1"/>
    <col min="1287" max="1287" width="16.140625" style="9" customWidth="1"/>
    <col min="1288" max="1288" width="27.42578125" style="9" customWidth="1"/>
    <col min="1289" max="1289" width="9" style="9" customWidth="1"/>
    <col min="1290" max="1536" width="9" style="9"/>
    <col min="1537" max="1537" width="13.140625" style="9" customWidth="1"/>
    <col min="1538" max="1538" width="58.140625" style="9" customWidth="1"/>
    <col min="1539" max="1539" width="72.140625" style="9" bestFit="1" customWidth="1"/>
    <col min="1540" max="1540" width="21.5703125" style="9" bestFit="1" customWidth="1"/>
    <col min="1541" max="1541" width="18.140625" style="9" customWidth="1"/>
    <col min="1542" max="1542" width="27" style="9" bestFit="1" customWidth="1"/>
    <col min="1543" max="1543" width="16.140625" style="9" customWidth="1"/>
    <col min="1544" max="1544" width="27.42578125" style="9" customWidth="1"/>
    <col min="1545" max="1545" width="9" style="9" customWidth="1"/>
    <col min="1546" max="1792" width="9" style="9"/>
    <col min="1793" max="1793" width="13.140625" style="9" customWidth="1"/>
    <col min="1794" max="1794" width="58.140625" style="9" customWidth="1"/>
    <col min="1795" max="1795" width="72.140625" style="9" bestFit="1" customWidth="1"/>
    <col min="1796" max="1796" width="21.5703125" style="9" bestFit="1" customWidth="1"/>
    <col min="1797" max="1797" width="18.140625" style="9" customWidth="1"/>
    <col min="1798" max="1798" width="27" style="9" bestFit="1" customWidth="1"/>
    <col min="1799" max="1799" width="16.140625" style="9" customWidth="1"/>
    <col min="1800" max="1800" width="27.42578125" style="9" customWidth="1"/>
    <col min="1801" max="1801" width="9" style="9" customWidth="1"/>
    <col min="1802" max="2048" width="9" style="9"/>
    <col min="2049" max="2049" width="13.140625" style="9" customWidth="1"/>
    <col min="2050" max="2050" width="58.140625" style="9" customWidth="1"/>
    <col min="2051" max="2051" width="72.140625" style="9" bestFit="1" customWidth="1"/>
    <col min="2052" max="2052" width="21.5703125" style="9" bestFit="1" customWidth="1"/>
    <col min="2053" max="2053" width="18.140625" style="9" customWidth="1"/>
    <col min="2054" max="2054" width="27" style="9" bestFit="1" customWidth="1"/>
    <col min="2055" max="2055" width="16.140625" style="9" customWidth="1"/>
    <col min="2056" max="2056" width="27.42578125" style="9" customWidth="1"/>
    <col min="2057" max="2057" width="9" style="9" customWidth="1"/>
    <col min="2058" max="2304" width="9" style="9"/>
    <col min="2305" max="2305" width="13.140625" style="9" customWidth="1"/>
    <col min="2306" max="2306" width="58.140625" style="9" customWidth="1"/>
    <col min="2307" max="2307" width="72.140625" style="9" bestFit="1" customWidth="1"/>
    <col min="2308" max="2308" width="21.5703125" style="9" bestFit="1" customWidth="1"/>
    <col min="2309" max="2309" width="18.140625" style="9" customWidth="1"/>
    <col min="2310" max="2310" width="27" style="9" bestFit="1" customWidth="1"/>
    <col min="2311" max="2311" width="16.140625" style="9" customWidth="1"/>
    <col min="2312" max="2312" width="27.42578125" style="9" customWidth="1"/>
    <col min="2313" max="2313" width="9" style="9" customWidth="1"/>
    <col min="2314" max="2560" width="9" style="9"/>
    <col min="2561" max="2561" width="13.140625" style="9" customWidth="1"/>
    <col min="2562" max="2562" width="58.140625" style="9" customWidth="1"/>
    <col min="2563" max="2563" width="72.140625" style="9" bestFit="1" customWidth="1"/>
    <col min="2564" max="2564" width="21.5703125" style="9" bestFit="1" customWidth="1"/>
    <col min="2565" max="2565" width="18.140625" style="9" customWidth="1"/>
    <col min="2566" max="2566" width="27" style="9" bestFit="1" customWidth="1"/>
    <col min="2567" max="2567" width="16.140625" style="9" customWidth="1"/>
    <col min="2568" max="2568" width="27.42578125" style="9" customWidth="1"/>
    <col min="2569" max="2569" width="9" style="9" customWidth="1"/>
    <col min="2570" max="2816" width="9" style="9"/>
    <col min="2817" max="2817" width="13.140625" style="9" customWidth="1"/>
    <col min="2818" max="2818" width="58.140625" style="9" customWidth="1"/>
    <col min="2819" max="2819" width="72.140625" style="9" bestFit="1" customWidth="1"/>
    <col min="2820" max="2820" width="21.5703125" style="9" bestFit="1" customWidth="1"/>
    <col min="2821" max="2821" width="18.140625" style="9" customWidth="1"/>
    <col min="2822" max="2822" width="27" style="9" bestFit="1" customWidth="1"/>
    <col min="2823" max="2823" width="16.140625" style="9" customWidth="1"/>
    <col min="2824" max="2824" width="27.42578125" style="9" customWidth="1"/>
    <col min="2825" max="2825" width="9" style="9" customWidth="1"/>
    <col min="2826" max="3072" width="9" style="9"/>
    <col min="3073" max="3073" width="13.140625" style="9" customWidth="1"/>
    <col min="3074" max="3074" width="58.140625" style="9" customWidth="1"/>
    <col min="3075" max="3075" width="72.140625" style="9" bestFit="1" customWidth="1"/>
    <col min="3076" max="3076" width="21.5703125" style="9" bestFit="1" customWidth="1"/>
    <col min="3077" max="3077" width="18.140625" style="9" customWidth="1"/>
    <col min="3078" max="3078" width="27" style="9" bestFit="1" customWidth="1"/>
    <col min="3079" max="3079" width="16.140625" style="9" customWidth="1"/>
    <col min="3080" max="3080" width="27.42578125" style="9" customWidth="1"/>
    <col min="3081" max="3081" width="9" style="9" customWidth="1"/>
    <col min="3082" max="3328" width="9" style="9"/>
    <col min="3329" max="3329" width="13.140625" style="9" customWidth="1"/>
    <col min="3330" max="3330" width="58.140625" style="9" customWidth="1"/>
    <col min="3331" max="3331" width="72.140625" style="9" bestFit="1" customWidth="1"/>
    <col min="3332" max="3332" width="21.5703125" style="9" bestFit="1" customWidth="1"/>
    <col min="3333" max="3333" width="18.140625" style="9" customWidth="1"/>
    <col min="3334" max="3334" width="27" style="9" bestFit="1" customWidth="1"/>
    <col min="3335" max="3335" width="16.140625" style="9" customWidth="1"/>
    <col min="3336" max="3336" width="27.42578125" style="9" customWidth="1"/>
    <col min="3337" max="3337" width="9" style="9" customWidth="1"/>
    <col min="3338" max="3584" width="9" style="9"/>
    <col min="3585" max="3585" width="13.140625" style="9" customWidth="1"/>
    <col min="3586" max="3586" width="58.140625" style="9" customWidth="1"/>
    <col min="3587" max="3587" width="72.140625" style="9" bestFit="1" customWidth="1"/>
    <col min="3588" max="3588" width="21.5703125" style="9" bestFit="1" customWidth="1"/>
    <col min="3589" max="3589" width="18.140625" style="9" customWidth="1"/>
    <col min="3590" max="3590" width="27" style="9" bestFit="1" customWidth="1"/>
    <col min="3591" max="3591" width="16.140625" style="9" customWidth="1"/>
    <col min="3592" max="3592" width="27.42578125" style="9" customWidth="1"/>
    <col min="3593" max="3593" width="9" style="9" customWidth="1"/>
    <col min="3594" max="3840" width="9" style="9"/>
    <col min="3841" max="3841" width="13.140625" style="9" customWidth="1"/>
    <col min="3842" max="3842" width="58.140625" style="9" customWidth="1"/>
    <col min="3843" max="3843" width="72.140625" style="9" bestFit="1" customWidth="1"/>
    <col min="3844" max="3844" width="21.5703125" style="9" bestFit="1" customWidth="1"/>
    <col min="3845" max="3845" width="18.140625" style="9" customWidth="1"/>
    <col min="3846" max="3846" width="27" style="9" bestFit="1" customWidth="1"/>
    <col min="3847" max="3847" width="16.140625" style="9" customWidth="1"/>
    <col min="3848" max="3848" width="27.42578125" style="9" customWidth="1"/>
    <col min="3849" max="3849" width="9" style="9" customWidth="1"/>
    <col min="3850" max="4096" width="9" style="9"/>
    <col min="4097" max="4097" width="13.140625" style="9" customWidth="1"/>
    <col min="4098" max="4098" width="58.140625" style="9" customWidth="1"/>
    <col min="4099" max="4099" width="72.140625" style="9" bestFit="1" customWidth="1"/>
    <col min="4100" max="4100" width="21.5703125" style="9" bestFit="1" customWidth="1"/>
    <col min="4101" max="4101" width="18.140625" style="9" customWidth="1"/>
    <col min="4102" max="4102" width="27" style="9" bestFit="1" customWidth="1"/>
    <col min="4103" max="4103" width="16.140625" style="9" customWidth="1"/>
    <col min="4104" max="4104" width="27.42578125" style="9" customWidth="1"/>
    <col min="4105" max="4105" width="9" style="9" customWidth="1"/>
    <col min="4106" max="4352" width="9" style="9"/>
    <col min="4353" max="4353" width="13.140625" style="9" customWidth="1"/>
    <col min="4354" max="4354" width="58.140625" style="9" customWidth="1"/>
    <col min="4355" max="4355" width="72.140625" style="9" bestFit="1" customWidth="1"/>
    <col min="4356" max="4356" width="21.5703125" style="9" bestFit="1" customWidth="1"/>
    <col min="4357" max="4357" width="18.140625" style="9" customWidth="1"/>
    <col min="4358" max="4358" width="27" style="9" bestFit="1" customWidth="1"/>
    <col min="4359" max="4359" width="16.140625" style="9" customWidth="1"/>
    <col min="4360" max="4360" width="27.42578125" style="9" customWidth="1"/>
    <col min="4361" max="4361" width="9" style="9" customWidth="1"/>
    <col min="4362" max="4608" width="9" style="9"/>
    <col min="4609" max="4609" width="13.140625" style="9" customWidth="1"/>
    <col min="4610" max="4610" width="58.140625" style="9" customWidth="1"/>
    <col min="4611" max="4611" width="72.140625" style="9" bestFit="1" customWidth="1"/>
    <col min="4612" max="4612" width="21.5703125" style="9" bestFit="1" customWidth="1"/>
    <col min="4613" max="4613" width="18.140625" style="9" customWidth="1"/>
    <col min="4614" max="4614" width="27" style="9" bestFit="1" customWidth="1"/>
    <col min="4615" max="4615" width="16.140625" style="9" customWidth="1"/>
    <col min="4616" max="4616" width="27.42578125" style="9" customWidth="1"/>
    <col min="4617" max="4617" width="9" style="9" customWidth="1"/>
    <col min="4618" max="4864" width="9" style="9"/>
    <col min="4865" max="4865" width="13.140625" style="9" customWidth="1"/>
    <col min="4866" max="4866" width="58.140625" style="9" customWidth="1"/>
    <col min="4867" max="4867" width="72.140625" style="9" bestFit="1" customWidth="1"/>
    <col min="4868" max="4868" width="21.5703125" style="9" bestFit="1" customWidth="1"/>
    <col min="4869" max="4869" width="18.140625" style="9" customWidth="1"/>
    <col min="4870" max="4870" width="27" style="9" bestFit="1" customWidth="1"/>
    <col min="4871" max="4871" width="16.140625" style="9" customWidth="1"/>
    <col min="4872" max="4872" width="27.42578125" style="9" customWidth="1"/>
    <col min="4873" max="4873" width="9" style="9" customWidth="1"/>
    <col min="4874" max="5120" width="9" style="9"/>
    <col min="5121" max="5121" width="13.140625" style="9" customWidth="1"/>
    <col min="5122" max="5122" width="58.140625" style="9" customWidth="1"/>
    <col min="5123" max="5123" width="72.140625" style="9" bestFit="1" customWidth="1"/>
    <col min="5124" max="5124" width="21.5703125" style="9" bestFit="1" customWidth="1"/>
    <col min="5125" max="5125" width="18.140625" style="9" customWidth="1"/>
    <col min="5126" max="5126" width="27" style="9" bestFit="1" customWidth="1"/>
    <col min="5127" max="5127" width="16.140625" style="9" customWidth="1"/>
    <col min="5128" max="5128" width="27.42578125" style="9" customWidth="1"/>
    <col min="5129" max="5129" width="9" style="9" customWidth="1"/>
    <col min="5130" max="5376" width="9" style="9"/>
    <col min="5377" max="5377" width="13.140625" style="9" customWidth="1"/>
    <col min="5378" max="5378" width="58.140625" style="9" customWidth="1"/>
    <col min="5379" max="5379" width="72.140625" style="9" bestFit="1" customWidth="1"/>
    <col min="5380" max="5380" width="21.5703125" style="9" bestFit="1" customWidth="1"/>
    <col min="5381" max="5381" width="18.140625" style="9" customWidth="1"/>
    <col min="5382" max="5382" width="27" style="9" bestFit="1" customWidth="1"/>
    <col min="5383" max="5383" width="16.140625" style="9" customWidth="1"/>
    <col min="5384" max="5384" width="27.42578125" style="9" customWidth="1"/>
    <col min="5385" max="5385" width="9" style="9" customWidth="1"/>
    <col min="5386" max="5632" width="9" style="9"/>
    <col min="5633" max="5633" width="13.140625" style="9" customWidth="1"/>
    <col min="5634" max="5634" width="58.140625" style="9" customWidth="1"/>
    <col min="5635" max="5635" width="72.140625" style="9" bestFit="1" customWidth="1"/>
    <col min="5636" max="5636" width="21.5703125" style="9" bestFit="1" customWidth="1"/>
    <col min="5637" max="5637" width="18.140625" style="9" customWidth="1"/>
    <col min="5638" max="5638" width="27" style="9" bestFit="1" customWidth="1"/>
    <col min="5639" max="5639" width="16.140625" style="9" customWidth="1"/>
    <col min="5640" max="5640" width="27.42578125" style="9" customWidth="1"/>
    <col min="5641" max="5641" width="9" style="9" customWidth="1"/>
    <col min="5642" max="5888" width="9" style="9"/>
    <col min="5889" max="5889" width="13.140625" style="9" customWidth="1"/>
    <col min="5890" max="5890" width="58.140625" style="9" customWidth="1"/>
    <col min="5891" max="5891" width="72.140625" style="9" bestFit="1" customWidth="1"/>
    <col min="5892" max="5892" width="21.5703125" style="9" bestFit="1" customWidth="1"/>
    <col min="5893" max="5893" width="18.140625" style="9" customWidth="1"/>
    <col min="5894" max="5894" width="27" style="9" bestFit="1" customWidth="1"/>
    <col min="5895" max="5895" width="16.140625" style="9" customWidth="1"/>
    <col min="5896" max="5896" width="27.42578125" style="9" customWidth="1"/>
    <col min="5897" max="5897" width="9" style="9" customWidth="1"/>
    <col min="5898" max="6144" width="9" style="9"/>
    <col min="6145" max="6145" width="13.140625" style="9" customWidth="1"/>
    <col min="6146" max="6146" width="58.140625" style="9" customWidth="1"/>
    <col min="6147" max="6147" width="72.140625" style="9" bestFit="1" customWidth="1"/>
    <col min="6148" max="6148" width="21.5703125" style="9" bestFit="1" customWidth="1"/>
    <col min="6149" max="6149" width="18.140625" style="9" customWidth="1"/>
    <col min="6150" max="6150" width="27" style="9" bestFit="1" customWidth="1"/>
    <col min="6151" max="6151" width="16.140625" style="9" customWidth="1"/>
    <col min="6152" max="6152" width="27.42578125" style="9" customWidth="1"/>
    <col min="6153" max="6153" width="9" style="9" customWidth="1"/>
    <col min="6154" max="6400" width="9" style="9"/>
    <col min="6401" max="6401" width="13.140625" style="9" customWidth="1"/>
    <col min="6402" max="6402" width="58.140625" style="9" customWidth="1"/>
    <col min="6403" max="6403" width="72.140625" style="9" bestFit="1" customWidth="1"/>
    <col min="6404" max="6404" width="21.5703125" style="9" bestFit="1" customWidth="1"/>
    <col min="6405" max="6405" width="18.140625" style="9" customWidth="1"/>
    <col min="6406" max="6406" width="27" style="9" bestFit="1" customWidth="1"/>
    <col min="6407" max="6407" width="16.140625" style="9" customWidth="1"/>
    <col min="6408" max="6408" width="27.42578125" style="9" customWidth="1"/>
    <col min="6409" max="6409" width="9" style="9" customWidth="1"/>
    <col min="6410" max="6656" width="9" style="9"/>
    <col min="6657" max="6657" width="13.140625" style="9" customWidth="1"/>
    <col min="6658" max="6658" width="58.140625" style="9" customWidth="1"/>
    <col min="6659" max="6659" width="72.140625" style="9" bestFit="1" customWidth="1"/>
    <col min="6660" max="6660" width="21.5703125" style="9" bestFit="1" customWidth="1"/>
    <col min="6661" max="6661" width="18.140625" style="9" customWidth="1"/>
    <col min="6662" max="6662" width="27" style="9" bestFit="1" customWidth="1"/>
    <col min="6663" max="6663" width="16.140625" style="9" customWidth="1"/>
    <col min="6664" max="6664" width="27.42578125" style="9" customWidth="1"/>
    <col min="6665" max="6665" width="9" style="9" customWidth="1"/>
    <col min="6666" max="6912" width="9" style="9"/>
    <col min="6913" max="6913" width="13.140625" style="9" customWidth="1"/>
    <col min="6914" max="6914" width="58.140625" style="9" customWidth="1"/>
    <col min="6915" max="6915" width="72.140625" style="9" bestFit="1" customWidth="1"/>
    <col min="6916" max="6916" width="21.5703125" style="9" bestFit="1" customWidth="1"/>
    <col min="6917" max="6917" width="18.140625" style="9" customWidth="1"/>
    <col min="6918" max="6918" width="27" style="9" bestFit="1" customWidth="1"/>
    <col min="6919" max="6919" width="16.140625" style="9" customWidth="1"/>
    <col min="6920" max="6920" width="27.42578125" style="9" customWidth="1"/>
    <col min="6921" max="6921" width="9" style="9" customWidth="1"/>
    <col min="6922" max="7168" width="9" style="9"/>
    <col min="7169" max="7169" width="13.140625" style="9" customWidth="1"/>
    <col min="7170" max="7170" width="58.140625" style="9" customWidth="1"/>
    <col min="7171" max="7171" width="72.140625" style="9" bestFit="1" customWidth="1"/>
    <col min="7172" max="7172" width="21.5703125" style="9" bestFit="1" customWidth="1"/>
    <col min="7173" max="7173" width="18.140625" style="9" customWidth="1"/>
    <col min="7174" max="7174" width="27" style="9" bestFit="1" customWidth="1"/>
    <col min="7175" max="7175" width="16.140625" style="9" customWidth="1"/>
    <col min="7176" max="7176" width="27.42578125" style="9" customWidth="1"/>
    <col min="7177" max="7177" width="9" style="9" customWidth="1"/>
    <col min="7178" max="7424" width="9" style="9"/>
    <col min="7425" max="7425" width="13.140625" style="9" customWidth="1"/>
    <col min="7426" max="7426" width="58.140625" style="9" customWidth="1"/>
    <col min="7427" max="7427" width="72.140625" style="9" bestFit="1" customWidth="1"/>
    <col min="7428" max="7428" width="21.5703125" style="9" bestFit="1" customWidth="1"/>
    <col min="7429" max="7429" width="18.140625" style="9" customWidth="1"/>
    <col min="7430" max="7430" width="27" style="9" bestFit="1" customWidth="1"/>
    <col min="7431" max="7431" width="16.140625" style="9" customWidth="1"/>
    <col min="7432" max="7432" width="27.42578125" style="9" customWidth="1"/>
    <col min="7433" max="7433" width="9" style="9" customWidth="1"/>
    <col min="7434" max="7680" width="9" style="9"/>
    <col min="7681" max="7681" width="13.140625" style="9" customWidth="1"/>
    <col min="7682" max="7682" width="58.140625" style="9" customWidth="1"/>
    <col min="7683" max="7683" width="72.140625" style="9" bestFit="1" customWidth="1"/>
    <col min="7684" max="7684" width="21.5703125" style="9" bestFit="1" customWidth="1"/>
    <col min="7685" max="7685" width="18.140625" style="9" customWidth="1"/>
    <col min="7686" max="7686" width="27" style="9" bestFit="1" customWidth="1"/>
    <col min="7687" max="7687" width="16.140625" style="9" customWidth="1"/>
    <col min="7688" max="7688" width="27.42578125" style="9" customWidth="1"/>
    <col min="7689" max="7689" width="9" style="9" customWidth="1"/>
    <col min="7690" max="7936" width="9" style="9"/>
    <col min="7937" max="7937" width="13.140625" style="9" customWidth="1"/>
    <col min="7938" max="7938" width="58.140625" style="9" customWidth="1"/>
    <col min="7939" max="7939" width="72.140625" style="9" bestFit="1" customWidth="1"/>
    <col min="7940" max="7940" width="21.5703125" style="9" bestFit="1" customWidth="1"/>
    <col min="7941" max="7941" width="18.140625" style="9" customWidth="1"/>
    <col min="7942" max="7942" width="27" style="9" bestFit="1" customWidth="1"/>
    <col min="7943" max="7943" width="16.140625" style="9" customWidth="1"/>
    <col min="7944" max="7944" width="27.42578125" style="9" customWidth="1"/>
    <col min="7945" max="7945" width="9" style="9" customWidth="1"/>
    <col min="7946" max="8192" width="9" style="9"/>
    <col min="8193" max="8193" width="13.140625" style="9" customWidth="1"/>
    <col min="8194" max="8194" width="58.140625" style="9" customWidth="1"/>
    <col min="8195" max="8195" width="72.140625" style="9" bestFit="1" customWidth="1"/>
    <col min="8196" max="8196" width="21.5703125" style="9" bestFit="1" customWidth="1"/>
    <col min="8197" max="8197" width="18.140625" style="9" customWidth="1"/>
    <col min="8198" max="8198" width="27" style="9" bestFit="1" customWidth="1"/>
    <col min="8199" max="8199" width="16.140625" style="9" customWidth="1"/>
    <col min="8200" max="8200" width="27.42578125" style="9" customWidth="1"/>
    <col min="8201" max="8201" width="9" style="9" customWidth="1"/>
    <col min="8202" max="8448" width="9" style="9"/>
    <col min="8449" max="8449" width="13.140625" style="9" customWidth="1"/>
    <col min="8450" max="8450" width="58.140625" style="9" customWidth="1"/>
    <col min="8451" max="8451" width="72.140625" style="9" bestFit="1" customWidth="1"/>
    <col min="8452" max="8452" width="21.5703125" style="9" bestFit="1" customWidth="1"/>
    <col min="8453" max="8453" width="18.140625" style="9" customWidth="1"/>
    <col min="8454" max="8454" width="27" style="9" bestFit="1" customWidth="1"/>
    <col min="8455" max="8455" width="16.140625" style="9" customWidth="1"/>
    <col min="8456" max="8456" width="27.42578125" style="9" customWidth="1"/>
    <col min="8457" max="8457" width="9" style="9" customWidth="1"/>
    <col min="8458" max="8704" width="9" style="9"/>
    <col min="8705" max="8705" width="13.140625" style="9" customWidth="1"/>
    <col min="8706" max="8706" width="58.140625" style="9" customWidth="1"/>
    <col min="8707" max="8707" width="72.140625" style="9" bestFit="1" customWidth="1"/>
    <col min="8708" max="8708" width="21.5703125" style="9" bestFit="1" customWidth="1"/>
    <col min="8709" max="8709" width="18.140625" style="9" customWidth="1"/>
    <col min="8710" max="8710" width="27" style="9" bestFit="1" customWidth="1"/>
    <col min="8711" max="8711" width="16.140625" style="9" customWidth="1"/>
    <col min="8712" max="8712" width="27.42578125" style="9" customWidth="1"/>
    <col min="8713" max="8713" width="9" style="9" customWidth="1"/>
    <col min="8714" max="8960" width="9" style="9"/>
    <col min="8961" max="8961" width="13.140625" style="9" customWidth="1"/>
    <col min="8962" max="8962" width="58.140625" style="9" customWidth="1"/>
    <col min="8963" max="8963" width="72.140625" style="9" bestFit="1" customWidth="1"/>
    <col min="8964" max="8964" width="21.5703125" style="9" bestFit="1" customWidth="1"/>
    <col min="8965" max="8965" width="18.140625" style="9" customWidth="1"/>
    <col min="8966" max="8966" width="27" style="9" bestFit="1" customWidth="1"/>
    <col min="8967" max="8967" width="16.140625" style="9" customWidth="1"/>
    <col min="8968" max="8968" width="27.42578125" style="9" customWidth="1"/>
    <col min="8969" max="8969" width="9" style="9" customWidth="1"/>
    <col min="8970" max="9216" width="9" style="9"/>
    <col min="9217" max="9217" width="13.140625" style="9" customWidth="1"/>
    <col min="9218" max="9218" width="58.140625" style="9" customWidth="1"/>
    <col min="9219" max="9219" width="72.140625" style="9" bestFit="1" customWidth="1"/>
    <col min="9220" max="9220" width="21.5703125" style="9" bestFit="1" customWidth="1"/>
    <col min="9221" max="9221" width="18.140625" style="9" customWidth="1"/>
    <col min="9222" max="9222" width="27" style="9" bestFit="1" customWidth="1"/>
    <col min="9223" max="9223" width="16.140625" style="9" customWidth="1"/>
    <col min="9224" max="9224" width="27.42578125" style="9" customWidth="1"/>
    <col min="9225" max="9225" width="9" style="9" customWidth="1"/>
    <col min="9226" max="9472" width="9" style="9"/>
    <col min="9473" max="9473" width="13.140625" style="9" customWidth="1"/>
    <col min="9474" max="9474" width="58.140625" style="9" customWidth="1"/>
    <col min="9475" max="9475" width="72.140625" style="9" bestFit="1" customWidth="1"/>
    <col min="9476" max="9476" width="21.5703125" style="9" bestFit="1" customWidth="1"/>
    <col min="9477" max="9477" width="18.140625" style="9" customWidth="1"/>
    <col min="9478" max="9478" width="27" style="9" bestFit="1" customWidth="1"/>
    <col min="9479" max="9479" width="16.140625" style="9" customWidth="1"/>
    <col min="9480" max="9480" width="27.42578125" style="9" customWidth="1"/>
    <col min="9481" max="9481" width="9" style="9" customWidth="1"/>
    <col min="9482" max="9728" width="9" style="9"/>
    <col min="9729" max="9729" width="13.140625" style="9" customWidth="1"/>
    <col min="9730" max="9730" width="58.140625" style="9" customWidth="1"/>
    <col min="9731" max="9731" width="72.140625" style="9" bestFit="1" customWidth="1"/>
    <col min="9732" max="9732" width="21.5703125" style="9" bestFit="1" customWidth="1"/>
    <col min="9733" max="9733" width="18.140625" style="9" customWidth="1"/>
    <col min="9734" max="9734" width="27" style="9" bestFit="1" customWidth="1"/>
    <col min="9735" max="9735" width="16.140625" style="9" customWidth="1"/>
    <col min="9736" max="9736" width="27.42578125" style="9" customWidth="1"/>
    <col min="9737" max="9737" width="9" style="9" customWidth="1"/>
    <col min="9738" max="9984" width="9" style="9"/>
    <col min="9985" max="9985" width="13.140625" style="9" customWidth="1"/>
    <col min="9986" max="9986" width="58.140625" style="9" customWidth="1"/>
    <col min="9987" max="9987" width="72.140625" style="9" bestFit="1" customWidth="1"/>
    <col min="9988" max="9988" width="21.5703125" style="9" bestFit="1" customWidth="1"/>
    <col min="9989" max="9989" width="18.140625" style="9" customWidth="1"/>
    <col min="9990" max="9990" width="27" style="9" bestFit="1" customWidth="1"/>
    <col min="9991" max="9991" width="16.140625" style="9" customWidth="1"/>
    <col min="9992" max="9992" width="27.42578125" style="9" customWidth="1"/>
    <col min="9993" max="9993" width="9" style="9" customWidth="1"/>
    <col min="9994" max="10240" width="9" style="9"/>
    <col min="10241" max="10241" width="13.140625" style="9" customWidth="1"/>
    <col min="10242" max="10242" width="58.140625" style="9" customWidth="1"/>
    <col min="10243" max="10243" width="72.140625" style="9" bestFit="1" customWidth="1"/>
    <col min="10244" max="10244" width="21.5703125" style="9" bestFit="1" customWidth="1"/>
    <col min="10245" max="10245" width="18.140625" style="9" customWidth="1"/>
    <col min="10246" max="10246" width="27" style="9" bestFit="1" customWidth="1"/>
    <col min="10247" max="10247" width="16.140625" style="9" customWidth="1"/>
    <col min="10248" max="10248" width="27.42578125" style="9" customWidth="1"/>
    <col min="10249" max="10249" width="9" style="9" customWidth="1"/>
    <col min="10250" max="10496" width="9" style="9"/>
    <col min="10497" max="10497" width="13.140625" style="9" customWidth="1"/>
    <col min="10498" max="10498" width="58.140625" style="9" customWidth="1"/>
    <col min="10499" max="10499" width="72.140625" style="9" bestFit="1" customWidth="1"/>
    <col min="10500" max="10500" width="21.5703125" style="9" bestFit="1" customWidth="1"/>
    <col min="10501" max="10501" width="18.140625" style="9" customWidth="1"/>
    <col min="10502" max="10502" width="27" style="9" bestFit="1" customWidth="1"/>
    <col min="10503" max="10503" width="16.140625" style="9" customWidth="1"/>
    <col min="10504" max="10504" width="27.42578125" style="9" customWidth="1"/>
    <col min="10505" max="10505" width="9" style="9" customWidth="1"/>
    <col min="10506" max="10752" width="9" style="9"/>
    <col min="10753" max="10753" width="13.140625" style="9" customWidth="1"/>
    <col min="10754" max="10754" width="58.140625" style="9" customWidth="1"/>
    <col min="10755" max="10755" width="72.140625" style="9" bestFit="1" customWidth="1"/>
    <col min="10756" max="10756" width="21.5703125" style="9" bestFit="1" customWidth="1"/>
    <col min="10757" max="10757" width="18.140625" style="9" customWidth="1"/>
    <col min="10758" max="10758" width="27" style="9" bestFit="1" customWidth="1"/>
    <col min="10759" max="10759" width="16.140625" style="9" customWidth="1"/>
    <col min="10760" max="10760" width="27.42578125" style="9" customWidth="1"/>
    <col min="10761" max="10761" width="9" style="9" customWidth="1"/>
    <col min="10762" max="11008" width="9" style="9"/>
    <col min="11009" max="11009" width="13.140625" style="9" customWidth="1"/>
    <col min="11010" max="11010" width="58.140625" style="9" customWidth="1"/>
    <col min="11011" max="11011" width="72.140625" style="9" bestFit="1" customWidth="1"/>
    <col min="11012" max="11012" width="21.5703125" style="9" bestFit="1" customWidth="1"/>
    <col min="11013" max="11013" width="18.140625" style="9" customWidth="1"/>
    <col min="11014" max="11014" width="27" style="9" bestFit="1" customWidth="1"/>
    <col min="11015" max="11015" width="16.140625" style="9" customWidth="1"/>
    <col min="11016" max="11016" width="27.42578125" style="9" customWidth="1"/>
    <col min="11017" max="11017" width="9" style="9" customWidth="1"/>
    <col min="11018" max="11264" width="9" style="9"/>
    <col min="11265" max="11265" width="13.140625" style="9" customWidth="1"/>
    <col min="11266" max="11266" width="58.140625" style="9" customWidth="1"/>
    <col min="11267" max="11267" width="72.140625" style="9" bestFit="1" customWidth="1"/>
    <col min="11268" max="11268" width="21.5703125" style="9" bestFit="1" customWidth="1"/>
    <col min="11269" max="11269" width="18.140625" style="9" customWidth="1"/>
    <col min="11270" max="11270" width="27" style="9" bestFit="1" customWidth="1"/>
    <col min="11271" max="11271" width="16.140625" style="9" customWidth="1"/>
    <col min="11272" max="11272" width="27.42578125" style="9" customWidth="1"/>
    <col min="11273" max="11273" width="9" style="9" customWidth="1"/>
    <col min="11274" max="11520" width="9" style="9"/>
    <col min="11521" max="11521" width="13.140625" style="9" customWidth="1"/>
    <col min="11522" max="11522" width="58.140625" style="9" customWidth="1"/>
    <col min="11523" max="11523" width="72.140625" style="9" bestFit="1" customWidth="1"/>
    <col min="11524" max="11524" width="21.5703125" style="9" bestFit="1" customWidth="1"/>
    <col min="11525" max="11525" width="18.140625" style="9" customWidth="1"/>
    <col min="11526" max="11526" width="27" style="9" bestFit="1" customWidth="1"/>
    <col min="11527" max="11527" width="16.140625" style="9" customWidth="1"/>
    <col min="11528" max="11528" width="27.42578125" style="9" customWidth="1"/>
    <col min="11529" max="11529" width="9" style="9" customWidth="1"/>
    <col min="11530" max="11776" width="9" style="9"/>
    <col min="11777" max="11777" width="13.140625" style="9" customWidth="1"/>
    <col min="11778" max="11778" width="58.140625" style="9" customWidth="1"/>
    <col min="11779" max="11779" width="72.140625" style="9" bestFit="1" customWidth="1"/>
    <col min="11780" max="11780" width="21.5703125" style="9" bestFit="1" customWidth="1"/>
    <col min="11781" max="11781" width="18.140625" style="9" customWidth="1"/>
    <col min="11782" max="11782" width="27" style="9" bestFit="1" customWidth="1"/>
    <col min="11783" max="11783" width="16.140625" style="9" customWidth="1"/>
    <col min="11784" max="11784" width="27.42578125" style="9" customWidth="1"/>
    <col min="11785" max="11785" width="9" style="9" customWidth="1"/>
    <col min="11786" max="12032" width="9" style="9"/>
    <col min="12033" max="12033" width="13.140625" style="9" customWidth="1"/>
    <col min="12034" max="12034" width="58.140625" style="9" customWidth="1"/>
    <col min="12035" max="12035" width="72.140625" style="9" bestFit="1" customWidth="1"/>
    <col min="12036" max="12036" width="21.5703125" style="9" bestFit="1" customWidth="1"/>
    <col min="12037" max="12037" width="18.140625" style="9" customWidth="1"/>
    <col min="12038" max="12038" width="27" style="9" bestFit="1" customWidth="1"/>
    <col min="12039" max="12039" width="16.140625" style="9" customWidth="1"/>
    <col min="12040" max="12040" width="27.42578125" style="9" customWidth="1"/>
    <col min="12041" max="12041" width="9" style="9" customWidth="1"/>
    <col min="12042" max="12288" width="9" style="9"/>
    <col min="12289" max="12289" width="13.140625" style="9" customWidth="1"/>
    <col min="12290" max="12290" width="58.140625" style="9" customWidth="1"/>
    <col min="12291" max="12291" width="72.140625" style="9" bestFit="1" customWidth="1"/>
    <col min="12292" max="12292" width="21.5703125" style="9" bestFit="1" customWidth="1"/>
    <col min="12293" max="12293" width="18.140625" style="9" customWidth="1"/>
    <col min="12294" max="12294" width="27" style="9" bestFit="1" customWidth="1"/>
    <col min="12295" max="12295" width="16.140625" style="9" customWidth="1"/>
    <col min="12296" max="12296" width="27.42578125" style="9" customWidth="1"/>
    <col min="12297" max="12297" width="9" style="9" customWidth="1"/>
    <col min="12298" max="12544" width="9" style="9"/>
    <col min="12545" max="12545" width="13.140625" style="9" customWidth="1"/>
    <col min="12546" max="12546" width="58.140625" style="9" customWidth="1"/>
    <col min="12547" max="12547" width="72.140625" style="9" bestFit="1" customWidth="1"/>
    <col min="12548" max="12548" width="21.5703125" style="9" bestFit="1" customWidth="1"/>
    <col min="12549" max="12549" width="18.140625" style="9" customWidth="1"/>
    <col min="12550" max="12550" width="27" style="9" bestFit="1" customWidth="1"/>
    <col min="12551" max="12551" width="16.140625" style="9" customWidth="1"/>
    <col min="12552" max="12552" width="27.42578125" style="9" customWidth="1"/>
    <col min="12553" max="12553" width="9" style="9" customWidth="1"/>
    <col min="12554" max="12800" width="9" style="9"/>
    <col min="12801" max="12801" width="13.140625" style="9" customWidth="1"/>
    <col min="12802" max="12802" width="58.140625" style="9" customWidth="1"/>
    <col min="12803" max="12803" width="72.140625" style="9" bestFit="1" customWidth="1"/>
    <col min="12804" max="12804" width="21.5703125" style="9" bestFit="1" customWidth="1"/>
    <col min="12805" max="12805" width="18.140625" style="9" customWidth="1"/>
    <col min="12806" max="12806" width="27" style="9" bestFit="1" customWidth="1"/>
    <col min="12807" max="12807" width="16.140625" style="9" customWidth="1"/>
    <col min="12808" max="12808" width="27.42578125" style="9" customWidth="1"/>
    <col min="12809" max="12809" width="9" style="9" customWidth="1"/>
    <col min="12810" max="13056" width="9" style="9"/>
    <col min="13057" max="13057" width="13.140625" style="9" customWidth="1"/>
    <col min="13058" max="13058" width="58.140625" style="9" customWidth="1"/>
    <col min="13059" max="13059" width="72.140625" style="9" bestFit="1" customWidth="1"/>
    <col min="13060" max="13060" width="21.5703125" style="9" bestFit="1" customWidth="1"/>
    <col min="13061" max="13061" width="18.140625" style="9" customWidth="1"/>
    <col min="13062" max="13062" width="27" style="9" bestFit="1" customWidth="1"/>
    <col min="13063" max="13063" width="16.140625" style="9" customWidth="1"/>
    <col min="13064" max="13064" width="27.42578125" style="9" customWidth="1"/>
    <col min="13065" max="13065" width="9" style="9" customWidth="1"/>
    <col min="13066" max="13312" width="9" style="9"/>
    <col min="13313" max="13313" width="13.140625" style="9" customWidth="1"/>
    <col min="13314" max="13314" width="58.140625" style="9" customWidth="1"/>
    <col min="13315" max="13315" width="72.140625" style="9" bestFit="1" customWidth="1"/>
    <col min="13316" max="13316" width="21.5703125" style="9" bestFit="1" customWidth="1"/>
    <col min="13317" max="13317" width="18.140625" style="9" customWidth="1"/>
    <col min="13318" max="13318" width="27" style="9" bestFit="1" customWidth="1"/>
    <col min="13319" max="13319" width="16.140625" style="9" customWidth="1"/>
    <col min="13320" max="13320" width="27.42578125" style="9" customWidth="1"/>
    <col min="13321" max="13321" width="9" style="9" customWidth="1"/>
    <col min="13322" max="13568" width="9" style="9"/>
    <col min="13569" max="13569" width="13.140625" style="9" customWidth="1"/>
    <col min="13570" max="13570" width="58.140625" style="9" customWidth="1"/>
    <col min="13571" max="13571" width="72.140625" style="9" bestFit="1" customWidth="1"/>
    <col min="13572" max="13572" width="21.5703125" style="9" bestFit="1" customWidth="1"/>
    <col min="13573" max="13573" width="18.140625" style="9" customWidth="1"/>
    <col min="13574" max="13574" width="27" style="9" bestFit="1" customWidth="1"/>
    <col min="13575" max="13575" width="16.140625" style="9" customWidth="1"/>
    <col min="13576" max="13576" width="27.42578125" style="9" customWidth="1"/>
    <col min="13577" max="13577" width="9" style="9" customWidth="1"/>
    <col min="13578" max="13824" width="9" style="9"/>
    <col min="13825" max="13825" width="13.140625" style="9" customWidth="1"/>
    <col min="13826" max="13826" width="58.140625" style="9" customWidth="1"/>
    <col min="13827" max="13827" width="72.140625" style="9" bestFit="1" customWidth="1"/>
    <col min="13828" max="13828" width="21.5703125" style="9" bestFit="1" customWidth="1"/>
    <col min="13829" max="13829" width="18.140625" style="9" customWidth="1"/>
    <col min="13830" max="13830" width="27" style="9" bestFit="1" customWidth="1"/>
    <col min="13831" max="13831" width="16.140625" style="9" customWidth="1"/>
    <col min="13832" max="13832" width="27.42578125" style="9" customWidth="1"/>
    <col min="13833" max="13833" width="9" style="9" customWidth="1"/>
    <col min="13834" max="14080" width="9" style="9"/>
    <col min="14081" max="14081" width="13.140625" style="9" customWidth="1"/>
    <col min="14082" max="14082" width="58.140625" style="9" customWidth="1"/>
    <col min="14083" max="14083" width="72.140625" style="9" bestFit="1" customWidth="1"/>
    <col min="14084" max="14084" width="21.5703125" style="9" bestFit="1" customWidth="1"/>
    <col min="14085" max="14085" width="18.140625" style="9" customWidth="1"/>
    <col min="14086" max="14086" width="27" style="9" bestFit="1" customWidth="1"/>
    <col min="14087" max="14087" width="16.140625" style="9" customWidth="1"/>
    <col min="14088" max="14088" width="27.42578125" style="9" customWidth="1"/>
    <col min="14089" max="14089" width="9" style="9" customWidth="1"/>
    <col min="14090" max="14336" width="9" style="9"/>
    <col min="14337" max="14337" width="13.140625" style="9" customWidth="1"/>
    <col min="14338" max="14338" width="58.140625" style="9" customWidth="1"/>
    <col min="14339" max="14339" width="72.140625" style="9" bestFit="1" customWidth="1"/>
    <col min="14340" max="14340" width="21.5703125" style="9" bestFit="1" customWidth="1"/>
    <col min="14341" max="14341" width="18.140625" style="9" customWidth="1"/>
    <col min="14342" max="14342" width="27" style="9" bestFit="1" customWidth="1"/>
    <col min="14343" max="14343" width="16.140625" style="9" customWidth="1"/>
    <col min="14344" max="14344" width="27.42578125" style="9" customWidth="1"/>
    <col min="14345" max="14345" width="9" style="9" customWidth="1"/>
    <col min="14346" max="14592" width="9" style="9"/>
    <col min="14593" max="14593" width="13.140625" style="9" customWidth="1"/>
    <col min="14594" max="14594" width="58.140625" style="9" customWidth="1"/>
    <col min="14595" max="14595" width="72.140625" style="9" bestFit="1" customWidth="1"/>
    <col min="14596" max="14596" width="21.5703125" style="9" bestFit="1" customWidth="1"/>
    <col min="14597" max="14597" width="18.140625" style="9" customWidth="1"/>
    <col min="14598" max="14598" width="27" style="9" bestFit="1" customWidth="1"/>
    <col min="14599" max="14599" width="16.140625" style="9" customWidth="1"/>
    <col min="14600" max="14600" width="27.42578125" style="9" customWidth="1"/>
    <col min="14601" max="14601" width="9" style="9" customWidth="1"/>
    <col min="14602" max="14848" width="9" style="9"/>
    <col min="14849" max="14849" width="13.140625" style="9" customWidth="1"/>
    <col min="14850" max="14850" width="58.140625" style="9" customWidth="1"/>
    <col min="14851" max="14851" width="72.140625" style="9" bestFit="1" customWidth="1"/>
    <col min="14852" max="14852" width="21.5703125" style="9" bestFit="1" customWidth="1"/>
    <col min="14853" max="14853" width="18.140625" style="9" customWidth="1"/>
    <col min="14854" max="14854" width="27" style="9" bestFit="1" customWidth="1"/>
    <col min="14855" max="14855" width="16.140625" style="9" customWidth="1"/>
    <col min="14856" max="14856" width="27.42578125" style="9" customWidth="1"/>
    <col min="14857" max="14857" width="9" style="9" customWidth="1"/>
    <col min="14858" max="15104" width="9" style="9"/>
    <col min="15105" max="15105" width="13.140625" style="9" customWidth="1"/>
    <col min="15106" max="15106" width="58.140625" style="9" customWidth="1"/>
    <col min="15107" max="15107" width="72.140625" style="9" bestFit="1" customWidth="1"/>
    <col min="15108" max="15108" width="21.5703125" style="9" bestFit="1" customWidth="1"/>
    <col min="15109" max="15109" width="18.140625" style="9" customWidth="1"/>
    <col min="15110" max="15110" width="27" style="9" bestFit="1" customWidth="1"/>
    <col min="15111" max="15111" width="16.140625" style="9" customWidth="1"/>
    <col min="15112" max="15112" width="27.42578125" style="9" customWidth="1"/>
    <col min="15113" max="15113" width="9" style="9" customWidth="1"/>
    <col min="15114" max="15360" width="9" style="9"/>
    <col min="15361" max="15361" width="13.140625" style="9" customWidth="1"/>
    <col min="15362" max="15362" width="58.140625" style="9" customWidth="1"/>
    <col min="15363" max="15363" width="72.140625" style="9" bestFit="1" customWidth="1"/>
    <col min="15364" max="15364" width="21.5703125" style="9" bestFit="1" customWidth="1"/>
    <col min="15365" max="15365" width="18.140625" style="9" customWidth="1"/>
    <col min="15366" max="15366" width="27" style="9" bestFit="1" customWidth="1"/>
    <col min="15367" max="15367" width="16.140625" style="9" customWidth="1"/>
    <col min="15368" max="15368" width="27.42578125" style="9" customWidth="1"/>
    <col min="15369" max="15369" width="9" style="9" customWidth="1"/>
    <col min="15370" max="15616" width="9" style="9"/>
    <col min="15617" max="15617" width="13.140625" style="9" customWidth="1"/>
    <col min="15618" max="15618" width="58.140625" style="9" customWidth="1"/>
    <col min="15619" max="15619" width="72.140625" style="9" bestFit="1" customWidth="1"/>
    <col min="15620" max="15620" width="21.5703125" style="9" bestFit="1" customWidth="1"/>
    <col min="15621" max="15621" width="18.140625" style="9" customWidth="1"/>
    <col min="15622" max="15622" width="27" style="9" bestFit="1" customWidth="1"/>
    <col min="15623" max="15623" width="16.140625" style="9" customWidth="1"/>
    <col min="15624" max="15624" width="27.42578125" style="9" customWidth="1"/>
    <col min="15625" max="15625" width="9" style="9" customWidth="1"/>
    <col min="15626" max="15872" width="9" style="9"/>
    <col min="15873" max="15873" width="13.140625" style="9" customWidth="1"/>
    <col min="15874" max="15874" width="58.140625" style="9" customWidth="1"/>
    <col min="15875" max="15875" width="72.140625" style="9" bestFit="1" customWidth="1"/>
    <col min="15876" max="15876" width="21.5703125" style="9" bestFit="1" customWidth="1"/>
    <col min="15877" max="15877" width="18.140625" style="9" customWidth="1"/>
    <col min="15878" max="15878" width="27" style="9" bestFit="1" customWidth="1"/>
    <col min="15879" max="15879" width="16.140625" style="9" customWidth="1"/>
    <col min="15880" max="15880" width="27.42578125" style="9" customWidth="1"/>
    <col min="15881" max="15881" width="9" style="9" customWidth="1"/>
    <col min="15882" max="16128" width="9" style="9"/>
    <col min="16129" max="16129" width="13.140625" style="9" customWidth="1"/>
    <col min="16130" max="16130" width="58.140625" style="9" customWidth="1"/>
    <col min="16131" max="16131" width="72.140625" style="9" bestFit="1" customWidth="1"/>
    <col min="16132" max="16132" width="21.5703125" style="9" bestFit="1" customWidth="1"/>
    <col min="16133" max="16133" width="18.140625" style="9" customWidth="1"/>
    <col min="16134" max="16134" width="27" style="9" bestFit="1" customWidth="1"/>
    <col min="16135" max="16135" width="16.140625" style="9" customWidth="1"/>
    <col min="16136" max="16136" width="27.42578125" style="9" customWidth="1"/>
    <col min="16137" max="16137" width="9" style="9" customWidth="1"/>
    <col min="16138" max="16384" width="9" style="9"/>
  </cols>
  <sheetData>
    <row r="1" spans="1:21" s="1" customFormat="1" ht="37.5" customHeight="1" x14ac:dyDescent="0.2">
      <c r="A1" s="171" t="s">
        <v>1033</v>
      </c>
      <c r="B1" s="172"/>
      <c r="C1" s="172"/>
      <c r="D1" s="172"/>
      <c r="E1" s="172"/>
      <c r="F1" s="172"/>
      <c r="G1" s="172"/>
      <c r="H1" s="172"/>
      <c r="I1" s="173"/>
    </row>
    <row r="2" spans="1:21" s="2" customFormat="1" ht="11.25" customHeight="1" x14ac:dyDescent="0.2">
      <c r="B2" s="28"/>
      <c r="G2" s="10"/>
    </row>
    <row r="3" spans="1:21" s="2" customFormat="1" ht="12" thickBot="1" x14ac:dyDescent="0.25"/>
    <row r="4" spans="1:21" s="2" customFormat="1" ht="20.25" customHeight="1" thickBot="1" x14ac:dyDescent="0.3">
      <c r="B4" s="30" t="s">
        <v>0</v>
      </c>
      <c r="C4" s="67"/>
      <c r="H4" s="3"/>
    </row>
    <row r="5" spans="1:21" s="2" customFormat="1" ht="20.25" customHeight="1" thickBot="1" x14ac:dyDescent="0.3">
      <c r="B5" s="4" t="s">
        <v>1</v>
      </c>
      <c r="C5" s="63" t="str">
        <f>IF($C$4="","",VLOOKUP($C$4,Paràmetres!$A$2:$E$23,4,FALSE))</f>
        <v/>
      </c>
      <c r="D5" s="5"/>
      <c r="H5" s="3"/>
    </row>
    <row r="6" spans="1:21" s="2" customFormat="1" ht="20.25" customHeight="1" thickBot="1" x14ac:dyDescent="0.3">
      <c r="B6" s="4" t="s">
        <v>2</v>
      </c>
      <c r="C6" s="64" t="str">
        <f>IF($C$4="","",VLOOKUP($C$4,Paràmetres!$A$2:$E$23,5,FALSE))</f>
        <v/>
      </c>
      <c r="E6" s="6"/>
      <c r="F6" s="6"/>
      <c r="G6" s="50"/>
      <c r="H6" s="3"/>
    </row>
    <row r="7" spans="1:21" s="2" customFormat="1" ht="25.5" customHeight="1" thickBot="1" x14ac:dyDescent="0.3">
      <c r="B7" s="4" t="s">
        <v>3</v>
      </c>
      <c r="C7" s="65" t="str">
        <f>IF($C$4="","",VLOOKUP($C$4,Paràmetres!$A$2:$E$23,3,FALSE))</f>
        <v/>
      </c>
      <c r="D7" s="2" t="str">
        <f>IF(ISERROR(VLOOKUP(D5,Paràmetres!D:G,3,0)),"",VLOOKUP(D5,Paràmetres!D:G,3,0))</f>
        <v/>
      </c>
      <c r="E7" s="2" t="str">
        <f>IF(ISERROR(VLOOKUP(#REF!,Paràmetres!E:H,3,0)),"",VLOOKUP(#REF!,Paràmetres!E:H,3,0))</f>
        <v/>
      </c>
      <c r="H7" s="2" t="str">
        <f>IF(ISERROR(VLOOKUP(H5,Paràmetres!H:K,3,0)),"",VLOOKUP(H5,Paràmetres!H:K,3,0))</f>
        <v/>
      </c>
      <c r="I7" s="2" t="str">
        <f>IF(ISERROR(VLOOKUP(I5,Paràmetres!I:K,3,0)),"",VLOOKUP(I5,Paràmetres!I:K,3,0))</f>
        <v/>
      </c>
    </row>
    <row r="8" spans="1:21" s="2" customFormat="1" ht="33" customHeight="1" thickBot="1" x14ac:dyDescent="0.25">
      <c r="D8" s="29" t="s">
        <v>4</v>
      </c>
    </row>
    <row r="9" spans="1:21" s="2" customFormat="1" ht="21.95" customHeight="1" thickBot="1" x14ac:dyDescent="0.25">
      <c r="D9" s="115">
        <f>COUNTA(D11:D3010)</f>
        <v>0</v>
      </c>
    </row>
    <row r="10" spans="1:21" ht="64.5" customHeight="1" x14ac:dyDescent="0.2">
      <c r="A10" s="7" t="s">
        <v>5</v>
      </c>
      <c r="B10" s="7" t="s">
        <v>1031</v>
      </c>
      <c r="C10" s="7" t="s">
        <v>1032</v>
      </c>
      <c r="D10" s="7" t="s">
        <v>6</v>
      </c>
      <c r="E10" s="7" t="s">
        <v>7</v>
      </c>
      <c r="F10" s="7" t="s">
        <v>1235</v>
      </c>
      <c r="G10" s="7" t="s">
        <v>8</v>
      </c>
      <c r="H10" s="7" t="s">
        <v>9</v>
      </c>
      <c r="I10" s="7" t="s">
        <v>10</v>
      </c>
      <c r="J10" s="10"/>
      <c r="K10" s="8"/>
      <c r="L10" s="8"/>
      <c r="M10" s="8"/>
      <c r="N10" s="8"/>
      <c r="O10" s="8"/>
      <c r="P10" s="8"/>
      <c r="Q10" s="8"/>
      <c r="R10" s="8"/>
      <c r="S10" s="8"/>
      <c r="T10" s="8"/>
      <c r="U10" s="8"/>
    </row>
    <row r="11" spans="1:21" s="2" customFormat="1" ht="38.1" customHeight="1" x14ac:dyDescent="0.2">
      <c r="A11" s="66">
        <v>1</v>
      </c>
      <c r="B11" s="152"/>
      <c r="C11" s="68"/>
      <c r="D11" s="68"/>
      <c r="E11" s="69"/>
      <c r="F11" s="151" t="str">
        <f>IF(E11="","",IF(E11&lt;=DATEVALUE("15/2/2023"),"2022-23","2023-24"))</f>
        <v/>
      </c>
      <c r="G11" s="70"/>
      <c r="H11" s="71"/>
      <c r="I11" s="157"/>
      <c r="J11" s="108" t="str">
        <f>A11&amp;" "&amp;LEFT(B11,2)&amp;" "&amp;F11&amp;" "&amp;D11</f>
        <v xml:space="preserve">1   </v>
      </c>
      <c r="K11" s="10" t="str">
        <f t="shared" ref="K11:K22" si="0">A11 &amp; " " &amp; D11</f>
        <v xml:space="preserve">1 </v>
      </c>
      <c r="L11" s="10"/>
      <c r="M11" s="10"/>
      <c r="N11" s="10"/>
      <c r="O11" s="10"/>
      <c r="P11" s="10"/>
      <c r="Q11" s="10"/>
      <c r="R11" s="10"/>
      <c r="S11" s="10"/>
      <c r="T11" s="10"/>
      <c r="U11" s="10"/>
    </row>
    <row r="12" spans="1:21" s="2" customFormat="1" ht="29.1" customHeight="1" x14ac:dyDescent="0.2">
      <c r="A12" s="66" t="str">
        <f t="shared" ref="A12:A76" si="1">IF(ISERROR(IF(B12="","",A11+1)),"",IF(B12="","",A11+1))</f>
        <v/>
      </c>
      <c r="B12" s="152"/>
      <c r="C12" s="68"/>
      <c r="D12" s="68"/>
      <c r="E12" s="69"/>
      <c r="F12" s="151" t="str">
        <f t="shared" ref="F12:F75" si="2">IF(E12="","",IF(E12&lt;=DATEVALUE("15/2/2023"),"2022-23","2023-24"))</f>
        <v/>
      </c>
      <c r="G12" s="70"/>
      <c r="H12" s="71"/>
      <c r="I12" s="157"/>
      <c r="J12" s="108" t="str">
        <f t="shared" ref="J12:J75" si="3">A12&amp;" "&amp;LEFT(B12,2)&amp;" "&amp;F12&amp;" "&amp;D12</f>
        <v xml:space="preserve">   </v>
      </c>
      <c r="K12" s="10" t="str">
        <f t="shared" si="0"/>
        <v xml:space="preserve"> </v>
      </c>
      <c r="L12" s="10"/>
      <c r="M12" s="10"/>
      <c r="N12" s="10"/>
      <c r="O12" s="10"/>
      <c r="P12" s="10"/>
      <c r="Q12" s="10"/>
      <c r="R12" s="10"/>
      <c r="S12" s="10"/>
      <c r="T12" s="10"/>
      <c r="U12" s="10"/>
    </row>
    <row r="13" spans="1:21" s="2" customFormat="1" ht="33" customHeight="1" x14ac:dyDescent="0.2">
      <c r="A13" s="66" t="str">
        <f t="shared" si="1"/>
        <v/>
      </c>
      <c r="B13" s="152"/>
      <c r="C13" s="68"/>
      <c r="D13" s="68"/>
      <c r="E13" s="69"/>
      <c r="F13" s="151" t="str">
        <f t="shared" si="2"/>
        <v/>
      </c>
      <c r="G13" s="70"/>
      <c r="H13" s="71"/>
      <c r="I13" s="157"/>
      <c r="J13" s="108" t="str">
        <f t="shared" si="3"/>
        <v xml:space="preserve">   </v>
      </c>
      <c r="K13" s="10" t="str">
        <f t="shared" si="0"/>
        <v xml:space="preserve"> </v>
      </c>
      <c r="L13" s="10"/>
      <c r="M13" s="10"/>
      <c r="N13" s="10"/>
      <c r="O13" s="10"/>
      <c r="P13" s="10"/>
      <c r="Q13" s="10"/>
      <c r="R13" s="10"/>
      <c r="S13" s="10"/>
      <c r="T13" s="10"/>
      <c r="U13" s="10"/>
    </row>
    <row r="14" spans="1:21" s="2" customFormat="1" ht="35.450000000000003" customHeight="1" x14ac:dyDescent="0.2">
      <c r="A14" s="66" t="str">
        <f t="shared" si="1"/>
        <v/>
      </c>
      <c r="B14" s="152"/>
      <c r="C14" s="68"/>
      <c r="D14" s="68"/>
      <c r="E14" s="69"/>
      <c r="F14" s="151" t="str">
        <f t="shared" si="2"/>
        <v/>
      </c>
      <c r="G14" s="70"/>
      <c r="H14" s="71"/>
      <c r="I14" s="157"/>
      <c r="J14" s="108" t="str">
        <f t="shared" si="3"/>
        <v xml:space="preserve">   </v>
      </c>
      <c r="K14" s="10" t="str">
        <f t="shared" si="0"/>
        <v xml:space="preserve"> </v>
      </c>
      <c r="L14" s="10"/>
      <c r="M14" s="10"/>
      <c r="N14" s="10"/>
      <c r="O14" s="10"/>
      <c r="P14" s="10"/>
      <c r="Q14" s="10"/>
      <c r="R14" s="10"/>
      <c r="S14" s="10"/>
      <c r="T14" s="10"/>
      <c r="U14" s="10"/>
    </row>
    <row r="15" spans="1:21" s="2" customFormat="1" ht="45" customHeight="1" x14ac:dyDescent="0.2">
      <c r="A15" s="66" t="str">
        <f t="shared" si="1"/>
        <v/>
      </c>
      <c r="B15" s="152"/>
      <c r="C15" s="68"/>
      <c r="D15" s="68"/>
      <c r="E15" s="69"/>
      <c r="F15" s="151" t="str">
        <f t="shared" si="2"/>
        <v/>
      </c>
      <c r="G15" s="70"/>
      <c r="H15" s="71"/>
      <c r="I15" s="157"/>
      <c r="J15" s="108" t="str">
        <f t="shared" si="3"/>
        <v xml:space="preserve">   </v>
      </c>
      <c r="K15" s="10" t="str">
        <f t="shared" si="0"/>
        <v xml:space="preserve"> </v>
      </c>
      <c r="L15" s="10"/>
      <c r="M15" s="61"/>
      <c r="N15" s="10"/>
      <c r="O15" s="10"/>
      <c r="P15" s="10"/>
      <c r="Q15" s="10"/>
      <c r="R15" s="10"/>
      <c r="S15" s="10"/>
      <c r="T15" s="10"/>
      <c r="U15" s="10"/>
    </row>
    <row r="16" spans="1:21" s="2" customFormat="1" ht="45" customHeight="1" x14ac:dyDescent="0.2">
      <c r="A16" s="66" t="str">
        <f t="shared" si="1"/>
        <v/>
      </c>
      <c r="B16" s="152"/>
      <c r="C16" s="68"/>
      <c r="D16" s="68"/>
      <c r="E16" s="69"/>
      <c r="F16" s="151" t="str">
        <f t="shared" si="2"/>
        <v/>
      </c>
      <c r="G16" s="70"/>
      <c r="H16" s="71"/>
      <c r="I16" s="157"/>
      <c r="J16" s="108" t="str">
        <f t="shared" si="3"/>
        <v xml:space="preserve">   </v>
      </c>
      <c r="K16" s="10" t="str">
        <f t="shared" si="0"/>
        <v xml:space="preserve"> </v>
      </c>
    </row>
    <row r="17" spans="1:11" s="2" customFormat="1" ht="15" customHeight="1" x14ac:dyDescent="0.2">
      <c r="A17" s="66" t="str">
        <f t="shared" si="1"/>
        <v/>
      </c>
      <c r="B17" s="152"/>
      <c r="C17" s="68"/>
      <c r="D17" s="68"/>
      <c r="E17" s="69"/>
      <c r="F17" s="151" t="str">
        <f t="shared" si="2"/>
        <v/>
      </c>
      <c r="G17" s="70"/>
      <c r="H17" s="71"/>
      <c r="I17" s="157"/>
      <c r="J17" s="108" t="str">
        <f t="shared" si="3"/>
        <v xml:space="preserve">   </v>
      </c>
      <c r="K17" s="10" t="str">
        <f t="shared" si="0"/>
        <v xml:space="preserve"> </v>
      </c>
    </row>
    <row r="18" spans="1:11" s="2" customFormat="1" ht="15" customHeight="1" x14ac:dyDescent="0.2">
      <c r="A18" s="66" t="str">
        <f t="shared" si="1"/>
        <v/>
      </c>
      <c r="B18" s="152"/>
      <c r="C18" s="68"/>
      <c r="D18" s="68"/>
      <c r="E18" s="69"/>
      <c r="F18" s="151" t="str">
        <f t="shared" si="2"/>
        <v/>
      </c>
      <c r="G18" s="70"/>
      <c r="H18" s="71"/>
      <c r="I18" s="157"/>
      <c r="J18" s="108" t="str">
        <f t="shared" si="3"/>
        <v xml:space="preserve">   </v>
      </c>
      <c r="K18" s="10" t="str">
        <f t="shared" si="0"/>
        <v xml:space="preserve"> </v>
      </c>
    </row>
    <row r="19" spans="1:11" s="2" customFormat="1" ht="15" customHeight="1" x14ac:dyDescent="0.2">
      <c r="A19" s="66" t="str">
        <f t="shared" si="1"/>
        <v/>
      </c>
      <c r="B19" s="152"/>
      <c r="C19" s="68"/>
      <c r="D19" s="68"/>
      <c r="E19" s="69"/>
      <c r="F19" s="151" t="str">
        <f t="shared" si="2"/>
        <v/>
      </c>
      <c r="G19" s="70"/>
      <c r="H19" s="71"/>
      <c r="I19" s="157"/>
      <c r="J19" s="108" t="str">
        <f t="shared" si="3"/>
        <v xml:space="preserve">   </v>
      </c>
      <c r="K19" s="10" t="str">
        <f t="shared" si="0"/>
        <v xml:space="preserve"> </v>
      </c>
    </row>
    <row r="20" spans="1:11" s="2" customFormat="1" ht="15" customHeight="1" x14ac:dyDescent="0.2">
      <c r="A20" s="66" t="str">
        <f t="shared" si="1"/>
        <v/>
      </c>
      <c r="B20" s="152"/>
      <c r="C20" s="68"/>
      <c r="D20" s="68"/>
      <c r="E20" s="69"/>
      <c r="F20" s="151" t="str">
        <f t="shared" si="2"/>
        <v/>
      </c>
      <c r="G20" s="70"/>
      <c r="H20" s="71"/>
      <c r="I20" s="157"/>
      <c r="J20" s="108" t="str">
        <f t="shared" si="3"/>
        <v xml:space="preserve">   </v>
      </c>
      <c r="K20" s="10" t="str">
        <f t="shared" si="0"/>
        <v xml:space="preserve"> </v>
      </c>
    </row>
    <row r="21" spans="1:11" s="2" customFormat="1" ht="15" customHeight="1" x14ac:dyDescent="0.2">
      <c r="A21" s="66" t="str">
        <f t="shared" si="1"/>
        <v/>
      </c>
      <c r="B21" s="152"/>
      <c r="C21" s="68"/>
      <c r="D21" s="68"/>
      <c r="E21" s="69"/>
      <c r="F21" s="151" t="str">
        <f t="shared" si="2"/>
        <v/>
      </c>
      <c r="G21" s="70"/>
      <c r="H21" s="71"/>
      <c r="I21" s="157"/>
      <c r="J21" s="108" t="str">
        <f t="shared" si="3"/>
        <v xml:space="preserve">   </v>
      </c>
      <c r="K21" s="10" t="str">
        <f t="shared" si="0"/>
        <v xml:space="preserve"> </v>
      </c>
    </row>
    <row r="22" spans="1:11" s="2" customFormat="1" ht="15" customHeight="1" x14ac:dyDescent="0.2">
      <c r="A22" s="66" t="str">
        <f t="shared" si="1"/>
        <v/>
      </c>
      <c r="B22" s="152"/>
      <c r="C22" s="68"/>
      <c r="D22" s="68"/>
      <c r="E22" s="69"/>
      <c r="F22" s="151" t="str">
        <f t="shared" si="2"/>
        <v/>
      </c>
      <c r="G22" s="70"/>
      <c r="H22" s="71"/>
      <c r="I22" s="157"/>
      <c r="J22" s="108" t="str">
        <f t="shared" si="3"/>
        <v xml:space="preserve">   </v>
      </c>
      <c r="K22" s="10" t="str">
        <f t="shared" si="0"/>
        <v xml:space="preserve"> </v>
      </c>
    </row>
    <row r="23" spans="1:11" s="2" customFormat="1" ht="15" customHeight="1" x14ac:dyDescent="0.2">
      <c r="A23" s="66" t="str">
        <f t="shared" si="1"/>
        <v/>
      </c>
      <c r="B23" s="152"/>
      <c r="C23" s="68"/>
      <c r="D23" s="68"/>
      <c r="E23" s="69"/>
      <c r="F23" s="151" t="str">
        <f t="shared" si="2"/>
        <v/>
      </c>
      <c r="G23" s="70"/>
      <c r="H23" s="71"/>
      <c r="I23" s="157"/>
      <c r="J23" s="108" t="str">
        <f t="shared" si="3"/>
        <v xml:space="preserve">   </v>
      </c>
      <c r="K23" s="10" t="str">
        <f t="shared" ref="K23:K75" si="4">A23 &amp; " " &amp; D23</f>
        <v xml:space="preserve"> </v>
      </c>
    </row>
    <row r="24" spans="1:11" s="2" customFormat="1" ht="15" customHeight="1" x14ac:dyDescent="0.2">
      <c r="A24" s="66" t="str">
        <f t="shared" si="1"/>
        <v/>
      </c>
      <c r="B24" s="152"/>
      <c r="C24" s="68"/>
      <c r="D24" s="68"/>
      <c r="E24" s="69"/>
      <c r="F24" s="151" t="str">
        <f t="shared" si="2"/>
        <v/>
      </c>
      <c r="G24" s="70"/>
      <c r="H24" s="71"/>
      <c r="I24" s="157"/>
      <c r="J24" s="108" t="str">
        <f t="shared" si="3"/>
        <v xml:space="preserve">   </v>
      </c>
      <c r="K24" s="10" t="str">
        <f t="shared" si="4"/>
        <v xml:space="preserve"> </v>
      </c>
    </row>
    <row r="25" spans="1:11" s="2" customFormat="1" ht="15" customHeight="1" x14ac:dyDescent="0.2">
      <c r="A25" s="66" t="str">
        <f t="shared" si="1"/>
        <v/>
      </c>
      <c r="B25" s="152"/>
      <c r="C25" s="68"/>
      <c r="D25" s="68"/>
      <c r="E25" s="69"/>
      <c r="F25" s="151" t="str">
        <f t="shared" si="2"/>
        <v/>
      </c>
      <c r="G25" s="70"/>
      <c r="H25" s="71"/>
      <c r="I25" s="157"/>
      <c r="J25" s="108" t="str">
        <f t="shared" si="3"/>
        <v xml:space="preserve">   </v>
      </c>
      <c r="K25" s="10" t="str">
        <f t="shared" si="4"/>
        <v xml:space="preserve"> </v>
      </c>
    </row>
    <row r="26" spans="1:11" s="2" customFormat="1" ht="15" customHeight="1" x14ac:dyDescent="0.2">
      <c r="A26" s="66" t="str">
        <f t="shared" si="1"/>
        <v/>
      </c>
      <c r="B26" s="152"/>
      <c r="C26" s="68"/>
      <c r="D26" s="68"/>
      <c r="E26" s="69"/>
      <c r="F26" s="151" t="str">
        <f t="shared" si="2"/>
        <v/>
      </c>
      <c r="G26" s="70"/>
      <c r="H26" s="71"/>
      <c r="I26" s="157"/>
      <c r="J26" s="108" t="str">
        <f t="shared" si="3"/>
        <v xml:space="preserve">   </v>
      </c>
      <c r="K26" s="10" t="str">
        <f t="shared" si="4"/>
        <v xml:space="preserve"> </v>
      </c>
    </row>
    <row r="27" spans="1:11" s="2" customFormat="1" ht="15" customHeight="1" x14ac:dyDescent="0.2">
      <c r="A27" s="66" t="str">
        <f t="shared" si="1"/>
        <v/>
      </c>
      <c r="B27" s="152"/>
      <c r="C27" s="68"/>
      <c r="D27" s="68"/>
      <c r="E27" s="69"/>
      <c r="F27" s="151" t="str">
        <f t="shared" si="2"/>
        <v/>
      </c>
      <c r="G27" s="70"/>
      <c r="H27" s="71"/>
      <c r="I27" s="157"/>
      <c r="J27" s="108" t="str">
        <f t="shared" si="3"/>
        <v xml:space="preserve">   </v>
      </c>
      <c r="K27" s="10" t="str">
        <f t="shared" si="4"/>
        <v xml:space="preserve"> </v>
      </c>
    </row>
    <row r="28" spans="1:11" s="2" customFormat="1" ht="15" customHeight="1" x14ac:dyDescent="0.2">
      <c r="A28" s="66" t="str">
        <f t="shared" si="1"/>
        <v/>
      </c>
      <c r="B28" s="152"/>
      <c r="C28" s="68"/>
      <c r="D28" s="68"/>
      <c r="E28" s="69"/>
      <c r="F28" s="151" t="str">
        <f t="shared" si="2"/>
        <v/>
      </c>
      <c r="G28" s="70"/>
      <c r="H28" s="71"/>
      <c r="I28" s="157"/>
      <c r="J28" s="108" t="str">
        <f t="shared" si="3"/>
        <v xml:space="preserve">   </v>
      </c>
      <c r="K28" s="10" t="str">
        <f t="shared" si="4"/>
        <v xml:space="preserve"> </v>
      </c>
    </row>
    <row r="29" spans="1:11" s="2" customFormat="1" ht="15" customHeight="1" x14ac:dyDescent="0.2">
      <c r="A29" s="66" t="str">
        <f t="shared" si="1"/>
        <v/>
      </c>
      <c r="B29" s="152"/>
      <c r="C29" s="68"/>
      <c r="D29" s="68"/>
      <c r="E29" s="69"/>
      <c r="F29" s="151" t="str">
        <f t="shared" si="2"/>
        <v/>
      </c>
      <c r="G29" s="70"/>
      <c r="H29" s="71"/>
      <c r="I29" s="157"/>
      <c r="J29" s="108" t="str">
        <f t="shared" si="3"/>
        <v xml:space="preserve">   </v>
      </c>
      <c r="K29" s="10" t="str">
        <f t="shared" si="4"/>
        <v xml:space="preserve"> </v>
      </c>
    </row>
    <row r="30" spans="1:11" s="2" customFormat="1" ht="15" customHeight="1" x14ac:dyDescent="0.2">
      <c r="A30" s="66" t="str">
        <f t="shared" si="1"/>
        <v/>
      </c>
      <c r="B30" s="152"/>
      <c r="C30" s="68"/>
      <c r="D30" s="68"/>
      <c r="E30" s="69"/>
      <c r="F30" s="151" t="str">
        <f t="shared" si="2"/>
        <v/>
      </c>
      <c r="G30" s="70"/>
      <c r="H30" s="71"/>
      <c r="I30" s="157"/>
      <c r="J30" s="108" t="str">
        <f t="shared" si="3"/>
        <v xml:space="preserve">   </v>
      </c>
      <c r="K30" s="10" t="str">
        <f t="shared" si="4"/>
        <v xml:space="preserve"> </v>
      </c>
    </row>
    <row r="31" spans="1:11" s="2" customFormat="1" ht="15" customHeight="1" x14ac:dyDescent="0.2">
      <c r="A31" s="66" t="str">
        <f t="shared" si="1"/>
        <v/>
      </c>
      <c r="B31" s="152"/>
      <c r="C31" s="68"/>
      <c r="D31" s="68"/>
      <c r="E31" s="69"/>
      <c r="F31" s="151" t="str">
        <f t="shared" si="2"/>
        <v/>
      </c>
      <c r="G31" s="70"/>
      <c r="H31" s="71"/>
      <c r="I31" s="157"/>
      <c r="J31" s="108" t="str">
        <f t="shared" si="3"/>
        <v xml:space="preserve">   </v>
      </c>
      <c r="K31" s="10" t="str">
        <f t="shared" si="4"/>
        <v xml:space="preserve"> </v>
      </c>
    </row>
    <row r="32" spans="1:11" s="2" customFormat="1" ht="15" customHeight="1" x14ac:dyDescent="0.2">
      <c r="A32" s="66" t="str">
        <f t="shared" si="1"/>
        <v/>
      </c>
      <c r="B32" s="152"/>
      <c r="C32" s="68"/>
      <c r="D32" s="68"/>
      <c r="E32" s="69"/>
      <c r="F32" s="151" t="str">
        <f t="shared" si="2"/>
        <v/>
      </c>
      <c r="G32" s="70"/>
      <c r="H32" s="71"/>
      <c r="I32" s="157"/>
      <c r="J32" s="108" t="str">
        <f t="shared" si="3"/>
        <v xml:space="preserve">   </v>
      </c>
      <c r="K32" s="10" t="str">
        <f t="shared" si="4"/>
        <v xml:space="preserve"> </v>
      </c>
    </row>
    <row r="33" spans="1:11" s="2" customFormat="1" ht="15" customHeight="1" x14ac:dyDescent="0.2">
      <c r="A33" s="66" t="str">
        <f t="shared" si="1"/>
        <v/>
      </c>
      <c r="B33" s="152"/>
      <c r="C33" s="68"/>
      <c r="D33" s="68"/>
      <c r="E33" s="69"/>
      <c r="F33" s="151" t="str">
        <f t="shared" si="2"/>
        <v/>
      </c>
      <c r="G33" s="70"/>
      <c r="H33" s="71"/>
      <c r="I33" s="157"/>
      <c r="J33" s="108" t="str">
        <f t="shared" si="3"/>
        <v xml:space="preserve">   </v>
      </c>
      <c r="K33" s="10" t="str">
        <f t="shared" si="4"/>
        <v xml:space="preserve"> </v>
      </c>
    </row>
    <row r="34" spans="1:11" s="2" customFormat="1" ht="15" customHeight="1" x14ac:dyDescent="0.2">
      <c r="A34" s="66" t="str">
        <f t="shared" si="1"/>
        <v/>
      </c>
      <c r="B34" s="152"/>
      <c r="C34" s="68"/>
      <c r="D34" s="68"/>
      <c r="E34" s="69"/>
      <c r="F34" s="151" t="str">
        <f t="shared" si="2"/>
        <v/>
      </c>
      <c r="G34" s="70"/>
      <c r="H34" s="71"/>
      <c r="I34" s="157"/>
      <c r="J34" s="108" t="str">
        <f t="shared" si="3"/>
        <v xml:space="preserve">   </v>
      </c>
      <c r="K34" s="10" t="str">
        <f t="shared" si="4"/>
        <v xml:space="preserve"> </v>
      </c>
    </row>
    <row r="35" spans="1:11" s="2" customFormat="1" ht="15" customHeight="1" x14ac:dyDescent="0.2">
      <c r="A35" s="66" t="str">
        <f t="shared" si="1"/>
        <v/>
      </c>
      <c r="B35" s="152"/>
      <c r="C35" s="68"/>
      <c r="D35" s="68"/>
      <c r="E35" s="69"/>
      <c r="F35" s="151" t="str">
        <f t="shared" si="2"/>
        <v/>
      </c>
      <c r="G35" s="70"/>
      <c r="H35" s="71"/>
      <c r="I35" s="157"/>
      <c r="J35" s="108" t="str">
        <f t="shared" si="3"/>
        <v xml:space="preserve">   </v>
      </c>
      <c r="K35" s="10" t="str">
        <f t="shared" si="4"/>
        <v xml:space="preserve"> </v>
      </c>
    </row>
    <row r="36" spans="1:11" s="2" customFormat="1" ht="15" customHeight="1" x14ac:dyDescent="0.2">
      <c r="A36" s="66" t="str">
        <f t="shared" si="1"/>
        <v/>
      </c>
      <c r="B36" s="152"/>
      <c r="C36" s="68"/>
      <c r="D36" s="68"/>
      <c r="E36" s="69"/>
      <c r="F36" s="151" t="str">
        <f t="shared" si="2"/>
        <v/>
      </c>
      <c r="G36" s="70"/>
      <c r="H36" s="71"/>
      <c r="I36" s="157"/>
      <c r="J36" s="108" t="str">
        <f t="shared" si="3"/>
        <v xml:space="preserve">   </v>
      </c>
      <c r="K36" s="10" t="str">
        <f t="shared" si="4"/>
        <v xml:space="preserve"> </v>
      </c>
    </row>
    <row r="37" spans="1:11" s="2" customFormat="1" ht="15" customHeight="1" x14ac:dyDescent="0.2">
      <c r="A37" s="66" t="str">
        <f t="shared" si="1"/>
        <v/>
      </c>
      <c r="B37" s="152"/>
      <c r="C37" s="68"/>
      <c r="D37" s="68"/>
      <c r="E37" s="69"/>
      <c r="F37" s="151" t="str">
        <f t="shared" si="2"/>
        <v/>
      </c>
      <c r="G37" s="70"/>
      <c r="H37" s="71"/>
      <c r="I37" s="157"/>
      <c r="J37" s="108" t="str">
        <f t="shared" si="3"/>
        <v xml:space="preserve">   </v>
      </c>
      <c r="K37" s="10" t="str">
        <f t="shared" si="4"/>
        <v xml:space="preserve"> </v>
      </c>
    </row>
    <row r="38" spans="1:11" x14ac:dyDescent="0.2">
      <c r="A38" s="66" t="str">
        <f t="shared" si="1"/>
        <v/>
      </c>
      <c r="B38" s="152"/>
      <c r="C38" s="68"/>
      <c r="D38" s="68"/>
      <c r="E38" s="69"/>
      <c r="F38" s="151" t="str">
        <f t="shared" si="2"/>
        <v/>
      </c>
      <c r="G38" s="70"/>
      <c r="H38" s="71"/>
      <c r="I38" s="157"/>
      <c r="J38" s="108" t="str">
        <f t="shared" si="3"/>
        <v xml:space="preserve">   </v>
      </c>
      <c r="K38" s="10" t="str">
        <f t="shared" si="4"/>
        <v xml:space="preserve"> </v>
      </c>
    </row>
    <row r="39" spans="1:11" x14ac:dyDescent="0.2">
      <c r="A39" s="66" t="str">
        <f t="shared" si="1"/>
        <v/>
      </c>
      <c r="B39" s="152"/>
      <c r="C39" s="68"/>
      <c r="D39" s="68"/>
      <c r="E39" s="69"/>
      <c r="F39" s="151" t="str">
        <f t="shared" si="2"/>
        <v/>
      </c>
      <c r="G39" s="70"/>
      <c r="H39" s="71"/>
      <c r="I39" s="157"/>
      <c r="J39" s="108" t="str">
        <f t="shared" si="3"/>
        <v xml:space="preserve">   </v>
      </c>
      <c r="K39" s="10" t="str">
        <f t="shared" si="4"/>
        <v xml:space="preserve"> </v>
      </c>
    </row>
    <row r="40" spans="1:11" x14ac:dyDescent="0.2">
      <c r="A40" s="66" t="str">
        <f t="shared" si="1"/>
        <v/>
      </c>
      <c r="B40" s="152"/>
      <c r="C40" s="68"/>
      <c r="D40" s="68"/>
      <c r="E40" s="69"/>
      <c r="F40" s="151" t="str">
        <f t="shared" si="2"/>
        <v/>
      </c>
      <c r="G40" s="70"/>
      <c r="H40" s="71"/>
      <c r="I40" s="157"/>
      <c r="J40" s="108" t="str">
        <f t="shared" si="3"/>
        <v xml:space="preserve">   </v>
      </c>
      <c r="K40" s="10" t="str">
        <f t="shared" si="4"/>
        <v xml:space="preserve"> </v>
      </c>
    </row>
    <row r="41" spans="1:11" x14ac:dyDescent="0.2">
      <c r="A41" s="66" t="str">
        <f t="shared" si="1"/>
        <v/>
      </c>
      <c r="B41" s="152"/>
      <c r="C41" s="68"/>
      <c r="D41" s="68"/>
      <c r="E41" s="69"/>
      <c r="F41" s="151" t="str">
        <f t="shared" si="2"/>
        <v/>
      </c>
      <c r="G41" s="70"/>
      <c r="H41" s="71"/>
      <c r="I41" s="157"/>
      <c r="J41" s="108" t="str">
        <f t="shared" si="3"/>
        <v xml:space="preserve">   </v>
      </c>
      <c r="K41" s="10" t="str">
        <f t="shared" si="4"/>
        <v xml:space="preserve"> </v>
      </c>
    </row>
    <row r="42" spans="1:11" x14ac:dyDescent="0.2">
      <c r="A42" s="66" t="str">
        <f t="shared" si="1"/>
        <v/>
      </c>
      <c r="B42" s="152"/>
      <c r="C42" s="68"/>
      <c r="D42" s="68"/>
      <c r="E42" s="69"/>
      <c r="F42" s="151" t="str">
        <f t="shared" si="2"/>
        <v/>
      </c>
      <c r="G42" s="70"/>
      <c r="H42" s="71"/>
      <c r="I42" s="157"/>
      <c r="J42" s="108" t="str">
        <f t="shared" si="3"/>
        <v xml:space="preserve">   </v>
      </c>
      <c r="K42" s="10" t="str">
        <f t="shared" si="4"/>
        <v xml:space="preserve"> </v>
      </c>
    </row>
    <row r="43" spans="1:11" x14ac:dyDescent="0.2">
      <c r="A43" s="66" t="str">
        <f t="shared" si="1"/>
        <v/>
      </c>
      <c r="B43" s="152"/>
      <c r="C43" s="68"/>
      <c r="D43" s="68"/>
      <c r="E43" s="69"/>
      <c r="F43" s="151" t="str">
        <f t="shared" si="2"/>
        <v/>
      </c>
      <c r="G43" s="70"/>
      <c r="H43" s="71"/>
      <c r="I43" s="157"/>
      <c r="J43" s="108" t="str">
        <f t="shared" si="3"/>
        <v xml:space="preserve">   </v>
      </c>
      <c r="K43" s="10" t="str">
        <f t="shared" si="4"/>
        <v xml:space="preserve"> </v>
      </c>
    </row>
    <row r="44" spans="1:11" x14ac:dyDescent="0.2">
      <c r="A44" s="66" t="str">
        <f t="shared" si="1"/>
        <v/>
      </c>
      <c r="B44" s="152"/>
      <c r="C44" s="68"/>
      <c r="D44" s="68"/>
      <c r="E44" s="69"/>
      <c r="F44" s="151" t="str">
        <f t="shared" si="2"/>
        <v/>
      </c>
      <c r="G44" s="70"/>
      <c r="H44" s="71"/>
      <c r="I44" s="157"/>
      <c r="J44" s="108" t="str">
        <f t="shared" si="3"/>
        <v xml:space="preserve">   </v>
      </c>
      <c r="K44" s="10" t="str">
        <f t="shared" si="4"/>
        <v xml:space="preserve"> </v>
      </c>
    </row>
    <row r="45" spans="1:11" x14ac:dyDescent="0.2">
      <c r="A45" s="66" t="str">
        <f t="shared" si="1"/>
        <v/>
      </c>
      <c r="B45" s="152"/>
      <c r="C45" s="68"/>
      <c r="D45" s="68"/>
      <c r="E45" s="69"/>
      <c r="F45" s="151" t="str">
        <f t="shared" si="2"/>
        <v/>
      </c>
      <c r="G45" s="70"/>
      <c r="H45" s="71"/>
      <c r="I45" s="157"/>
      <c r="J45" s="108" t="str">
        <f t="shared" si="3"/>
        <v xml:space="preserve">   </v>
      </c>
      <c r="K45" s="10" t="str">
        <f t="shared" si="4"/>
        <v xml:space="preserve"> </v>
      </c>
    </row>
    <row r="46" spans="1:11" x14ac:dyDescent="0.2">
      <c r="A46" s="66" t="str">
        <f t="shared" si="1"/>
        <v/>
      </c>
      <c r="B46" s="152"/>
      <c r="C46" s="68"/>
      <c r="D46" s="68"/>
      <c r="E46" s="69"/>
      <c r="F46" s="151" t="str">
        <f t="shared" si="2"/>
        <v/>
      </c>
      <c r="G46" s="70"/>
      <c r="H46" s="71"/>
      <c r="I46" s="157"/>
      <c r="J46" s="108" t="str">
        <f t="shared" si="3"/>
        <v xml:space="preserve">   </v>
      </c>
      <c r="K46" s="10" t="str">
        <f t="shared" si="4"/>
        <v xml:space="preserve"> </v>
      </c>
    </row>
    <row r="47" spans="1:11" x14ac:dyDescent="0.2">
      <c r="A47" s="66" t="str">
        <f t="shared" si="1"/>
        <v/>
      </c>
      <c r="B47" s="152"/>
      <c r="C47" s="68"/>
      <c r="D47" s="68"/>
      <c r="E47" s="69"/>
      <c r="F47" s="151" t="str">
        <f t="shared" si="2"/>
        <v/>
      </c>
      <c r="G47" s="70"/>
      <c r="H47" s="71"/>
      <c r="I47" s="157"/>
      <c r="J47" s="108" t="str">
        <f t="shared" si="3"/>
        <v xml:space="preserve">   </v>
      </c>
      <c r="K47" s="10" t="str">
        <f t="shared" si="4"/>
        <v xml:space="preserve"> </v>
      </c>
    </row>
    <row r="48" spans="1:11" x14ac:dyDescent="0.2">
      <c r="A48" s="66" t="str">
        <f t="shared" si="1"/>
        <v/>
      </c>
      <c r="B48" s="152"/>
      <c r="C48" s="68"/>
      <c r="D48" s="68"/>
      <c r="E48" s="69"/>
      <c r="F48" s="151" t="str">
        <f t="shared" si="2"/>
        <v/>
      </c>
      <c r="G48" s="70"/>
      <c r="H48" s="71"/>
      <c r="I48" s="157"/>
      <c r="J48" s="108" t="str">
        <f t="shared" si="3"/>
        <v xml:space="preserve">   </v>
      </c>
      <c r="K48" s="10" t="str">
        <f t="shared" si="4"/>
        <v xml:space="preserve"> </v>
      </c>
    </row>
    <row r="49" spans="1:11" x14ac:dyDescent="0.2">
      <c r="A49" s="66" t="str">
        <f t="shared" si="1"/>
        <v/>
      </c>
      <c r="B49" s="152"/>
      <c r="C49" s="68"/>
      <c r="D49" s="68"/>
      <c r="E49" s="69"/>
      <c r="F49" s="151" t="str">
        <f t="shared" si="2"/>
        <v/>
      </c>
      <c r="G49" s="70"/>
      <c r="H49" s="71"/>
      <c r="I49" s="157"/>
      <c r="J49" s="108" t="str">
        <f t="shared" si="3"/>
        <v xml:space="preserve">   </v>
      </c>
      <c r="K49" s="10" t="str">
        <f t="shared" si="4"/>
        <v xml:space="preserve"> </v>
      </c>
    </row>
    <row r="50" spans="1:11" x14ac:dyDescent="0.2">
      <c r="A50" s="66" t="str">
        <f t="shared" si="1"/>
        <v/>
      </c>
      <c r="B50" s="152"/>
      <c r="C50" s="68"/>
      <c r="D50" s="68"/>
      <c r="E50" s="69"/>
      <c r="F50" s="151" t="str">
        <f t="shared" si="2"/>
        <v/>
      </c>
      <c r="G50" s="70"/>
      <c r="H50" s="71"/>
      <c r="I50" s="157"/>
      <c r="J50" s="108" t="str">
        <f t="shared" si="3"/>
        <v xml:space="preserve">   </v>
      </c>
      <c r="K50" s="10" t="str">
        <f t="shared" si="4"/>
        <v xml:space="preserve"> </v>
      </c>
    </row>
    <row r="51" spans="1:11" x14ac:dyDescent="0.2">
      <c r="A51" s="66" t="str">
        <f t="shared" si="1"/>
        <v/>
      </c>
      <c r="B51" s="152"/>
      <c r="C51" s="68"/>
      <c r="D51" s="68"/>
      <c r="E51" s="69"/>
      <c r="F51" s="151" t="str">
        <f t="shared" si="2"/>
        <v/>
      </c>
      <c r="G51" s="70"/>
      <c r="H51" s="71"/>
      <c r="I51" s="157"/>
      <c r="J51" s="108" t="str">
        <f t="shared" si="3"/>
        <v xml:space="preserve">   </v>
      </c>
      <c r="K51" s="10" t="str">
        <f t="shared" si="4"/>
        <v xml:space="preserve"> </v>
      </c>
    </row>
    <row r="52" spans="1:11" x14ac:dyDescent="0.2">
      <c r="A52" s="66" t="str">
        <f t="shared" si="1"/>
        <v/>
      </c>
      <c r="B52" s="152"/>
      <c r="C52" s="68"/>
      <c r="D52" s="68"/>
      <c r="E52" s="69"/>
      <c r="F52" s="151" t="str">
        <f t="shared" si="2"/>
        <v/>
      </c>
      <c r="G52" s="70"/>
      <c r="H52" s="71"/>
      <c r="I52" s="157"/>
      <c r="J52" s="108" t="str">
        <f t="shared" si="3"/>
        <v xml:space="preserve">   </v>
      </c>
      <c r="K52" s="10" t="str">
        <f t="shared" si="4"/>
        <v xml:space="preserve"> </v>
      </c>
    </row>
    <row r="53" spans="1:11" x14ac:dyDescent="0.2">
      <c r="A53" s="66" t="str">
        <f t="shared" si="1"/>
        <v/>
      </c>
      <c r="B53" s="152"/>
      <c r="C53" s="68"/>
      <c r="D53" s="68"/>
      <c r="E53" s="69"/>
      <c r="F53" s="151" t="str">
        <f t="shared" si="2"/>
        <v/>
      </c>
      <c r="G53" s="70"/>
      <c r="H53" s="71"/>
      <c r="I53" s="157"/>
      <c r="J53" s="108" t="str">
        <f t="shared" si="3"/>
        <v xml:space="preserve">   </v>
      </c>
      <c r="K53" s="10" t="str">
        <f t="shared" si="4"/>
        <v xml:space="preserve"> </v>
      </c>
    </row>
    <row r="54" spans="1:11" x14ac:dyDescent="0.2">
      <c r="A54" s="66" t="str">
        <f t="shared" si="1"/>
        <v/>
      </c>
      <c r="B54" s="152"/>
      <c r="C54" s="68"/>
      <c r="D54" s="68"/>
      <c r="E54" s="69"/>
      <c r="F54" s="151" t="str">
        <f t="shared" si="2"/>
        <v/>
      </c>
      <c r="G54" s="70"/>
      <c r="H54" s="71"/>
      <c r="I54" s="157"/>
      <c r="J54" s="108" t="str">
        <f t="shared" si="3"/>
        <v xml:space="preserve">   </v>
      </c>
      <c r="K54" s="10" t="str">
        <f t="shared" si="4"/>
        <v xml:space="preserve"> </v>
      </c>
    </row>
    <row r="55" spans="1:11" x14ac:dyDescent="0.2">
      <c r="A55" s="66" t="str">
        <f t="shared" si="1"/>
        <v/>
      </c>
      <c r="B55" s="152"/>
      <c r="C55" s="68"/>
      <c r="D55" s="68"/>
      <c r="E55" s="69"/>
      <c r="F55" s="151" t="str">
        <f t="shared" si="2"/>
        <v/>
      </c>
      <c r="G55" s="70"/>
      <c r="H55" s="71"/>
      <c r="I55" s="157"/>
      <c r="J55" s="108" t="str">
        <f t="shared" si="3"/>
        <v xml:space="preserve">   </v>
      </c>
      <c r="K55" s="10" t="str">
        <f t="shared" si="4"/>
        <v xml:space="preserve"> </v>
      </c>
    </row>
    <row r="56" spans="1:11" x14ac:dyDescent="0.2">
      <c r="A56" s="66" t="str">
        <f t="shared" si="1"/>
        <v/>
      </c>
      <c r="B56" s="152"/>
      <c r="C56" s="68"/>
      <c r="D56" s="68"/>
      <c r="E56" s="69"/>
      <c r="F56" s="151" t="str">
        <f t="shared" si="2"/>
        <v/>
      </c>
      <c r="G56" s="70"/>
      <c r="H56" s="71"/>
      <c r="I56" s="157"/>
      <c r="J56" s="108" t="str">
        <f t="shared" si="3"/>
        <v xml:space="preserve">   </v>
      </c>
      <c r="K56" s="10" t="str">
        <f t="shared" si="4"/>
        <v xml:space="preserve"> </v>
      </c>
    </row>
    <row r="57" spans="1:11" x14ac:dyDescent="0.2">
      <c r="A57" s="66" t="str">
        <f t="shared" si="1"/>
        <v/>
      </c>
      <c r="B57" s="152"/>
      <c r="C57" s="68"/>
      <c r="D57" s="68"/>
      <c r="E57" s="69"/>
      <c r="F57" s="151" t="str">
        <f t="shared" si="2"/>
        <v/>
      </c>
      <c r="G57" s="70"/>
      <c r="H57" s="71"/>
      <c r="I57" s="157"/>
      <c r="J57" s="108" t="str">
        <f t="shared" si="3"/>
        <v xml:space="preserve">   </v>
      </c>
      <c r="K57" s="10" t="str">
        <f t="shared" si="4"/>
        <v xml:space="preserve"> </v>
      </c>
    </row>
    <row r="58" spans="1:11" x14ac:dyDescent="0.2">
      <c r="A58" s="66" t="str">
        <f t="shared" si="1"/>
        <v/>
      </c>
      <c r="B58" s="152"/>
      <c r="C58" s="68"/>
      <c r="D58" s="68"/>
      <c r="E58" s="69"/>
      <c r="F58" s="151" t="str">
        <f t="shared" si="2"/>
        <v/>
      </c>
      <c r="G58" s="70"/>
      <c r="H58" s="71"/>
      <c r="I58" s="157"/>
      <c r="J58" s="108" t="str">
        <f t="shared" si="3"/>
        <v xml:space="preserve">   </v>
      </c>
      <c r="K58" s="10" t="str">
        <f t="shared" si="4"/>
        <v xml:space="preserve"> </v>
      </c>
    </row>
    <row r="59" spans="1:11" x14ac:dyDescent="0.2">
      <c r="A59" s="66" t="str">
        <f t="shared" si="1"/>
        <v/>
      </c>
      <c r="B59" s="152"/>
      <c r="C59" s="68"/>
      <c r="D59" s="68"/>
      <c r="E59" s="69"/>
      <c r="F59" s="151" t="str">
        <f t="shared" si="2"/>
        <v/>
      </c>
      <c r="G59" s="70"/>
      <c r="H59" s="71"/>
      <c r="I59" s="157"/>
      <c r="J59" s="108" t="str">
        <f t="shared" si="3"/>
        <v xml:space="preserve">   </v>
      </c>
      <c r="K59" s="10" t="str">
        <f t="shared" si="4"/>
        <v xml:space="preserve"> </v>
      </c>
    </row>
    <row r="60" spans="1:11" x14ac:dyDescent="0.2">
      <c r="A60" s="66" t="str">
        <f t="shared" si="1"/>
        <v/>
      </c>
      <c r="B60" s="152"/>
      <c r="C60" s="68"/>
      <c r="D60" s="68"/>
      <c r="E60" s="69"/>
      <c r="F60" s="151" t="str">
        <f t="shared" si="2"/>
        <v/>
      </c>
      <c r="G60" s="70"/>
      <c r="H60" s="71"/>
      <c r="I60" s="157"/>
      <c r="J60" s="108" t="str">
        <f t="shared" si="3"/>
        <v xml:space="preserve">   </v>
      </c>
      <c r="K60" s="10" t="str">
        <f t="shared" si="4"/>
        <v xml:space="preserve"> </v>
      </c>
    </row>
    <row r="61" spans="1:11" x14ac:dyDescent="0.2">
      <c r="A61" s="66" t="str">
        <f t="shared" si="1"/>
        <v/>
      </c>
      <c r="B61" s="152"/>
      <c r="C61" s="68"/>
      <c r="D61" s="68"/>
      <c r="E61" s="69"/>
      <c r="F61" s="151" t="str">
        <f t="shared" si="2"/>
        <v/>
      </c>
      <c r="G61" s="70"/>
      <c r="H61" s="71"/>
      <c r="I61" s="157"/>
      <c r="J61" s="108" t="str">
        <f t="shared" si="3"/>
        <v xml:space="preserve">   </v>
      </c>
      <c r="K61" s="10" t="str">
        <f t="shared" si="4"/>
        <v xml:space="preserve"> </v>
      </c>
    </row>
    <row r="62" spans="1:11" x14ac:dyDescent="0.2">
      <c r="A62" s="66" t="str">
        <f t="shared" si="1"/>
        <v/>
      </c>
      <c r="B62" s="152"/>
      <c r="C62" s="68"/>
      <c r="D62" s="68"/>
      <c r="E62" s="69"/>
      <c r="F62" s="151" t="str">
        <f t="shared" si="2"/>
        <v/>
      </c>
      <c r="G62" s="70"/>
      <c r="H62" s="71"/>
      <c r="I62" s="157"/>
      <c r="J62" s="108" t="str">
        <f t="shared" si="3"/>
        <v xml:space="preserve">   </v>
      </c>
      <c r="K62" s="10" t="str">
        <f t="shared" si="4"/>
        <v xml:space="preserve"> </v>
      </c>
    </row>
    <row r="63" spans="1:11" x14ac:dyDescent="0.2">
      <c r="A63" s="66" t="str">
        <f t="shared" si="1"/>
        <v/>
      </c>
      <c r="B63" s="152"/>
      <c r="C63" s="68"/>
      <c r="D63" s="68"/>
      <c r="E63" s="69"/>
      <c r="F63" s="151" t="str">
        <f t="shared" si="2"/>
        <v/>
      </c>
      <c r="G63" s="70"/>
      <c r="H63" s="71"/>
      <c r="I63" s="157"/>
      <c r="J63" s="108" t="str">
        <f t="shared" si="3"/>
        <v xml:space="preserve">   </v>
      </c>
      <c r="K63" s="10" t="str">
        <f t="shared" si="4"/>
        <v xml:space="preserve"> </v>
      </c>
    </row>
    <row r="64" spans="1:11" x14ac:dyDescent="0.2">
      <c r="A64" s="66" t="str">
        <f t="shared" si="1"/>
        <v/>
      </c>
      <c r="B64" s="152"/>
      <c r="C64" s="68"/>
      <c r="D64" s="68"/>
      <c r="E64" s="69"/>
      <c r="F64" s="151" t="str">
        <f t="shared" si="2"/>
        <v/>
      </c>
      <c r="G64" s="70"/>
      <c r="H64" s="71"/>
      <c r="I64" s="157"/>
      <c r="J64" s="108" t="str">
        <f t="shared" si="3"/>
        <v xml:space="preserve">   </v>
      </c>
      <c r="K64" s="10" t="str">
        <f t="shared" si="4"/>
        <v xml:space="preserve"> </v>
      </c>
    </row>
    <row r="65" spans="1:11" x14ac:dyDescent="0.2">
      <c r="A65" s="66" t="str">
        <f t="shared" si="1"/>
        <v/>
      </c>
      <c r="B65" s="152"/>
      <c r="C65" s="68"/>
      <c r="D65" s="68"/>
      <c r="E65" s="69"/>
      <c r="F65" s="151" t="str">
        <f t="shared" si="2"/>
        <v/>
      </c>
      <c r="G65" s="70"/>
      <c r="H65" s="71"/>
      <c r="I65" s="157"/>
      <c r="J65" s="108" t="str">
        <f t="shared" si="3"/>
        <v xml:space="preserve">   </v>
      </c>
      <c r="K65" s="10" t="str">
        <f t="shared" si="4"/>
        <v xml:space="preserve"> </v>
      </c>
    </row>
    <row r="66" spans="1:11" x14ac:dyDescent="0.2">
      <c r="A66" s="66" t="str">
        <f t="shared" si="1"/>
        <v/>
      </c>
      <c r="B66" s="152"/>
      <c r="C66" s="68"/>
      <c r="D66" s="68"/>
      <c r="E66" s="69"/>
      <c r="F66" s="151" t="str">
        <f t="shared" si="2"/>
        <v/>
      </c>
      <c r="G66" s="70"/>
      <c r="H66" s="71"/>
      <c r="I66" s="157"/>
      <c r="J66" s="108" t="str">
        <f t="shared" si="3"/>
        <v xml:space="preserve">   </v>
      </c>
      <c r="K66" s="10" t="str">
        <f t="shared" si="4"/>
        <v xml:space="preserve"> </v>
      </c>
    </row>
    <row r="67" spans="1:11" x14ac:dyDescent="0.2">
      <c r="A67" s="66" t="str">
        <f t="shared" si="1"/>
        <v/>
      </c>
      <c r="B67" s="152"/>
      <c r="C67" s="68"/>
      <c r="D67" s="68"/>
      <c r="E67" s="69"/>
      <c r="F67" s="151" t="str">
        <f t="shared" si="2"/>
        <v/>
      </c>
      <c r="G67" s="70"/>
      <c r="H67" s="71"/>
      <c r="I67" s="157"/>
      <c r="J67" s="108" t="str">
        <f t="shared" si="3"/>
        <v xml:space="preserve">   </v>
      </c>
      <c r="K67" s="10" t="str">
        <f t="shared" si="4"/>
        <v xml:space="preserve"> </v>
      </c>
    </row>
    <row r="68" spans="1:11" x14ac:dyDescent="0.2">
      <c r="A68" s="66" t="str">
        <f t="shared" si="1"/>
        <v/>
      </c>
      <c r="B68" s="152"/>
      <c r="C68" s="68"/>
      <c r="D68" s="68"/>
      <c r="E68" s="69"/>
      <c r="F68" s="151" t="str">
        <f t="shared" si="2"/>
        <v/>
      </c>
      <c r="G68" s="70"/>
      <c r="H68" s="71"/>
      <c r="I68" s="157"/>
      <c r="J68" s="108" t="str">
        <f t="shared" si="3"/>
        <v xml:space="preserve">   </v>
      </c>
      <c r="K68" s="10" t="str">
        <f t="shared" si="4"/>
        <v xml:space="preserve"> </v>
      </c>
    </row>
    <row r="69" spans="1:11" x14ac:dyDescent="0.2">
      <c r="A69" s="66" t="str">
        <f t="shared" si="1"/>
        <v/>
      </c>
      <c r="B69" s="152"/>
      <c r="C69" s="68"/>
      <c r="D69" s="68"/>
      <c r="E69" s="69"/>
      <c r="F69" s="151" t="str">
        <f t="shared" si="2"/>
        <v/>
      </c>
      <c r="G69" s="70"/>
      <c r="H69" s="71"/>
      <c r="I69" s="157"/>
      <c r="J69" s="108" t="str">
        <f t="shared" si="3"/>
        <v xml:space="preserve">   </v>
      </c>
      <c r="K69" s="10" t="str">
        <f t="shared" si="4"/>
        <v xml:space="preserve"> </v>
      </c>
    </row>
    <row r="70" spans="1:11" x14ac:dyDescent="0.2">
      <c r="A70" s="66" t="str">
        <f t="shared" si="1"/>
        <v/>
      </c>
      <c r="B70" s="152"/>
      <c r="C70" s="68"/>
      <c r="D70" s="68"/>
      <c r="E70" s="69"/>
      <c r="F70" s="151" t="str">
        <f t="shared" si="2"/>
        <v/>
      </c>
      <c r="G70" s="70"/>
      <c r="H70" s="71"/>
      <c r="I70" s="157"/>
      <c r="J70" s="108" t="str">
        <f t="shared" si="3"/>
        <v xml:space="preserve">   </v>
      </c>
      <c r="K70" s="10" t="str">
        <f t="shared" si="4"/>
        <v xml:space="preserve"> </v>
      </c>
    </row>
    <row r="71" spans="1:11" x14ac:dyDescent="0.2">
      <c r="A71" s="66" t="str">
        <f t="shared" si="1"/>
        <v/>
      </c>
      <c r="B71" s="152"/>
      <c r="C71" s="68"/>
      <c r="D71" s="68"/>
      <c r="E71" s="69"/>
      <c r="F71" s="151" t="str">
        <f t="shared" si="2"/>
        <v/>
      </c>
      <c r="G71" s="70"/>
      <c r="H71" s="71"/>
      <c r="I71" s="157"/>
      <c r="J71" s="108" t="str">
        <f t="shared" si="3"/>
        <v xml:space="preserve">   </v>
      </c>
      <c r="K71" s="10" t="str">
        <f t="shared" si="4"/>
        <v xml:space="preserve"> </v>
      </c>
    </row>
    <row r="72" spans="1:11" x14ac:dyDescent="0.2">
      <c r="A72" s="66" t="str">
        <f t="shared" si="1"/>
        <v/>
      </c>
      <c r="B72" s="152"/>
      <c r="C72" s="68"/>
      <c r="D72" s="68"/>
      <c r="E72" s="69"/>
      <c r="F72" s="151" t="str">
        <f t="shared" si="2"/>
        <v/>
      </c>
      <c r="G72" s="70"/>
      <c r="H72" s="71"/>
      <c r="I72" s="157"/>
      <c r="J72" s="108" t="str">
        <f t="shared" si="3"/>
        <v xml:space="preserve">   </v>
      </c>
      <c r="K72" s="10" t="str">
        <f t="shared" si="4"/>
        <v xml:space="preserve"> </v>
      </c>
    </row>
    <row r="73" spans="1:11" x14ac:dyDescent="0.2">
      <c r="A73" s="66" t="str">
        <f t="shared" si="1"/>
        <v/>
      </c>
      <c r="B73" s="152"/>
      <c r="C73" s="68"/>
      <c r="D73" s="68"/>
      <c r="E73" s="69"/>
      <c r="F73" s="151" t="str">
        <f t="shared" si="2"/>
        <v/>
      </c>
      <c r="G73" s="70"/>
      <c r="H73" s="71"/>
      <c r="I73" s="157"/>
      <c r="J73" s="108" t="str">
        <f t="shared" si="3"/>
        <v xml:space="preserve">   </v>
      </c>
      <c r="K73" s="10" t="str">
        <f t="shared" si="4"/>
        <v xml:space="preserve"> </v>
      </c>
    </row>
    <row r="74" spans="1:11" x14ac:dyDescent="0.2">
      <c r="A74" s="66" t="str">
        <f t="shared" si="1"/>
        <v/>
      </c>
      <c r="B74" s="152"/>
      <c r="C74" s="68"/>
      <c r="D74" s="68"/>
      <c r="E74" s="69"/>
      <c r="F74" s="151" t="str">
        <f t="shared" si="2"/>
        <v/>
      </c>
      <c r="G74" s="70"/>
      <c r="H74" s="71"/>
      <c r="I74" s="157"/>
      <c r="J74" s="108" t="str">
        <f t="shared" si="3"/>
        <v xml:space="preserve">   </v>
      </c>
      <c r="K74" s="10" t="str">
        <f t="shared" si="4"/>
        <v xml:space="preserve"> </v>
      </c>
    </row>
    <row r="75" spans="1:11" x14ac:dyDescent="0.2">
      <c r="A75" s="66" t="str">
        <f t="shared" si="1"/>
        <v/>
      </c>
      <c r="B75" s="152"/>
      <c r="C75" s="68"/>
      <c r="D75" s="68"/>
      <c r="E75" s="69"/>
      <c r="F75" s="151" t="str">
        <f t="shared" si="2"/>
        <v/>
      </c>
      <c r="G75" s="70"/>
      <c r="H75" s="71"/>
      <c r="I75" s="157"/>
      <c r="J75" s="108" t="str">
        <f t="shared" si="3"/>
        <v xml:space="preserve">   </v>
      </c>
      <c r="K75" s="10" t="str">
        <f t="shared" si="4"/>
        <v xml:space="preserve"> </v>
      </c>
    </row>
    <row r="76" spans="1:11" x14ac:dyDescent="0.2">
      <c r="A76" s="66" t="str">
        <f t="shared" si="1"/>
        <v/>
      </c>
      <c r="B76" s="152"/>
      <c r="C76" s="68"/>
      <c r="D76" s="68"/>
      <c r="E76" s="69"/>
      <c r="F76" s="151" t="str">
        <f t="shared" ref="F76:F139" si="5">IF(E76="","",IF(E76&lt;=DATEVALUE("15/2/2023"),"2022-23","2023-24"))</f>
        <v/>
      </c>
      <c r="G76" s="70"/>
      <c r="H76" s="71"/>
      <c r="I76" s="157"/>
      <c r="J76" s="108" t="str">
        <f t="shared" ref="J76:J139" si="6">A76&amp;" "&amp;LEFT(B76,2)&amp;" "&amp;F76&amp;" "&amp;D76</f>
        <v xml:space="preserve">   </v>
      </c>
      <c r="K76" s="10" t="str">
        <f t="shared" ref="K76:K139" si="7">A76 &amp; " " &amp; D76</f>
        <v xml:space="preserve"> </v>
      </c>
    </row>
    <row r="77" spans="1:11" x14ac:dyDescent="0.2">
      <c r="A77" s="66" t="str">
        <f t="shared" ref="A77:A140" si="8">IF(ISERROR(IF(B77="","",A76+1)),"",IF(B77="","",A76+1))</f>
        <v/>
      </c>
      <c r="B77" s="152"/>
      <c r="C77" s="68"/>
      <c r="D77" s="68"/>
      <c r="E77" s="69"/>
      <c r="F77" s="151" t="str">
        <f t="shared" si="5"/>
        <v/>
      </c>
      <c r="G77" s="70"/>
      <c r="H77" s="71"/>
      <c r="I77" s="157"/>
      <c r="J77" s="108" t="str">
        <f t="shared" si="6"/>
        <v xml:space="preserve">   </v>
      </c>
      <c r="K77" s="10" t="str">
        <f t="shared" si="7"/>
        <v xml:space="preserve"> </v>
      </c>
    </row>
    <row r="78" spans="1:11" x14ac:dyDescent="0.2">
      <c r="A78" s="66" t="str">
        <f t="shared" si="8"/>
        <v/>
      </c>
      <c r="B78" s="152"/>
      <c r="C78" s="68"/>
      <c r="D78" s="68"/>
      <c r="E78" s="69"/>
      <c r="F78" s="151" t="str">
        <f t="shared" si="5"/>
        <v/>
      </c>
      <c r="G78" s="70"/>
      <c r="H78" s="71"/>
      <c r="I78" s="157"/>
      <c r="J78" s="108" t="str">
        <f t="shared" si="6"/>
        <v xml:space="preserve">   </v>
      </c>
      <c r="K78" s="10" t="str">
        <f t="shared" si="7"/>
        <v xml:space="preserve"> </v>
      </c>
    </row>
    <row r="79" spans="1:11" x14ac:dyDescent="0.2">
      <c r="A79" s="66" t="str">
        <f t="shared" si="8"/>
        <v/>
      </c>
      <c r="B79" s="152"/>
      <c r="C79" s="68"/>
      <c r="D79" s="68"/>
      <c r="E79" s="69"/>
      <c r="F79" s="151" t="str">
        <f t="shared" si="5"/>
        <v/>
      </c>
      <c r="G79" s="70"/>
      <c r="H79" s="71"/>
      <c r="I79" s="157"/>
      <c r="J79" s="108" t="str">
        <f t="shared" si="6"/>
        <v xml:space="preserve">   </v>
      </c>
      <c r="K79" s="10" t="str">
        <f t="shared" si="7"/>
        <v xml:space="preserve"> </v>
      </c>
    </row>
    <row r="80" spans="1:11" x14ac:dyDescent="0.2">
      <c r="A80" s="66" t="str">
        <f t="shared" si="8"/>
        <v/>
      </c>
      <c r="B80" s="152"/>
      <c r="C80" s="68"/>
      <c r="D80" s="68"/>
      <c r="E80" s="69"/>
      <c r="F80" s="151" t="str">
        <f t="shared" si="5"/>
        <v/>
      </c>
      <c r="G80" s="70"/>
      <c r="H80" s="71"/>
      <c r="I80" s="157"/>
      <c r="J80" s="108" t="str">
        <f t="shared" si="6"/>
        <v xml:space="preserve">   </v>
      </c>
      <c r="K80" s="10" t="str">
        <f t="shared" si="7"/>
        <v xml:space="preserve"> </v>
      </c>
    </row>
    <row r="81" spans="1:11" x14ac:dyDescent="0.2">
      <c r="A81" s="66" t="str">
        <f t="shared" si="8"/>
        <v/>
      </c>
      <c r="B81" s="152"/>
      <c r="C81" s="68"/>
      <c r="D81" s="68"/>
      <c r="E81" s="69"/>
      <c r="F81" s="151" t="str">
        <f t="shared" si="5"/>
        <v/>
      </c>
      <c r="G81" s="70"/>
      <c r="H81" s="71"/>
      <c r="I81" s="157"/>
      <c r="J81" s="108" t="str">
        <f t="shared" si="6"/>
        <v xml:space="preserve">   </v>
      </c>
      <c r="K81" s="10" t="str">
        <f t="shared" si="7"/>
        <v xml:space="preserve"> </v>
      </c>
    </row>
    <row r="82" spans="1:11" x14ac:dyDescent="0.2">
      <c r="A82" s="66" t="str">
        <f t="shared" si="8"/>
        <v/>
      </c>
      <c r="B82" s="152"/>
      <c r="C82" s="68"/>
      <c r="D82" s="68"/>
      <c r="E82" s="69"/>
      <c r="F82" s="151" t="str">
        <f t="shared" si="5"/>
        <v/>
      </c>
      <c r="G82" s="70"/>
      <c r="H82" s="71"/>
      <c r="I82" s="157"/>
      <c r="J82" s="108" t="str">
        <f t="shared" si="6"/>
        <v xml:space="preserve">   </v>
      </c>
      <c r="K82" s="10" t="str">
        <f t="shared" si="7"/>
        <v xml:space="preserve"> </v>
      </c>
    </row>
    <row r="83" spans="1:11" x14ac:dyDescent="0.2">
      <c r="A83" s="66" t="str">
        <f t="shared" si="8"/>
        <v/>
      </c>
      <c r="B83" s="152"/>
      <c r="C83" s="68"/>
      <c r="D83" s="68"/>
      <c r="E83" s="69"/>
      <c r="F83" s="151" t="str">
        <f t="shared" si="5"/>
        <v/>
      </c>
      <c r="G83" s="70"/>
      <c r="H83" s="71"/>
      <c r="I83" s="157"/>
      <c r="J83" s="108" t="str">
        <f t="shared" si="6"/>
        <v xml:space="preserve">   </v>
      </c>
      <c r="K83" s="10" t="str">
        <f t="shared" si="7"/>
        <v xml:space="preserve"> </v>
      </c>
    </row>
    <row r="84" spans="1:11" x14ac:dyDescent="0.2">
      <c r="A84" s="66" t="str">
        <f t="shared" si="8"/>
        <v/>
      </c>
      <c r="B84" s="152"/>
      <c r="C84" s="68"/>
      <c r="D84" s="68"/>
      <c r="E84" s="69"/>
      <c r="F84" s="151" t="str">
        <f t="shared" si="5"/>
        <v/>
      </c>
      <c r="G84" s="70"/>
      <c r="H84" s="71"/>
      <c r="I84" s="157"/>
      <c r="J84" s="108" t="str">
        <f t="shared" si="6"/>
        <v xml:space="preserve">   </v>
      </c>
      <c r="K84" s="10" t="str">
        <f t="shared" si="7"/>
        <v xml:space="preserve"> </v>
      </c>
    </row>
    <row r="85" spans="1:11" x14ac:dyDescent="0.2">
      <c r="A85" s="66" t="str">
        <f t="shared" si="8"/>
        <v/>
      </c>
      <c r="B85" s="152"/>
      <c r="C85" s="68"/>
      <c r="D85" s="68"/>
      <c r="E85" s="69"/>
      <c r="F85" s="151" t="str">
        <f t="shared" si="5"/>
        <v/>
      </c>
      <c r="G85" s="70"/>
      <c r="H85" s="71"/>
      <c r="I85" s="157"/>
      <c r="J85" s="108" t="str">
        <f t="shared" si="6"/>
        <v xml:space="preserve">   </v>
      </c>
      <c r="K85" s="10" t="str">
        <f t="shared" si="7"/>
        <v xml:space="preserve"> </v>
      </c>
    </row>
    <row r="86" spans="1:11" x14ac:dyDescent="0.2">
      <c r="A86" s="66" t="str">
        <f t="shared" si="8"/>
        <v/>
      </c>
      <c r="B86" s="152"/>
      <c r="C86" s="68"/>
      <c r="D86" s="68"/>
      <c r="E86" s="69"/>
      <c r="F86" s="151" t="str">
        <f t="shared" si="5"/>
        <v/>
      </c>
      <c r="G86" s="70"/>
      <c r="H86" s="71"/>
      <c r="I86" s="157"/>
      <c r="J86" s="108" t="str">
        <f t="shared" si="6"/>
        <v xml:space="preserve">   </v>
      </c>
      <c r="K86" s="10" t="str">
        <f t="shared" si="7"/>
        <v xml:space="preserve"> </v>
      </c>
    </row>
    <row r="87" spans="1:11" x14ac:dyDescent="0.2">
      <c r="A87" s="66" t="str">
        <f t="shared" si="8"/>
        <v/>
      </c>
      <c r="B87" s="152"/>
      <c r="C87" s="68"/>
      <c r="D87" s="68"/>
      <c r="E87" s="69"/>
      <c r="F87" s="151" t="str">
        <f t="shared" si="5"/>
        <v/>
      </c>
      <c r="G87" s="70"/>
      <c r="H87" s="71"/>
      <c r="I87" s="157"/>
      <c r="J87" s="108" t="str">
        <f t="shared" si="6"/>
        <v xml:space="preserve">   </v>
      </c>
      <c r="K87" s="10" t="str">
        <f t="shared" si="7"/>
        <v xml:space="preserve"> </v>
      </c>
    </row>
    <row r="88" spans="1:11" x14ac:dyDescent="0.2">
      <c r="A88" s="66" t="str">
        <f t="shared" si="8"/>
        <v/>
      </c>
      <c r="B88" s="152"/>
      <c r="C88" s="68"/>
      <c r="D88" s="68"/>
      <c r="E88" s="69"/>
      <c r="F88" s="151" t="str">
        <f t="shared" si="5"/>
        <v/>
      </c>
      <c r="G88" s="70"/>
      <c r="H88" s="71"/>
      <c r="I88" s="157"/>
      <c r="J88" s="108" t="str">
        <f t="shared" si="6"/>
        <v xml:space="preserve">   </v>
      </c>
      <c r="K88" s="10" t="str">
        <f t="shared" si="7"/>
        <v xml:space="preserve"> </v>
      </c>
    </row>
    <row r="89" spans="1:11" x14ac:dyDescent="0.2">
      <c r="A89" s="66" t="str">
        <f t="shared" si="8"/>
        <v/>
      </c>
      <c r="B89" s="152"/>
      <c r="C89" s="68"/>
      <c r="D89" s="68"/>
      <c r="E89" s="69"/>
      <c r="F89" s="151" t="str">
        <f t="shared" si="5"/>
        <v/>
      </c>
      <c r="G89" s="70"/>
      <c r="H89" s="71"/>
      <c r="I89" s="157"/>
      <c r="J89" s="108" t="str">
        <f t="shared" si="6"/>
        <v xml:space="preserve">   </v>
      </c>
      <c r="K89" s="10" t="str">
        <f t="shared" si="7"/>
        <v xml:space="preserve"> </v>
      </c>
    </row>
    <row r="90" spans="1:11" x14ac:dyDescent="0.2">
      <c r="A90" s="66" t="str">
        <f t="shared" si="8"/>
        <v/>
      </c>
      <c r="B90" s="152"/>
      <c r="C90" s="68"/>
      <c r="D90" s="68"/>
      <c r="E90" s="69"/>
      <c r="F90" s="151" t="str">
        <f t="shared" si="5"/>
        <v/>
      </c>
      <c r="G90" s="70"/>
      <c r="H90" s="71"/>
      <c r="I90" s="157"/>
      <c r="J90" s="108" t="str">
        <f t="shared" si="6"/>
        <v xml:space="preserve">   </v>
      </c>
      <c r="K90" s="10" t="str">
        <f t="shared" si="7"/>
        <v xml:space="preserve"> </v>
      </c>
    </row>
    <row r="91" spans="1:11" x14ac:dyDescent="0.2">
      <c r="A91" s="66" t="str">
        <f t="shared" si="8"/>
        <v/>
      </c>
      <c r="B91" s="152"/>
      <c r="C91" s="68"/>
      <c r="D91" s="68"/>
      <c r="E91" s="69"/>
      <c r="F91" s="151" t="str">
        <f t="shared" si="5"/>
        <v/>
      </c>
      <c r="G91" s="70"/>
      <c r="H91" s="71"/>
      <c r="I91" s="157"/>
      <c r="J91" s="108" t="str">
        <f t="shared" si="6"/>
        <v xml:space="preserve">   </v>
      </c>
      <c r="K91" s="10" t="str">
        <f t="shared" si="7"/>
        <v xml:space="preserve"> </v>
      </c>
    </row>
    <row r="92" spans="1:11" x14ac:dyDescent="0.2">
      <c r="A92" s="66" t="str">
        <f t="shared" si="8"/>
        <v/>
      </c>
      <c r="B92" s="152"/>
      <c r="C92" s="68"/>
      <c r="D92" s="68"/>
      <c r="E92" s="69"/>
      <c r="F92" s="151" t="str">
        <f t="shared" si="5"/>
        <v/>
      </c>
      <c r="G92" s="70"/>
      <c r="H92" s="71"/>
      <c r="I92" s="157"/>
      <c r="J92" s="108" t="str">
        <f t="shared" si="6"/>
        <v xml:space="preserve">   </v>
      </c>
      <c r="K92" s="10" t="str">
        <f t="shared" si="7"/>
        <v xml:space="preserve"> </v>
      </c>
    </row>
    <row r="93" spans="1:11" x14ac:dyDescent="0.2">
      <c r="A93" s="66" t="str">
        <f t="shared" si="8"/>
        <v/>
      </c>
      <c r="B93" s="152"/>
      <c r="C93" s="68"/>
      <c r="D93" s="68"/>
      <c r="E93" s="69"/>
      <c r="F93" s="151" t="str">
        <f t="shared" si="5"/>
        <v/>
      </c>
      <c r="G93" s="70"/>
      <c r="H93" s="71"/>
      <c r="I93" s="157"/>
      <c r="J93" s="108" t="str">
        <f t="shared" si="6"/>
        <v xml:space="preserve">   </v>
      </c>
      <c r="K93" s="10" t="str">
        <f t="shared" si="7"/>
        <v xml:space="preserve"> </v>
      </c>
    </row>
    <row r="94" spans="1:11" x14ac:dyDescent="0.2">
      <c r="A94" s="66" t="str">
        <f t="shared" si="8"/>
        <v/>
      </c>
      <c r="B94" s="152"/>
      <c r="C94" s="68"/>
      <c r="D94" s="68"/>
      <c r="E94" s="69"/>
      <c r="F94" s="151" t="str">
        <f t="shared" si="5"/>
        <v/>
      </c>
      <c r="G94" s="70"/>
      <c r="H94" s="71"/>
      <c r="I94" s="157"/>
      <c r="J94" s="108" t="str">
        <f t="shared" si="6"/>
        <v xml:space="preserve">   </v>
      </c>
      <c r="K94" s="10" t="str">
        <f t="shared" si="7"/>
        <v xml:space="preserve"> </v>
      </c>
    </row>
    <row r="95" spans="1:11" x14ac:dyDescent="0.2">
      <c r="A95" s="66" t="str">
        <f t="shared" si="8"/>
        <v/>
      </c>
      <c r="B95" s="152"/>
      <c r="C95" s="68"/>
      <c r="D95" s="68"/>
      <c r="E95" s="69"/>
      <c r="F95" s="151" t="str">
        <f t="shared" si="5"/>
        <v/>
      </c>
      <c r="G95" s="70"/>
      <c r="H95" s="71"/>
      <c r="I95" s="157"/>
      <c r="J95" s="108" t="str">
        <f t="shared" si="6"/>
        <v xml:space="preserve">   </v>
      </c>
      <c r="K95" s="10" t="str">
        <f t="shared" si="7"/>
        <v xml:space="preserve"> </v>
      </c>
    </row>
    <row r="96" spans="1:11" x14ac:dyDescent="0.2">
      <c r="A96" s="66" t="str">
        <f t="shared" si="8"/>
        <v/>
      </c>
      <c r="B96" s="152"/>
      <c r="C96" s="68"/>
      <c r="D96" s="68"/>
      <c r="E96" s="69"/>
      <c r="F96" s="151" t="str">
        <f t="shared" si="5"/>
        <v/>
      </c>
      <c r="G96" s="70"/>
      <c r="H96" s="71"/>
      <c r="I96" s="157"/>
      <c r="J96" s="108" t="str">
        <f t="shared" si="6"/>
        <v xml:space="preserve">   </v>
      </c>
      <c r="K96" s="10" t="str">
        <f t="shared" si="7"/>
        <v xml:space="preserve"> </v>
      </c>
    </row>
    <row r="97" spans="1:11" x14ac:dyDescent="0.2">
      <c r="A97" s="66" t="str">
        <f t="shared" si="8"/>
        <v/>
      </c>
      <c r="B97" s="152"/>
      <c r="C97" s="68"/>
      <c r="D97" s="68"/>
      <c r="E97" s="69"/>
      <c r="F97" s="151" t="str">
        <f t="shared" si="5"/>
        <v/>
      </c>
      <c r="G97" s="70"/>
      <c r="H97" s="71"/>
      <c r="I97" s="157"/>
      <c r="J97" s="108" t="str">
        <f t="shared" si="6"/>
        <v xml:space="preserve">   </v>
      </c>
      <c r="K97" s="10" t="str">
        <f t="shared" si="7"/>
        <v xml:space="preserve"> </v>
      </c>
    </row>
    <row r="98" spans="1:11" x14ac:dyDescent="0.2">
      <c r="A98" s="66" t="str">
        <f t="shared" si="8"/>
        <v/>
      </c>
      <c r="B98" s="152"/>
      <c r="C98" s="68"/>
      <c r="D98" s="68"/>
      <c r="E98" s="69"/>
      <c r="F98" s="151" t="str">
        <f t="shared" si="5"/>
        <v/>
      </c>
      <c r="G98" s="70"/>
      <c r="H98" s="71"/>
      <c r="I98" s="157"/>
      <c r="J98" s="108" t="str">
        <f t="shared" si="6"/>
        <v xml:space="preserve">   </v>
      </c>
      <c r="K98" s="10" t="str">
        <f t="shared" si="7"/>
        <v xml:space="preserve"> </v>
      </c>
    </row>
    <row r="99" spans="1:11" x14ac:dyDescent="0.2">
      <c r="A99" s="66" t="str">
        <f t="shared" si="8"/>
        <v/>
      </c>
      <c r="B99" s="152"/>
      <c r="C99" s="68"/>
      <c r="D99" s="68"/>
      <c r="E99" s="69"/>
      <c r="F99" s="151" t="str">
        <f t="shared" si="5"/>
        <v/>
      </c>
      <c r="G99" s="70"/>
      <c r="H99" s="71"/>
      <c r="I99" s="157"/>
      <c r="J99" s="108" t="str">
        <f t="shared" si="6"/>
        <v xml:space="preserve">   </v>
      </c>
      <c r="K99" s="10" t="str">
        <f t="shared" si="7"/>
        <v xml:space="preserve"> </v>
      </c>
    </row>
    <row r="100" spans="1:11" x14ac:dyDescent="0.2">
      <c r="A100" s="66" t="str">
        <f t="shared" si="8"/>
        <v/>
      </c>
      <c r="B100" s="152"/>
      <c r="C100" s="68"/>
      <c r="D100" s="68"/>
      <c r="E100" s="69"/>
      <c r="F100" s="151" t="str">
        <f t="shared" si="5"/>
        <v/>
      </c>
      <c r="G100" s="70"/>
      <c r="H100" s="71"/>
      <c r="I100" s="157"/>
      <c r="J100" s="108" t="str">
        <f t="shared" si="6"/>
        <v xml:space="preserve">   </v>
      </c>
      <c r="K100" s="10" t="str">
        <f t="shared" si="7"/>
        <v xml:space="preserve"> </v>
      </c>
    </row>
    <row r="101" spans="1:11" x14ac:dyDescent="0.2">
      <c r="A101" s="66" t="str">
        <f t="shared" si="8"/>
        <v/>
      </c>
      <c r="B101" s="152"/>
      <c r="C101" s="68"/>
      <c r="D101" s="68"/>
      <c r="E101" s="69"/>
      <c r="F101" s="151" t="str">
        <f t="shared" si="5"/>
        <v/>
      </c>
      <c r="G101" s="70"/>
      <c r="H101" s="71"/>
      <c r="I101" s="157"/>
      <c r="J101" s="108" t="str">
        <f t="shared" si="6"/>
        <v xml:space="preserve">   </v>
      </c>
      <c r="K101" s="10" t="str">
        <f t="shared" si="7"/>
        <v xml:space="preserve"> </v>
      </c>
    </row>
    <row r="102" spans="1:11" x14ac:dyDescent="0.2">
      <c r="A102" s="66" t="str">
        <f t="shared" si="8"/>
        <v/>
      </c>
      <c r="B102" s="152"/>
      <c r="C102" s="68"/>
      <c r="D102" s="68"/>
      <c r="E102" s="69"/>
      <c r="F102" s="151" t="str">
        <f t="shared" si="5"/>
        <v/>
      </c>
      <c r="G102" s="70"/>
      <c r="H102" s="71"/>
      <c r="I102" s="157"/>
      <c r="J102" s="108" t="str">
        <f t="shared" si="6"/>
        <v xml:space="preserve">   </v>
      </c>
      <c r="K102" s="10" t="str">
        <f t="shared" si="7"/>
        <v xml:space="preserve"> </v>
      </c>
    </row>
    <row r="103" spans="1:11" x14ac:dyDescent="0.2">
      <c r="A103" s="66" t="str">
        <f t="shared" si="8"/>
        <v/>
      </c>
      <c r="B103" s="152"/>
      <c r="C103" s="68"/>
      <c r="D103" s="68"/>
      <c r="E103" s="69"/>
      <c r="F103" s="151" t="str">
        <f t="shared" si="5"/>
        <v/>
      </c>
      <c r="G103" s="70"/>
      <c r="H103" s="71"/>
      <c r="I103" s="157"/>
      <c r="J103" s="108" t="str">
        <f t="shared" si="6"/>
        <v xml:space="preserve">   </v>
      </c>
      <c r="K103" s="10" t="str">
        <f t="shared" si="7"/>
        <v xml:space="preserve"> </v>
      </c>
    </row>
    <row r="104" spans="1:11" x14ac:dyDescent="0.2">
      <c r="A104" s="66" t="str">
        <f t="shared" si="8"/>
        <v/>
      </c>
      <c r="B104" s="152"/>
      <c r="C104" s="68"/>
      <c r="D104" s="68"/>
      <c r="E104" s="69"/>
      <c r="F104" s="151" t="str">
        <f t="shared" si="5"/>
        <v/>
      </c>
      <c r="G104" s="70"/>
      <c r="H104" s="71"/>
      <c r="I104" s="157"/>
      <c r="J104" s="108" t="str">
        <f t="shared" si="6"/>
        <v xml:space="preserve">   </v>
      </c>
      <c r="K104" s="10" t="str">
        <f t="shared" si="7"/>
        <v xml:space="preserve"> </v>
      </c>
    </row>
    <row r="105" spans="1:11" x14ac:dyDescent="0.2">
      <c r="A105" s="66" t="str">
        <f t="shared" si="8"/>
        <v/>
      </c>
      <c r="B105" s="152"/>
      <c r="C105" s="68"/>
      <c r="D105" s="68"/>
      <c r="E105" s="69"/>
      <c r="F105" s="151" t="str">
        <f t="shared" si="5"/>
        <v/>
      </c>
      <c r="G105" s="70"/>
      <c r="H105" s="71"/>
      <c r="I105" s="157"/>
      <c r="J105" s="108" t="str">
        <f t="shared" si="6"/>
        <v xml:space="preserve">   </v>
      </c>
      <c r="K105" s="10" t="str">
        <f t="shared" si="7"/>
        <v xml:space="preserve"> </v>
      </c>
    </row>
    <row r="106" spans="1:11" x14ac:dyDescent="0.2">
      <c r="A106" s="66" t="str">
        <f t="shared" si="8"/>
        <v/>
      </c>
      <c r="B106" s="152"/>
      <c r="C106" s="68"/>
      <c r="D106" s="68"/>
      <c r="E106" s="69"/>
      <c r="F106" s="151" t="str">
        <f t="shared" si="5"/>
        <v/>
      </c>
      <c r="G106" s="70"/>
      <c r="H106" s="71"/>
      <c r="I106" s="157"/>
      <c r="J106" s="108" t="str">
        <f t="shared" si="6"/>
        <v xml:space="preserve">   </v>
      </c>
      <c r="K106" s="10" t="str">
        <f t="shared" si="7"/>
        <v xml:space="preserve"> </v>
      </c>
    </row>
    <row r="107" spans="1:11" x14ac:dyDescent="0.2">
      <c r="A107" s="66" t="str">
        <f t="shared" si="8"/>
        <v/>
      </c>
      <c r="B107" s="152"/>
      <c r="C107" s="68"/>
      <c r="D107" s="68"/>
      <c r="E107" s="69"/>
      <c r="F107" s="151" t="str">
        <f t="shared" si="5"/>
        <v/>
      </c>
      <c r="G107" s="70"/>
      <c r="H107" s="71"/>
      <c r="I107" s="157"/>
      <c r="J107" s="108" t="str">
        <f t="shared" si="6"/>
        <v xml:space="preserve">   </v>
      </c>
      <c r="K107" s="10" t="str">
        <f t="shared" si="7"/>
        <v xml:space="preserve"> </v>
      </c>
    </row>
    <row r="108" spans="1:11" x14ac:dyDescent="0.2">
      <c r="A108" s="66" t="str">
        <f t="shared" si="8"/>
        <v/>
      </c>
      <c r="B108" s="152"/>
      <c r="C108" s="68"/>
      <c r="D108" s="68"/>
      <c r="E108" s="69"/>
      <c r="F108" s="151" t="str">
        <f t="shared" si="5"/>
        <v/>
      </c>
      <c r="G108" s="70"/>
      <c r="H108" s="71"/>
      <c r="I108" s="157"/>
      <c r="J108" s="108" t="str">
        <f t="shared" si="6"/>
        <v xml:space="preserve">   </v>
      </c>
      <c r="K108" s="10" t="str">
        <f t="shared" si="7"/>
        <v xml:space="preserve"> </v>
      </c>
    </row>
    <row r="109" spans="1:11" x14ac:dyDescent="0.2">
      <c r="A109" s="66" t="str">
        <f t="shared" si="8"/>
        <v/>
      </c>
      <c r="B109" s="152"/>
      <c r="C109" s="68"/>
      <c r="D109" s="68"/>
      <c r="E109" s="69"/>
      <c r="F109" s="151" t="str">
        <f t="shared" si="5"/>
        <v/>
      </c>
      <c r="G109" s="70"/>
      <c r="H109" s="71"/>
      <c r="I109" s="157"/>
      <c r="J109" s="108" t="str">
        <f t="shared" si="6"/>
        <v xml:space="preserve">   </v>
      </c>
      <c r="K109" s="10" t="str">
        <f t="shared" si="7"/>
        <v xml:space="preserve"> </v>
      </c>
    </row>
    <row r="110" spans="1:11" x14ac:dyDescent="0.2">
      <c r="A110" s="66" t="str">
        <f t="shared" si="8"/>
        <v/>
      </c>
      <c r="B110" s="152"/>
      <c r="C110" s="68"/>
      <c r="D110" s="68"/>
      <c r="E110" s="69"/>
      <c r="F110" s="151" t="str">
        <f t="shared" si="5"/>
        <v/>
      </c>
      <c r="G110" s="70"/>
      <c r="H110" s="71"/>
      <c r="I110" s="157"/>
      <c r="J110" s="108" t="str">
        <f t="shared" si="6"/>
        <v xml:space="preserve">   </v>
      </c>
      <c r="K110" s="10" t="str">
        <f t="shared" si="7"/>
        <v xml:space="preserve"> </v>
      </c>
    </row>
    <row r="111" spans="1:11" x14ac:dyDescent="0.2">
      <c r="A111" s="66" t="str">
        <f t="shared" si="8"/>
        <v/>
      </c>
      <c r="B111" s="152"/>
      <c r="C111" s="68"/>
      <c r="D111" s="68"/>
      <c r="E111" s="69"/>
      <c r="F111" s="151" t="str">
        <f t="shared" si="5"/>
        <v/>
      </c>
      <c r="G111" s="70"/>
      <c r="H111" s="71"/>
      <c r="I111" s="157"/>
      <c r="J111" s="108" t="str">
        <f t="shared" si="6"/>
        <v xml:space="preserve">   </v>
      </c>
      <c r="K111" s="10" t="str">
        <f t="shared" si="7"/>
        <v xml:space="preserve"> </v>
      </c>
    </row>
    <row r="112" spans="1:11" x14ac:dyDescent="0.2">
      <c r="A112" s="66" t="str">
        <f t="shared" si="8"/>
        <v/>
      </c>
      <c r="B112" s="152"/>
      <c r="C112" s="68"/>
      <c r="D112" s="68"/>
      <c r="E112" s="69"/>
      <c r="F112" s="151" t="str">
        <f t="shared" si="5"/>
        <v/>
      </c>
      <c r="G112" s="70"/>
      <c r="H112" s="71"/>
      <c r="I112" s="157"/>
      <c r="J112" s="108" t="str">
        <f t="shared" si="6"/>
        <v xml:space="preserve">   </v>
      </c>
      <c r="K112" s="10" t="str">
        <f t="shared" si="7"/>
        <v xml:space="preserve"> </v>
      </c>
    </row>
    <row r="113" spans="1:11" x14ac:dyDescent="0.2">
      <c r="A113" s="66" t="str">
        <f t="shared" si="8"/>
        <v/>
      </c>
      <c r="B113" s="152"/>
      <c r="C113" s="68"/>
      <c r="D113" s="68"/>
      <c r="E113" s="69"/>
      <c r="F113" s="151" t="str">
        <f t="shared" si="5"/>
        <v/>
      </c>
      <c r="G113" s="70"/>
      <c r="H113" s="71"/>
      <c r="I113" s="157"/>
      <c r="J113" s="108" t="str">
        <f t="shared" si="6"/>
        <v xml:space="preserve">   </v>
      </c>
      <c r="K113" s="10" t="str">
        <f t="shared" si="7"/>
        <v xml:space="preserve"> </v>
      </c>
    </row>
    <row r="114" spans="1:11" x14ac:dyDescent="0.2">
      <c r="A114" s="66" t="str">
        <f t="shared" si="8"/>
        <v/>
      </c>
      <c r="B114" s="152"/>
      <c r="C114" s="68"/>
      <c r="D114" s="68"/>
      <c r="E114" s="69"/>
      <c r="F114" s="151" t="str">
        <f t="shared" si="5"/>
        <v/>
      </c>
      <c r="G114" s="70"/>
      <c r="H114" s="71"/>
      <c r="I114" s="157"/>
      <c r="J114" s="108" t="str">
        <f t="shared" si="6"/>
        <v xml:space="preserve">   </v>
      </c>
      <c r="K114" s="10" t="str">
        <f t="shared" si="7"/>
        <v xml:space="preserve"> </v>
      </c>
    </row>
    <row r="115" spans="1:11" x14ac:dyDescent="0.2">
      <c r="A115" s="66" t="str">
        <f t="shared" si="8"/>
        <v/>
      </c>
      <c r="B115" s="152"/>
      <c r="C115" s="68"/>
      <c r="D115" s="68"/>
      <c r="E115" s="69"/>
      <c r="F115" s="151" t="str">
        <f t="shared" si="5"/>
        <v/>
      </c>
      <c r="G115" s="70"/>
      <c r="H115" s="71"/>
      <c r="I115" s="157"/>
      <c r="J115" s="108" t="str">
        <f t="shared" si="6"/>
        <v xml:space="preserve">   </v>
      </c>
      <c r="K115" s="10" t="str">
        <f t="shared" si="7"/>
        <v xml:space="preserve"> </v>
      </c>
    </row>
    <row r="116" spans="1:11" x14ac:dyDescent="0.2">
      <c r="A116" s="66" t="str">
        <f t="shared" si="8"/>
        <v/>
      </c>
      <c r="B116" s="152"/>
      <c r="C116" s="68"/>
      <c r="D116" s="68"/>
      <c r="E116" s="69"/>
      <c r="F116" s="151" t="str">
        <f t="shared" si="5"/>
        <v/>
      </c>
      <c r="G116" s="70"/>
      <c r="H116" s="71"/>
      <c r="I116" s="157"/>
      <c r="J116" s="108" t="str">
        <f t="shared" si="6"/>
        <v xml:space="preserve">   </v>
      </c>
      <c r="K116" s="10" t="str">
        <f t="shared" si="7"/>
        <v xml:space="preserve"> </v>
      </c>
    </row>
    <row r="117" spans="1:11" x14ac:dyDescent="0.2">
      <c r="A117" s="66" t="str">
        <f t="shared" si="8"/>
        <v/>
      </c>
      <c r="B117" s="152"/>
      <c r="C117" s="68"/>
      <c r="D117" s="68"/>
      <c r="E117" s="69"/>
      <c r="F117" s="151" t="str">
        <f t="shared" si="5"/>
        <v/>
      </c>
      <c r="G117" s="70"/>
      <c r="H117" s="71"/>
      <c r="I117" s="157"/>
      <c r="J117" s="108" t="str">
        <f t="shared" si="6"/>
        <v xml:space="preserve">   </v>
      </c>
      <c r="K117" s="10" t="str">
        <f t="shared" si="7"/>
        <v xml:space="preserve"> </v>
      </c>
    </row>
    <row r="118" spans="1:11" x14ac:dyDescent="0.2">
      <c r="A118" s="66" t="str">
        <f t="shared" si="8"/>
        <v/>
      </c>
      <c r="B118" s="152"/>
      <c r="C118" s="68"/>
      <c r="D118" s="68"/>
      <c r="E118" s="69"/>
      <c r="F118" s="151" t="str">
        <f t="shared" si="5"/>
        <v/>
      </c>
      <c r="G118" s="70"/>
      <c r="H118" s="71"/>
      <c r="I118" s="157"/>
      <c r="J118" s="108" t="str">
        <f t="shared" si="6"/>
        <v xml:space="preserve">   </v>
      </c>
      <c r="K118" s="10" t="str">
        <f t="shared" si="7"/>
        <v xml:space="preserve"> </v>
      </c>
    </row>
    <row r="119" spans="1:11" x14ac:dyDescent="0.2">
      <c r="A119" s="66" t="str">
        <f t="shared" si="8"/>
        <v/>
      </c>
      <c r="B119" s="152"/>
      <c r="C119" s="68"/>
      <c r="D119" s="68"/>
      <c r="E119" s="69"/>
      <c r="F119" s="151" t="str">
        <f t="shared" si="5"/>
        <v/>
      </c>
      <c r="G119" s="70"/>
      <c r="H119" s="71"/>
      <c r="I119" s="157"/>
      <c r="J119" s="108" t="str">
        <f t="shared" si="6"/>
        <v xml:space="preserve">   </v>
      </c>
      <c r="K119" s="10" t="str">
        <f t="shared" si="7"/>
        <v xml:space="preserve"> </v>
      </c>
    </row>
    <row r="120" spans="1:11" x14ac:dyDescent="0.2">
      <c r="A120" s="66" t="str">
        <f t="shared" si="8"/>
        <v/>
      </c>
      <c r="B120" s="152"/>
      <c r="C120" s="68"/>
      <c r="D120" s="68"/>
      <c r="E120" s="69"/>
      <c r="F120" s="151" t="str">
        <f t="shared" si="5"/>
        <v/>
      </c>
      <c r="G120" s="70"/>
      <c r="H120" s="71"/>
      <c r="I120" s="157"/>
      <c r="J120" s="108" t="str">
        <f t="shared" si="6"/>
        <v xml:space="preserve">   </v>
      </c>
      <c r="K120" s="10" t="str">
        <f t="shared" si="7"/>
        <v xml:space="preserve"> </v>
      </c>
    </row>
    <row r="121" spans="1:11" x14ac:dyDescent="0.2">
      <c r="A121" s="66" t="str">
        <f t="shared" si="8"/>
        <v/>
      </c>
      <c r="B121" s="152"/>
      <c r="C121" s="68"/>
      <c r="D121" s="68"/>
      <c r="E121" s="69"/>
      <c r="F121" s="151" t="str">
        <f t="shared" si="5"/>
        <v/>
      </c>
      <c r="G121" s="70"/>
      <c r="H121" s="71"/>
      <c r="I121" s="157"/>
      <c r="J121" s="108" t="str">
        <f t="shared" si="6"/>
        <v xml:space="preserve">   </v>
      </c>
      <c r="K121" s="10" t="str">
        <f t="shared" si="7"/>
        <v xml:space="preserve"> </v>
      </c>
    </row>
    <row r="122" spans="1:11" x14ac:dyDescent="0.2">
      <c r="A122" s="66" t="str">
        <f t="shared" si="8"/>
        <v/>
      </c>
      <c r="B122" s="152"/>
      <c r="C122" s="68"/>
      <c r="D122" s="68"/>
      <c r="E122" s="69"/>
      <c r="F122" s="151" t="str">
        <f t="shared" si="5"/>
        <v/>
      </c>
      <c r="G122" s="70"/>
      <c r="H122" s="71"/>
      <c r="I122" s="157"/>
      <c r="J122" s="108" t="str">
        <f t="shared" si="6"/>
        <v xml:space="preserve">   </v>
      </c>
      <c r="K122" s="10" t="str">
        <f t="shared" si="7"/>
        <v xml:space="preserve"> </v>
      </c>
    </row>
    <row r="123" spans="1:11" x14ac:dyDescent="0.2">
      <c r="A123" s="66" t="str">
        <f t="shared" si="8"/>
        <v/>
      </c>
      <c r="B123" s="152"/>
      <c r="C123" s="68"/>
      <c r="D123" s="68"/>
      <c r="E123" s="69"/>
      <c r="F123" s="151" t="str">
        <f t="shared" si="5"/>
        <v/>
      </c>
      <c r="G123" s="70"/>
      <c r="H123" s="71"/>
      <c r="I123" s="157"/>
      <c r="J123" s="108" t="str">
        <f t="shared" si="6"/>
        <v xml:space="preserve">   </v>
      </c>
      <c r="K123" s="10" t="str">
        <f t="shared" si="7"/>
        <v xml:space="preserve"> </v>
      </c>
    </row>
    <row r="124" spans="1:11" x14ac:dyDescent="0.2">
      <c r="A124" s="66" t="str">
        <f t="shared" si="8"/>
        <v/>
      </c>
      <c r="B124" s="152"/>
      <c r="C124" s="68"/>
      <c r="D124" s="68"/>
      <c r="E124" s="69"/>
      <c r="F124" s="151" t="str">
        <f t="shared" si="5"/>
        <v/>
      </c>
      <c r="G124" s="70"/>
      <c r="H124" s="71"/>
      <c r="I124" s="157"/>
      <c r="J124" s="108" t="str">
        <f t="shared" si="6"/>
        <v xml:space="preserve">   </v>
      </c>
      <c r="K124" s="10" t="str">
        <f t="shared" si="7"/>
        <v xml:space="preserve"> </v>
      </c>
    </row>
    <row r="125" spans="1:11" x14ac:dyDescent="0.2">
      <c r="A125" s="66" t="str">
        <f t="shared" si="8"/>
        <v/>
      </c>
      <c r="B125" s="152"/>
      <c r="C125" s="68"/>
      <c r="D125" s="68"/>
      <c r="E125" s="69"/>
      <c r="F125" s="151" t="str">
        <f t="shared" si="5"/>
        <v/>
      </c>
      <c r="G125" s="70"/>
      <c r="H125" s="71"/>
      <c r="I125" s="157"/>
      <c r="J125" s="108" t="str">
        <f t="shared" si="6"/>
        <v xml:space="preserve">   </v>
      </c>
      <c r="K125" s="10" t="str">
        <f t="shared" si="7"/>
        <v xml:space="preserve"> </v>
      </c>
    </row>
    <row r="126" spans="1:11" x14ac:dyDescent="0.2">
      <c r="A126" s="66" t="str">
        <f t="shared" si="8"/>
        <v/>
      </c>
      <c r="B126" s="152"/>
      <c r="C126" s="68"/>
      <c r="D126" s="68"/>
      <c r="E126" s="69"/>
      <c r="F126" s="151" t="str">
        <f t="shared" si="5"/>
        <v/>
      </c>
      <c r="G126" s="70"/>
      <c r="H126" s="71"/>
      <c r="I126" s="157"/>
      <c r="J126" s="108" t="str">
        <f t="shared" si="6"/>
        <v xml:space="preserve">   </v>
      </c>
      <c r="K126" s="10" t="str">
        <f t="shared" si="7"/>
        <v xml:space="preserve"> </v>
      </c>
    </row>
    <row r="127" spans="1:11" x14ac:dyDescent="0.2">
      <c r="A127" s="66" t="str">
        <f t="shared" si="8"/>
        <v/>
      </c>
      <c r="B127" s="152"/>
      <c r="C127" s="68"/>
      <c r="D127" s="68"/>
      <c r="E127" s="69"/>
      <c r="F127" s="151" t="str">
        <f t="shared" si="5"/>
        <v/>
      </c>
      <c r="G127" s="70"/>
      <c r="H127" s="71"/>
      <c r="I127" s="157"/>
      <c r="J127" s="108" t="str">
        <f t="shared" si="6"/>
        <v xml:space="preserve">   </v>
      </c>
      <c r="K127" s="10" t="str">
        <f t="shared" si="7"/>
        <v xml:space="preserve"> </v>
      </c>
    </row>
    <row r="128" spans="1:11" x14ac:dyDescent="0.2">
      <c r="A128" s="66" t="str">
        <f t="shared" si="8"/>
        <v/>
      </c>
      <c r="B128" s="152"/>
      <c r="C128" s="68"/>
      <c r="D128" s="68"/>
      <c r="E128" s="69"/>
      <c r="F128" s="151" t="str">
        <f t="shared" si="5"/>
        <v/>
      </c>
      <c r="G128" s="70"/>
      <c r="H128" s="71"/>
      <c r="I128" s="157"/>
      <c r="J128" s="108" t="str">
        <f t="shared" si="6"/>
        <v xml:space="preserve">   </v>
      </c>
      <c r="K128" s="10" t="str">
        <f t="shared" si="7"/>
        <v xml:space="preserve"> </v>
      </c>
    </row>
    <row r="129" spans="1:11" x14ac:dyDescent="0.2">
      <c r="A129" s="66" t="str">
        <f t="shared" si="8"/>
        <v/>
      </c>
      <c r="B129" s="152"/>
      <c r="C129" s="68"/>
      <c r="D129" s="68"/>
      <c r="E129" s="69"/>
      <c r="F129" s="151" t="str">
        <f t="shared" si="5"/>
        <v/>
      </c>
      <c r="G129" s="70"/>
      <c r="H129" s="71"/>
      <c r="I129" s="157"/>
      <c r="J129" s="108" t="str">
        <f t="shared" si="6"/>
        <v xml:space="preserve">   </v>
      </c>
      <c r="K129" s="10" t="str">
        <f t="shared" si="7"/>
        <v xml:space="preserve"> </v>
      </c>
    </row>
    <row r="130" spans="1:11" x14ac:dyDescent="0.2">
      <c r="A130" s="66" t="str">
        <f t="shared" si="8"/>
        <v/>
      </c>
      <c r="B130" s="152"/>
      <c r="C130" s="68"/>
      <c r="D130" s="68"/>
      <c r="E130" s="69"/>
      <c r="F130" s="151" t="str">
        <f t="shared" si="5"/>
        <v/>
      </c>
      <c r="G130" s="70"/>
      <c r="H130" s="71"/>
      <c r="I130" s="157"/>
      <c r="J130" s="108" t="str">
        <f t="shared" si="6"/>
        <v xml:space="preserve">   </v>
      </c>
      <c r="K130" s="10" t="str">
        <f t="shared" si="7"/>
        <v xml:space="preserve"> </v>
      </c>
    </row>
    <row r="131" spans="1:11" x14ac:dyDescent="0.2">
      <c r="A131" s="66" t="str">
        <f t="shared" si="8"/>
        <v/>
      </c>
      <c r="B131" s="152"/>
      <c r="C131" s="68"/>
      <c r="D131" s="68"/>
      <c r="E131" s="69"/>
      <c r="F131" s="151" t="str">
        <f t="shared" si="5"/>
        <v/>
      </c>
      <c r="G131" s="70"/>
      <c r="H131" s="71"/>
      <c r="I131" s="157"/>
      <c r="J131" s="108" t="str">
        <f t="shared" si="6"/>
        <v xml:space="preserve">   </v>
      </c>
      <c r="K131" s="10" t="str">
        <f t="shared" si="7"/>
        <v xml:space="preserve"> </v>
      </c>
    </row>
    <row r="132" spans="1:11" x14ac:dyDescent="0.2">
      <c r="A132" s="66" t="str">
        <f t="shared" si="8"/>
        <v/>
      </c>
      <c r="B132" s="152"/>
      <c r="C132" s="68"/>
      <c r="D132" s="68"/>
      <c r="E132" s="69"/>
      <c r="F132" s="151" t="str">
        <f t="shared" si="5"/>
        <v/>
      </c>
      <c r="G132" s="70"/>
      <c r="H132" s="71"/>
      <c r="I132" s="157"/>
      <c r="J132" s="108" t="str">
        <f t="shared" si="6"/>
        <v xml:space="preserve">   </v>
      </c>
      <c r="K132" s="10" t="str">
        <f t="shared" si="7"/>
        <v xml:space="preserve"> </v>
      </c>
    </row>
    <row r="133" spans="1:11" x14ac:dyDescent="0.2">
      <c r="A133" s="66" t="str">
        <f t="shared" si="8"/>
        <v/>
      </c>
      <c r="B133" s="152"/>
      <c r="C133" s="68"/>
      <c r="D133" s="68"/>
      <c r="E133" s="69"/>
      <c r="F133" s="151" t="str">
        <f t="shared" si="5"/>
        <v/>
      </c>
      <c r="G133" s="70"/>
      <c r="H133" s="71"/>
      <c r="I133" s="157"/>
      <c r="J133" s="108" t="str">
        <f t="shared" si="6"/>
        <v xml:space="preserve">   </v>
      </c>
      <c r="K133" s="10" t="str">
        <f t="shared" si="7"/>
        <v xml:space="preserve"> </v>
      </c>
    </row>
    <row r="134" spans="1:11" x14ac:dyDescent="0.2">
      <c r="A134" s="66" t="str">
        <f t="shared" si="8"/>
        <v/>
      </c>
      <c r="B134" s="152"/>
      <c r="C134" s="68"/>
      <c r="D134" s="68"/>
      <c r="E134" s="69"/>
      <c r="F134" s="151" t="str">
        <f t="shared" si="5"/>
        <v/>
      </c>
      <c r="G134" s="70"/>
      <c r="H134" s="71"/>
      <c r="I134" s="157"/>
      <c r="J134" s="108" t="str">
        <f t="shared" si="6"/>
        <v xml:space="preserve">   </v>
      </c>
      <c r="K134" s="10" t="str">
        <f t="shared" si="7"/>
        <v xml:space="preserve"> </v>
      </c>
    </row>
    <row r="135" spans="1:11" x14ac:dyDescent="0.2">
      <c r="A135" s="66" t="str">
        <f t="shared" si="8"/>
        <v/>
      </c>
      <c r="B135" s="152"/>
      <c r="C135" s="68"/>
      <c r="D135" s="68"/>
      <c r="E135" s="69"/>
      <c r="F135" s="151" t="str">
        <f t="shared" si="5"/>
        <v/>
      </c>
      <c r="G135" s="70"/>
      <c r="H135" s="71"/>
      <c r="I135" s="157"/>
      <c r="J135" s="108" t="str">
        <f t="shared" si="6"/>
        <v xml:space="preserve">   </v>
      </c>
      <c r="K135" s="10" t="str">
        <f t="shared" si="7"/>
        <v xml:space="preserve"> </v>
      </c>
    </row>
    <row r="136" spans="1:11" x14ac:dyDescent="0.2">
      <c r="A136" s="66" t="str">
        <f t="shared" si="8"/>
        <v/>
      </c>
      <c r="B136" s="152"/>
      <c r="C136" s="68"/>
      <c r="D136" s="68"/>
      <c r="E136" s="69"/>
      <c r="F136" s="151" t="str">
        <f t="shared" si="5"/>
        <v/>
      </c>
      <c r="G136" s="70"/>
      <c r="H136" s="71"/>
      <c r="I136" s="157"/>
      <c r="J136" s="108" t="str">
        <f t="shared" si="6"/>
        <v xml:space="preserve">   </v>
      </c>
      <c r="K136" s="10" t="str">
        <f t="shared" si="7"/>
        <v xml:space="preserve"> </v>
      </c>
    </row>
    <row r="137" spans="1:11" x14ac:dyDescent="0.2">
      <c r="A137" s="66" t="str">
        <f t="shared" si="8"/>
        <v/>
      </c>
      <c r="B137" s="152"/>
      <c r="C137" s="68"/>
      <c r="D137" s="68"/>
      <c r="E137" s="69"/>
      <c r="F137" s="151" t="str">
        <f t="shared" si="5"/>
        <v/>
      </c>
      <c r="G137" s="70"/>
      <c r="H137" s="71"/>
      <c r="I137" s="157"/>
      <c r="J137" s="108" t="str">
        <f t="shared" si="6"/>
        <v xml:space="preserve">   </v>
      </c>
      <c r="K137" s="10" t="str">
        <f t="shared" si="7"/>
        <v xml:space="preserve"> </v>
      </c>
    </row>
    <row r="138" spans="1:11" x14ac:dyDescent="0.2">
      <c r="A138" s="66" t="str">
        <f t="shared" si="8"/>
        <v/>
      </c>
      <c r="B138" s="152"/>
      <c r="C138" s="68"/>
      <c r="D138" s="68"/>
      <c r="E138" s="69"/>
      <c r="F138" s="151" t="str">
        <f t="shared" si="5"/>
        <v/>
      </c>
      <c r="G138" s="70"/>
      <c r="H138" s="71"/>
      <c r="I138" s="157"/>
      <c r="J138" s="108" t="str">
        <f t="shared" si="6"/>
        <v xml:space="preserve">   </v>
      </c>
      <c r="K138" s="10" t="str">
        <f t="shared" si="7"/>
        <v xml:space="preserve"> </v>
      </c>
    </row>
    <row r="139" spans="1:11" x14ac:dyDescent="0.2">
      <c r="A139" s="66" t="str">
        <f t="shared" si="8"/>
        <v/>
      </c>
      <c r="B139" s="152"/>
      <c r="C139" s="68"/>
      <c r="D139" s="68"/>
      <c r="E139" s="69"/>
      <c r="F139" s="151" t="str">
        <f t="shared" si="5"/>
        <v/>
      </c>
      <c r="G139" s="70"/>
      <c r="H139" s="71"/>
      <c r="I139" s="157"/>
      <c r="J139" s="108" t="str">
        <f t="shared" si="6"/>
        <v xml:space="preserve">   </v>
      </c>
      <c r="K139" s="10" t="str">
        <f t="shared" si="7"/>
        <v xml:space="preserve"> </v>
      </c>
    </row>
    <row r="140" spans="1:11" x14ac:dyDescent="0.2">
      <c r="A140" s="66" t="str">
        <f t="shared" si="8"/>
        <v/>
      </c>
      <c r="B140" s="152"/>
      <c r="C140" s="68"/>
      <c r="D140" s="68"/>
      <c r="E140" s="69"/>
      <c r="F140" s="151" t="str">
        <f t="shared" ref="F140:F203" si="9">IF(E140="","",IF(E140&lt;=DATEVALUE("15/2/2023"),"2022-23","2023-24"))</f>
        <v/>
      </c>
      <c r="G140" s="70"/>
      <c r="H140" s="71"/>
      <c r="I140" s="157"/>
      <c r="J140" s="108" t="str">
        <f t="shared" ref="J140:J203" si="10">A140&amp;" "&amp;LEFT(B140,2)&amp;" "&amp;F140&amp;" "&amp;D140</f>
        <v xml:space="preserve">   </v>
      </c>
      <c r="K140" s="10" t="str">
        <f t="shared" ref="K140:K203" si="11">A140 &amp; " " &amp; D140</f>
        <v xml:space="preserve"> </v>
      </c>
    </row>
    <row r="141" spans="1:11" x14ac:dyDescent="0.2">
      <c r="A141" s="66" t="str">
        <f t="shared" ref="A141:A204" si="12">IF(ISERROR(IF(B141="","",A140+1)),"",IF(B141="","",A140+1))</f>
        <v/>
      </c>
      <c r="B141" s="152"/>
      <c r="C141" s="68"/>
      <c r="D141" s="68"/>
      <c r="E141" s="69"/>
      <c r="F141" s="151" t="str">
        <f t="shared" si="9"/>
        <v/>
      </c>
      <c r="G141" s="70"/>
      <c r="H141" s="71"/>
      <c r="I141" s="157"/>
      <c r="J141" s="108" t="str">
        <f t="shared" si="10"/>
        <v xml:space="preserve">   </v>
      </c>
      <c r="K141" s="10" t="str">
        <f t="shared" si="11"/>
        <v xml:space="preserve"> </v>
      </c>
    </row>
    <row r="142" spans="1:11" x14ac:dyDescent="0.2">
      <c r="A142" s="66" t="str">
        <f t="shared" si="12"/>
        <v/>
      </c>
      <c r="B142" s="152"/>
      <c r="C142" s="68"/>
      <c r="D142" s="68"/>
      <c r="E142" s="69"/>
      <c r="F142" s="151" t="str">
        <f t="shared" si="9"/>
        <v/>
      </c>
      <c r="G142" s="70"/>
      <c r="H142" s="71"/>
      <c r="I142" s="157"/>
      <c r="J142" s="108" t="str">
        <f t="shared" si="10"/>
        <v xml:space="preserve">   </v>
      </c>
      <c r="K142" s="10" t="str">
        <f t="shared" si="11"/>
        <v xml:space="preserve"> </v>
      </c>
    </row>
    <row r="143" spans="1:11" x14ac:dyDescent="0.2">
      <c r="A143" s="66" t="str">
        <f t="shared" si="12"/>
        <v/>
      </c>
      <c r="B143" s="152"/>
      <c r="C143" s="68"/>
      <c r="D143" s="68"/>
      <c r="E143" s="69"/>
      <c r="F143" s="151" t="str">
        <f t="shared" si="9"/>
        <v/>
      </c>
      <c r="G143" s="70"/>
      <c r="H143" s="71"/>
      <c r="I143" s="157"/>
      <c r="J143" s="108" t="str">
        <f t="shared" si="10"/>
        <v xml:space="preserve">   </v>
      </c>
      <c r="K143" s="10" t="str">
        <f t="shared" si="11"/>
        <v xml:space="preserve"> </v>
      </c>
    </row>
    <row r="144" spans="1:11" x14ac:dyDescent="0.2">
      <c r="A144" s="66" t="str">
        <f t="shared" si="12"/>
        <v/>
      </c>
      <c r="B144" s="152"/>
      <c r="C144" s="68"/>
      <c r="D144" s="68"/>
      <c r="E144" s="69"/>
      <c r="F144" s="151" t="str">
        <f t="shared" si="9"/>
        <v/>
      </c>
      <c r="G144" s="70"/>
      <c r="H144" s="71"/>
      <c r="I144" s="157"/>
      <c r="J144" s="108" t="str">
        <f t="shared" si="10"/>
        <v xml:space="preserve">   </v>
      </c>
      <c r="K144" s="10" t="str">
        <f t="shared" si="11"/>
        <v xml:space="preserve"> </v>
      </c>
    </row>
    <row r="145" spans="1:11" x14ac:dyDescent="0.2">
      <c r="A145" s="66" t="str">
        <f t="shared" si="12"/>
        <v/>
      </c>
      <c r="B145" s="152"/>
      <c r="C145" s="68"/>
      <c r="D145" s="68"/>
      <c r="E145" s="69"/>
      <c r="F145" s="151" t="str">
        <f t="shared" si="9"/>
        <v/>
      </c>
      <c r="G145" s="70"/>
      <c r="H145" s="71"/>
      <c r="I145" s="157"/>
      <c r="J145" s="108" t="str">
        <f t="shared" si="10"/>
        <v xml:space="preserve">   </v>
      </c>
      <c r="K145" s="10" t="str">
        <f t="shared" si="11"/>
        <v xml:space="preserve"> </v>
      </c>
    </row>
    <row r="146" spans="1:11" x14ac:dyDescent="0.2">
      <c r="A146" s="66" t="str">
        <f t="shared" si="12"/>
        <v/>
      </c>
      <c r="B146" s="152"/>
      <c r="C146" s="68"/>
      <c r="D146" s="68"/>
      <c r="E146" s="69"/>
      <c r="F146" s="151" t="str">
        <f t="shared" si="9"/>
        <v/>
      </c>
      <c r="G146" s="70"/>
      <c r="H146" s="71"/>
      <c r="I146" s="157"/>
      <c r="J146" s="108" t="str">
        <f t="shared" si="10"/>
        <v xml:space="preserve">   </v>
      </c>
      <c r="K146" s="10" t="str">
        <f t="shared" si="11"/>
        <v xml:space="preserve"> </v>
      </c>
    </row>
    <row r="147" spans="1:11" x14ac:dyDescent="0.2">
      <c r="A147" s="66" t="str">
        <f t="shared" si="12"/>
        <v/>
      </c>
      <c r="B147" s="152"/>
      <c r="C147" s="68"/>
      <c r="D147" s="68"/>
      <c r="E147" s="69"/>
      <c r="F147" s="151" t="str">
        <f t="shared" si="9"/>
        <v/>
      </c>
      <c r="G147" s="70"/>
      <c r="H147" s="71"/>
      <c r="I147" s="157"/>
      <c r="J147" s="108" t="str">
        <f t="shared" si="10"/>
        <v xml:space="preserve">   </v>
      </c>
      <c r="K147" s="10" t="str">
        <f t="shared" si="11"/>
        <v xml:space="preserve"> </v>
      </c>
    </row>
    <row r="148" spans="1:11" x14ac:dyDescent="0.2">
      <c r="A148" s="66" t="str">
        <f t="shared" si="12"/>
        <v/>
      </c>
      <c r="B148" s="152"/>
      <c r="C148" s="68"/>
      <c r="D148" s="68"/>
      <c r="E148" s="69"/>
      <c r="F148" s="151" t="str">
        <f t="shared" si="9"/>
        <v/>
      </c>
      <c r="G148" s="70"/>
      <c r="H148" s="71"/>
      <c r="I148" s="157"/>
      <c r="J148" s="108" t="str">
        <f t="shared" si="10"/>
        <v xml:space="preserve">   </v>
      </c>
      <c r="K148" s="10" t="str">
        <f t="shared" si="11"/>
        <v xml:space="preserve"> </v>
      </c>
    </row>
    <row r="149" spans="1:11" x14ac:dyDescent="0.2">
      <c r="A149" s="66" t="str">
        <f t="shared" si="12"/>
        <v/>
      </c>
      <c r="B149" s="152"/>
      <c r="C149" s="68"/>
      <c r="D149" s="68"/>
      <c r="E149" s="69"/>
      <c r="F149" s="151" t="str">
        <f t="shared" si="9"/>
        <v/>
      </c>
      <c r="G149" s="70"/>
      <c r="H149" s="71"/>
      <c r="I149" s="157"/>
      <c r="J149" s="108" t="str">
        <f t="shared" si="10"/>
        <v xml:space="preserve">   </v>
      </c>
      <c r="K149" s="10" t="str">
        <f t="shared" si="11"/>
        <v xml:space="preserve"> </v>
      </c>
    </row>
    <row r="150" spans="1:11" x14ac:dyDescent="0.2">
      <c r="A150" s="66" t="str">
        <f t="shared" si="12"/>
        <v/>
      </c>
      <c r="B150" s="152"/>
      <c r="C150" s="68"/>
      <c r="D150" s="68"/>
      <c r="E150" s="69"/>
      <c r="F150" s="151" t="str">
        <f t="shared" si="9"/>
        <v/>
      </c>
      <c r="G150" s="70"/>
      <c r="H150" s="71"/>
      <c r="I150" s="157"/>
      <c r="J150" s="108" t="str">
        <f t="shared" si="10"/>
        <v xml:space="preserve">   </v>
      </c>
      <c r="K150" s="10" t="str">
        <f t="shared" si="11"/>
        <v xml:space="preserve"> </v>
      </c>
    </row>
    <row r="151" spans="1:11" x14ac:dyDescent="0.2">
      <c r="A151" s="66" t="str">
        <f t="shared" si="12"/>
        <v/>
      </c>
      <c r="B151" s="152"/>
      <c r="C151" s="68"/>
      <c r="D151" s="68"/>
      <c r="E151" s="69"/>
      <c r="F151" s="151" t="str">
        <f t="shared" si="9"/>
        <v/>
      </c>
      <c r="G151" s="70"/>
      <c r="H151" s="71"/>
      <c r="I151" s="157"/>
      <c r="J151" s="108" t="str">
        <f t="shared" si="10"/>
        <v xml:space="preserve">   </v>
      </c>
      <c r="K151" s="10" t="str">
        <f t="shared" si="11"/>
        <v xml:space="preserve"> </v>
      </c>
    </row>
    <row r="152" spans="1:11" x14ac:dyDescent="0.2">
      <c r="A152" s="66" t="str">
        <f t="shared" si="12"/>
        <v/>
      </c>
      <c r="B152" s="152"/>
      <c r="C152" s="68"/>
      <c r="D152" s="68"/>
      <c r="E152" s="69"/>
      <c r="F152" s="151" t="str">
        <f t="shared" si="9"/>
        <v/>
      </c>
      <c r="G152" s="70"/>
      <c r="H152" s="71"/>
      <c r="I152" s="157"/>
      <c r="J152" s="108" t="str">
        <f t="shared" si="10"/>
        <v xml:space="preserve">   </v>
      </c>
      <c r="K152" s="10" t="str">
        <f t="shared" si="11"/>
        <v xml:space="preserve"> </v>
      </c>
    </row>
    <row r="153" spans="1:11" x14ac:dyDescent="0.2">
      <c r="A153" s="66" t="str">
        <f t="shared" si="12"/>
        <v/>
      </c>
      <c r="B153" s="152"/>
      <c r="C153" s="68"/>
      <c r="D153" s="68"/>
      <c r="E153" s="69"/>
      <c r="F153" s="151" t="str">
        <f t="shared" si="9"/>
        <v/>
      </c>
      <c r="G153" s="70"/>
      <c r="H153" s="71"/>
      <c r="I153" s="157"/>
      <c r="J153" s="108" t="str">
        <f t="shared" si="10"/>
        <v xml:space="preserve">   </v>
      </c>
      <c r="K153" s="10" t="str">
        <f t="shared" si="11"/>
        <v xml:space="preserve"> </v>
      </c>
    </row>
    <row r="154" spans="1:11" x14ac:dyDescent="0.2">
      <c r="A154" s="66" t="str">
        <f t="shared" si="12"/>
        <v/>
      </c>
      <c r="B154" s="152"/>
      <c r="C154" s="68"/>
      <c r="D154" s="68"/>
      <c r="E154" s="69"/>
      <c r="F154" s="151" t="str">
        <f t="shared" si="9"/>
        <v/>
      </c>
      <c r="G154" s="70"/>
      <c r="H154" s="71"/>
      <c r="I154" s="157"/>
      <c r="J154" s="108" t="str">
        <f t="shared" si="10"/>
        <v xml:space="preserve">   </v>
      </c>
      <c r="K154" s="10" t="str">
        <f t="shared" si="11"/>
        <v xml:space="preserve"> </v>
      </c>
    </row>
    <row r="155" spans="1:11" x14ac:dyDescent="0.2">
      <c r="A155" s="66" t="str">
        <f t="shared" si="12"/>
        <v/>
      </c>
      <c r="B155" s="152"/>
      <c r="C155" s="68"/>
      <c r="D155" s="68"/>
      <c r="E155" s="69"/>
      <c r="F155" s="151" t="str">
        <f t="shared" si="9"/>
        <v/>
      </c>
      <c r="G155" s="70"/>
      <c r="H155" s="71"/>
      <c r="I155" s="157"/>
      <c r="J155" s="108" t="str">
        <f t="shared" si="10"/>
        <v xml:space="preserve">   </v>
      </c>
      <c r="K155" s="10" t="str">
        <f t="shared" si="11"/>
        <v xml:space="preserve"> </v>
      </c>
    </row>
    <row r="156" spans="1:11" x14ac:dyDescent="0.2">
      <c r="A156" s="66" t="str">
        <f t="shared" si="12"/>
        <v/>
      </c>
      <c r="B156" s="152"/>
      <c r="C156" s="68"/>
      <c r="D156" s="68"/>
      <c r="E156" s="69"/>
      <c r="F156" s="151" t="str">
        <f t="shared" si="9"/>
        <v/>
      </c>
      <c r="G156" s="70"/>
      <c r="H156" s="71"/>
      <c r="I156" s="157"/>
      <c r="J156" s="108" t="str">
        <f t="shared" si="10"/>
        <v xml:space="preserve">   </v>
      </c>
      <c r="K156" s="10" t="str">
        <f t="shared" si="11"/>
        <v xml:space="preserve"> </v>
      </c>
    </row>
    <row r="157" spans="1:11" x14ac:dyDescent="0.2">
      <c r="A157" s="66" t="str">
        <f t="shared" si="12"/>
        <v/>
      </c>
      <c r="B157" s="152"/>
      <c r="C157" s="68"/>
      <c r="D157" s="68"/>
      <c r="E157" s="69"/>
      <c r="F157" s="151" t="str">
        <f t="shared" si="9"/>
        <v/>
      </c>
      <c r="G157" s="70"/>
      <c r="H157" s="71"/>
      <c r="I157" s="157"/>
      <c r="J157" s="108" t="str">
        <f t="shared" si="10"/>
        <v xml:space="preserve">   </v>
      </c>
      <c r="K157" s="10" t="str">
        <f t="shared" si="11"/>
        <v xml:space="preserve"> </v>
      </c>
    </row>
    <row r="158" spans="1:11" x14ac:dyDescent="0.2">
      <c r="A158" s="66" t="str">
        <f t="shared" si="12"/>
        <v/>
      </c>
      <c r="B158" s="152"/>
      <c r="C158" s="68"/>
      <c r="D158" s="68"/>
      <c r="E158" s="69"/>
      <c r="F158" s="151" t="str">
        <f t="shared" si="9"/>
        <v/>
      </c>
      <c r="G158" s="70"/>
      <c r="H158" s="71"/>
      <c r="I158" s="157"/>
      <c r="J158" s="108" t="str">
        <f t="shared" si="10"/>
        <v xml:space="preserve">   </v>
      </c>
      <c r="K158" s="10" t="str">
        <f t="shared" si="11"/>
        <v xml:space="preserve"> </v>
      </c>
    </row>
    <row r="159" spans="1:11" x14ac:dyDescent="0.2">
      <c r="A159" s="66" t="str">
        <f t="shared" si="12"/>
        <v/>
      </c>
      <c r="B159" s="152"/>
      <c r="C159" s="68"/>
      <c r="D159" s="68"/>
      <c r="E159" s="69"/>
      <c r="F159" s="151" t="str">
        <f t="shared" si="9"/>
        <v/>
      </c>
      <c r="G159" s="70"/>
      <c r="H159" s="71"/>
      <c r="I159" s="157"/>
      <c r="J159" s="108" t="str">
        <f t="shared" si="10"/>
        <v xml:space="preserve">   </v>
      </c>
      <c r="K159" s="10" t="str">
        <f t="shared" si="11"/>
        <v xml:space="preserve"> </v>
      </c>
    </row>
    <row r="160" spans="1:11" x14ac:dyDescent="0.2">
      <c r="A160" s="66" t="str">
        <f t="shared" si="12"/>
        <v/>
      </c>
      <c r="B160" s="152"/>
      <c r="C160" s="68"/>
      <c r="D160" s="68"/>
      <c r="E160" s="69"/>
      <c r="F160" s="151" t="str">
        <f t="shared" si="9"/>
        <v/>
      </c>
      <c r="G160" s="70"/>
      <c r="H160" s="71"/>
      <c r="I160" s="157"/>
      <c r="J160" s="108" t="str">
        <f t="shared" si="10"/>
        <v xml:space="preserve">   </v>
      </c>
      <c r="K160" s="10" t="str">
        <f t="shared" si="11"/>
        <v xml:space="preserve"> </v>
      </c>
    </row>
    <row r="161" spans="1:11" x14ac:dyDescent="0.2">
      <c r="A161" s="66" t="str">
        <f t="shared" si="12"/>
        <v/>
      </c>
      <c r="B161" s="152"/>
      <c r="C161" s="68"/>
      <c r="D161" s="68"/>
      <c r="E161" s="69"/>
      <c r="F161" s="151" t="str">
        <f t="shared" si="9"/>
        <v/>
      </c>
      <c r="G161" s="70"/>
      <c r="H161" s="71"/>
      <c r="I161" s="157"/>
      <c r="J161" s="108" t="str">
        <f t="shared" si="10"/>
        <v xml:space="preserve">   </v>
      </c>
      <c r="K161" s="10" t="str">
        <f t="shared" si="11"/>
        <v xml:space="preserve"> </v>
      </c>
    </row>
    <row r="162" spans="1:11" x14ac:dyDescent="0.2">
      <c r="A162" s="66" t="str">
        <f t="shared" si="12"/>
        <v/>
      </c>
      <c r="B162" s="152"/>
      <c r="C162" s="68"/>
      <c r="D162" s="68"/>
      <c r="E162" s="69"/>
      <c r="F162" s="151" t="str">
        <f t="shared" si="9"/>
        <v/>
      </c>
      <c r="G162" s="70"/>
      <c r="H162" s="71"/>
      <c r="I162" s="157"/>
      <c r="J162" s="108" t="str">
        <f t="shared" si="10"/>
        <v xml:space="preserve">   </v>
      </c>
      <c r="K162" s="10" t="str">
        <f t="shared" si="11"/>
        <v xml:space="preserve"> </v>
      </c>
    </row>
    <row r="163" spans="1:11" x14ac:dyDescent="0.2">
      <c r="A163" s="66" t="str">
        <f t="shared" si="12"/>
        <v/>
      </c>
      <c r="B163" s="152"/>
      <c r="C163" s="68"/>
      <c r="D163" s="68"/>
      <c r="E163" s="69"/>
      <c r="F163" s="151" t="str">
        <f t="shared" si="9"/>
        <v/>
      </c>
      <c r="G163" s="70"/>
      <c r="H163" s="71"/>
      <c r="I163" s="157"/>
      <c r="J163" s="108" t="str">
        <f t="shared" si="10"/>
        <v xml:space="preserve">   </v>
      </c>
      <c r="K163" s="10" t="str">
        <f t="shared" si="11"/>
        <v xml:space="preserve"> </v>
      </c>
    </row>
    <row r="164" spans="1:11" x14ac:dyDescent="0.2">
      <c r="A164" s="66" t="str">
        <f t="shared" si="12"/>
        <v/>
      </c>
      <c r="B164" s="152"/>
      <c r="C164" s="68"/>
      <c r="D164" s="68"/>
      <c r="E164" s="69"/>
      <c r="F164" s="151" t="str">
        <f t="shared" si="9"/>
        <v/>
      </c>
      <c r="G164" s="70"/>
      <c r="H164" s="71"/>
      <c r="I164" s="157"/>
      <c r="J164" s="108" t="str">
        <f t="shared" si="10"/>
        <v xml:space="preserve">   </v>
      </c>
      <c r="K164" s="10" t="str">
        <f t="shared" si="11"/>
        <v xml:space="preserve"> </v>
      </c>
    </row>
    <row r="165" spans="1:11" x14ac:dyDescent="0.2">
      <c r="A165" s="66" t="str">
        <f t="shared" si="12"/>
        <v/>
      </c>
      <c r="B165" s="152"/>
      <c r="C165" s="68"/>
      <c r="D165" s="68"/>
      <c r="E165" s="69"/>
      <c r="F165" s="151" t="str">
        <f t="shared" si="9"/>
        <v/>
      </c>
      <c r="G165" s="70"/>
      <c r="H165" s="71"/>
      <c r="I165" s="157"/>
      <c r="J165" s="108" t="str">
        <f t="shared" si="10"/>
        <v xml:space="preserve">   </v>
      </c>
      <c r="K165" s="10" t="str">
        <f t="shared" si="11"/>
        <v xml:space="preserve"> </v>
      </c>
    </row>
    <row r="166" spans="1:11" x14ac:dyDescent="0.2">
      <c r="A166" s="66" t="str">
        <f t="shared" si="12"/>
        <v/>
      </c>
      <c r="B166" s="152"/>
      <c r="C166" s="68"/>
      <c r="D166" s="68"/>
      <c r="E166" s="69"/>
      <c r="F166" s="151" t="str">
        <f t="shared" si="9"/>
        <v/>
      </c>
      <c r="G166" s="70"/>
      <c r="H166" s="71"/>
      <c r="I166" s="157"/>
      <c r="J166" s="108" t="str">
        <f t="shared" si="10"/>
        <v xml:space="preserve">   </v>
      </c>
      <c r="K166" s="10" t="str">
        <f t="shared" si="11"/>
        <v xml:space="preserve"> </v>
      </c>
    </row>
    <row r="167" spans="1:11" x14ac:dyDescent="0.2">
      <c r="A167" s="66" t="str">
        <f t="shared" si="12"/>
        <v/>
      </c>
      <c r="B167" s="152"/>
      <c r="C167" s="68"/>
      <c r="D167" s="68"/>
      <c r="E167" s="69"/>
      <c r="F167" s="151" t="str">
        <f t="shared" si="9"/>
        <v/>
      </c>
      <c r="G167" s="70"/>
      <c r="H167" s="71"/>
      <c r="I167" s="157"/>
      <c r="J167" s="108" t="str">
        <f t="shared" si="10"/>
        <v xml:space="preserve">   </v>
      </c>
      <c r="K167" s="10" t="str">
        <f t="shared" si="11"/>
        <v xml:space="preserve"> </v>
      </c>
    </row>
    <row r="168" spans="1:11" x14ac:dyDescent="0.2">
      <c r="A168" s="66" t="str">
        <f t="shared" si="12"/>
        <v/>
      </c>
      <c r="B168" s="152"/>
      <c r="C168" s="68"/>
      <c r="D168" s="68"/>
      <c r="E168" s="69"/>
      <c r="F168" s="151" t="str">
        <f t="shared" si="9"/>
        <v/>
      </c>
      <c r="G168" s="70"/>
      <c r="H168" s="71"/>
      <c r="I168" s="157"/>
      <c r="J168" s="108" t="str">
        <f t="shared" si="10"/>
        <v xml:space="preserve">   </v>
      </c>
      <c r="K168" s="10" t="str">
        <f t="shared" si="11"/>
        <v xml:space="preserve"> </v>
      </c>
    </row>
    <row r="169" spans="1:11" x14ac:dyDescent="0.2">
      <c r="A169" s="66" t="str">
        <f t="shared" si="12"/>
        <v/>
      </c>
      <c r="B169" s="152"/>
      <c r="C169" s="68"/>
      <c r="D169" s="68"/>
      <c r="E169" s="69"/>
      <c r="F169" s="151" t="str">
        <f t="shared" si="9"/>
        <v/>
      </c>
      <c r="G169" s="70"/>
      <c r="H169" s="71"/>
      <c r="I169" s="157"/>
      <c r="J169" s="108" t="str">
        <f t="shared" si="10"/>
        <v xml:space="preserve">   </v>
      </c>
      <c r="K169" s="10" t="str">
        <f t="shared" si="11"/>
        <v xml:space="preserve"> </v>
      </c>
    </row>
    <row r="170" spans="1:11" x14ac:dyDescent="0.2">
      <c r="A170" s="66" t="str">
        <f t="shared" si="12"/>
        <v/>
      </c>
      <c r="B170" s="152"/>
      <c r="C170" s="68"/>
      <c r="D170" s="68"/>
      <c r="E170" s="69"/>
      <c r="F170" s="151" t="str">
        <f t="shared" si="9"/>
        <v/>
      </c>
      <c r="G170" s="70"/>
      <c r="H170" s="71"/>
      <c r="I170" s="157"/>
      <c r="J170" s="108" t="str">
        <f t="shared" si="10"/>
        <v xml:space="preserve">   </v>
      </c>
      <c r="K170" s="10" t="str">
        <f t="shared" si="11"/>
        <v xml:space="preserve"> </v>
      </c>
    </row>
    <row r="171" spans="1:11" x14ac:dyDescent="0.2">
      <c r="A171" s="66" t="str">
        <f t="shared" si="12"/>
        <v/>
      </c>
      <c r="B171" s="152"/>
      <c r="C171" s="68"/>
      <c r="D171" s="68"/>
      <c r="E171" s="69"/>
      <c r="F171" s="151" t="str">
        <f t="shared" si="9"/>
        <v/>
      </c>
      <c r="G171" s="70"/>
      <c r="H171" s="71"/>
      <c r="I171" s="157"/>
      <c r="J171" s="108" t="str">
        <f t="shared" si="10"/>
        <v xml:space="preserve">   </v>
      </c>
      <c r="K171" s="10" t="str">
        <f t="shared" si="11"/>
        <v xml:space="preserve"> </v>
      </c>
    </row>
    <row r="172" spans="1:11" x14ac:dyDescent="0.2">
      <c r="A172" s="66" t="str">
        <f t="shared" si="12"/>
        <v/>
      </c>
      <c r="B172" s="152"/>
      <c r="C172" s="68"/>
      <c r="D172" s="68"/>
      <c r="E172" s="69"/>
      <c r="F172" s="151" t="str">
        <f t="shared" si="9"/>
        <v/>
      </c>
      <c r="G172" s="70"/>
      <c r="H172" s="71"/>
      <c r="I172" s="157"/>
      <c r="J172" s="108" t="str">
        <f t="shared" si="10"/>
        <v xml:space="preserve">   </v>
      </c>
      <c r="K172" s="10" t="str">
        <f t="shared" si="11"/>
        <v xml:space="preserve"> </v>
      </c>
    </row>
    <row r="173" spans="1:11" x14ac:dyDescent="0.2">
      <c r="A173" s="66" t="str">
        <f t="shared" si="12"/>
        <v/>
      </c>
      <c r="B173" s="152"/>
      <c r="C173" s="68"/>
      <c r="D173" s="68"/>
      <c r="E173" s="69"/>
      <c r="F173" s="151" t="str">
        <f t="shared" si="9"/>
        <v/>
      </c>
      <c r="G173" s="70"/>
      <c r="H173" s="71"/>
      <c r="I173" s="157"/>
      <c r="J173" s="108" t="str">
        <f t="shared" si="10"/>
        <v xml:space="preserve">   </v>
      </c>
      <c r="K173" s="10" t="str">
        <f t="shared" si="11"/>
        <v xml:space="preserve"> </v>
      </c>
    </row>
    <row r="174" spans="1:11" x14ac:dyDescent="0.2">
      <c r="A174" s="66" t="str">
        <f t="shared" si="12"/>
        <v/>
      </c>
      <c r="B174" s="152"/>
      <c r="C174" s="68"/>
      <c r="D174" s="68"/>
      <c r="E174" s="69"/>
      <c r="F174" s="151" t="str">
        <f t="shared" si="9"/>
        <v/>
      </c>
      <c r="G174" s="70"/>
      <c r="H174" s="71"/>
      <c r="I174" s="157"/>
      <c r="J174" s="108" t="str">
        <f t="shared" si="10"/>
        <v xml:space="preserve">   </v>
      </c>
      <c r="K174" s="10" t="str">
        <f t="shared" si="11"/>
        <v xml:space="preserve"> </v>
      </c>
    </row>
    <row r="175" spans="1:11" x14ac:dyDescent="0.2">
      <c r="A175" s="66" t="str">
        <f t="shared" si="12"/>
        <v/>
      </c>
      <c r="B175" s="152"/>
      <c r="C175" s="68"/>
      <c r="D175" s="68"/>
      <c r="E175" s="69"/>
      <c r="F175" s="151" t="str">
        <f t="shared" si="9"/>
        <v/>
      </c>
      <c r="G175" s="70"/>
      <c r="H175" s="71"/>
      <c r="I175" s="157"/>
      <c r="J175" s="108" t="str">
        <f t="shared" si="10"/>
        <v xml:space="preserve">   </v>
      </c>
      <c r="K175" s="10" t="str">
        <f t="shared" si="11"/>
        <v xml:space="preserve"> </v>
      </c>
    </row>
    <row r="176" spans="1:11" x14ac:dyDescent="0.2">
      <c r="A176" s="66" t="str">
        <f t="shared" si="12"/>
        <v/>
      </c>
      <c r="B176" s="152"/>
      <c r="C176" s="68"/>
      <c r="D176" s="68"/>
      <c r="E176" s="69"/>
      <c r="F176" s="151" t="str">
        <f t="shared" si="9"/>
        <v/>
      </c>
      <c r="G176" s="70"/>
      <c r="H176" s="71"/>
      <c r="I176" s="157"/>
      <c r="J176" s="108" t="str">
        <f t="shared" si="10"/>
        <v xml:space="preserve">   </v>
      </c>
      <c r="K176" s="10" t="str">
        <f t="shared" si="11"/>
        <v xml:space="preserve"> </v>
      </c>
    </row>
    <row r="177" spans="1:11" x14ac:dyDescent="0.2">
      <c r="A177" s="66" t="str">
        <f t="shared" si="12"/>
        <v/>
      </c>
      <c r="B177" s="152"/>
      <c r="C177" s="68"/>
      <c r="D177" s="68"/>
      <c r="E177" s="69"/>
      <c r="F177" s="151" t="str">
        <f t="shared" si="9"/>
        <v/>
      </c>
      <c r="G177" s="70"/>
      <c r="H177" s="71"/>
      <c r="I177" s="157"/>
      <c r="J177" s="108" t="str">
        <f t="shared" si="10"/>
        <v xml:space="preserve">   </v>
      </c>
      <c r="K177" s="10" t="str">
        <f t="shared" si="11"/>
        <v xml:space="preserve"> </v>
      </c>
    </row>
    <row r="178" spans="1:11" x14ac:dyDescent="0.2">
      <c r="A178" s="66" t="str">
        <f t="shared" si="12"/>
        <v/>
      </c>
      <c r="B178" s="152"/>
      <c r="C178" s="68"/>
      <c r="D178" s="68"/>
      <c r="E178" s="69"/>
      <c r="F178" s="151" t="str">
        <f t="shared" si="9"/>
        <v/>
      </c>
      <c r="G178" s="70"/>
      <c r="H178" s="71"/>
      <c r="I178" s="157"/>
      <c r="J178" s="108" t="str">
        <f t="shared" si="10"/>
        <v xml:space="preserve">   </v>
      </c>
      <c r="K178" s="10" t="str">
        <f t="shared" si="11"/>
        <v xml:space="preserve"> </v>
      </c>
    </row>
    <row r="179" spans="1:11" x14ac:dyDescent="0.2">
      <c r="A179" s="66" t="str">
        <f t="shared" si="12"/>
        <v/>
      </c>
      <c r="B179" s="152"/>
      <c r="C179" s="68"/>
      <c r="D179" s="68"/>
      <c r="E179" s="69"/>
      <c r="F179" s="151" t="str">
        <f t="shared" si="9"/>
        <v/>
      </c>
      <c r="G179" s="70"/>
      <c r="H179" s="71"/>
      <c r="I179" s="157"/>
      <c r="J179" s="108" t="str">
        <f t="shared" si="10"/>
        <v xml:space="preserve">   </v>
      </c>
      <c r="K179" s="10" t="str">
        <f t="shared" si="11"/>
        <v xml:space="preserve"> </v>
      </c>
    </row>
    <row r="180" spans="1:11" x14ac:dyDescent="0.2">
      <c r="A180" s="66" t="str">
        <f t="shared" si="12"/>
        <v/>
      </c>
      <c r="B180" s="152"/>
      <c r="C180" s="68"/>
      <c r="D180" s="68"/>
      <c r="E180" s="69"/>
      <c r="F180" s="151" t="str">
        <f t="shared" si="9"/>
        <v/>
      </c>
      <c r="G180" s="70"/>
      <c r="H180" s="71"/>
      <c r="I180" s="157"/>
      <c r="J180" s="108" t="str">
        <f t="shared" si="10"/>
        <v xml:space="preserve">   </v>
      </c>
      <c r="K180" s="10" t="str">
        <f t="shared" si="11"/>
        <v xml:space="preserve"> </v>
      </c>
    </row>
    <row r="181" spans="1:11" x14ac:dyDescent="0.2">
      <c r="A181" s="66" t="str">
        <f t="shared" si="12"/>
        <v/>
      </c>
      <c r="B181" s="152"/>
      <c r="C181" s="68"/>
      <c r="D181" s="68"/>
      <c r="E181" s="69"/>
      <c r="F181" s="151" t="str">
        <f t="shared" si="9"/>
        <v/>
      </c>
      <c r="G181" s="70"/>
      <c r="H181" s="71"/>
      <c r="I181" s="157"/>
      <c r="J181" s="108" t="str">
        <f t="shared" si="10"/>
        <v xml:space="preserve">   </v>
      </c>
      <c r="K181" s="10" t="str">
        <f t="shared" si="11"/>
        <v xml:space="preserve"> </v>
      </c>
    </row>
    <row r="182" spans="1:11" x14ac:dyDescent="0.2">
      <c r="A182" s="66" t="str">
        <f t="shared" si="12"/>
        <v/>
      </c>
      <c r="B182" s="152"/>
      <c r="C182" s="68"/>
      <c r="D182" s="68"/>
      <c r="E182" s="69"/>
      <c r="F182" s="151" t="str">
        <f t="shared" si="9"/>
        <v/>
      </c>
      <c r="G182" s="70"/>
      <c r="H182" s="71"/>
      <c r="I182" s="157"/>
      <c r="J182" s="108" t="str">
        <f t="shared" si="10"/>
        <v xml:space="preserve">   </v>
      </c>
      <c r="K182" s="10" t="str">
        <f t="shared" si="11"/>
        <v xml:space="preserve"> </v>
      </c>
    </row>
    <row r="183" spans="1:11" x14ac:dyDescent="0.2">
      <c r="A183" s="66" t="str">
        <f t="shared" si="12"/>
        <v/>
      </c>
      <c r="B183" s="152"/>
      <c r="C183" s="68"/>
      <c r="D183" s="68"/>
      <c r="E183" s="69"/>
      <c r="F183" s="151" t="str">
        <f t="shared" si="9"/>
        <v/>
      </c>
      <c r="G183" s="70"/>
      <c r="H183" s="71"/>
      <c r="I183" s="157"/>
      <c r="J183" s="108" t="str">
        <f t="shared" si="10"/>
        <v xml:space="preserve">   </v>
      </c>
      <c r="K183" s="10" t="str">
        <f t="shared" si="11"/>
        <v xml:space="preserve"> </v>
      </c>
    </row>
    <row r="184" spans="1:11" x14ac:dyDescent="0.2">
      <c r="A184" s="66" t="str">
        <f t="shared" si="12"/>
        <v/>
      </c>
      <c r="B184" s="152"/>
      <c r="C184" s="68"/>
      <c r="D184" s="68"/>
      <c r="E184" s="69"/>
      <c r="F184" s="151" t="str">
        <f t="shared" si="9"/>
        <v/>
      </c>
      <c r="G184" s="70"/>
      <c r="H184" s="71"/>
      <c r="I184" s="157"/>
      <c r="J184" s="108" t="str">
        <f t="shared" si="10"/>
        <v xml:space="preserve">   </v>
      </c>
      <c r="K184" s="10" t="str">
        <f t="shared" si="11"/>
        <v xml:space="preserve"> </v>
      </c>
    </row>
    <row r="185" spans="1:11" x14ac:dyDescent="0.2">
      <c r="A185" s="66" t="str">
        <f t="shared" si="12"/>
        <v/>
      </c>
      <c r="B185" s="152"/>
      <c r="C185" s="68"/>
      <c r="D185" s="68"/>
      <c r="E185" s="69"/>
      <c r="F185" s="151" t="str">
        <f t="shared" si="9"/>
        <v/>
      </c>
      <c r="G185" s="70"/>
      <c r="H185" s="71"/>
      <c r="I185" s="157"/>
      <c r="J185" s="108" t="str">
        <f t="shared" si="10"/>
        <v xml:space="preserve">   </v>
      </c>
      <c r="K185" s="10" t="str">
        <f t="shared" si="11"/>
        <v xml:space="preserve"> </v>
      </c>
    </row>
    <row r="186" spans="1:11" x14ac:dyDescent="0.2">
      <c r="A186" s="66" t="str">
        <f t="shared" si="12"/>
        <v/>
      </c>
      <c r="B186" s="152"/>
      <c r="C186" s="68"/>
      <c r="D186" s="68"/>
      <c r="E186" s="69"/>
      <c r="F186" s="151" t="str">
        <f t="shared" si="9"/>
        <v/>
      </c>
      <c r="G186" s="70"/>
      <c r="H186" s="71"/>
      <c r="I186" s="157"/>
      <c r="J186" s="108" t="str">
        <f t="shared" si="10"/>
        <v xml:space="preserve">   </v>
      </c>
      <c r="K186" s="10" t="str">
        <f t="shared" si="11"/>
        <v xml:space="preserve"> </v>
      </c>
    </row>
    <row r="187" spans="1:11" x14ac:dyDescent="0.2">
      <c r="A187" s="66" t="str">
        <f t="shared" si="12"/>
        <v/>
      </c>
      <c r="B187" s="152"/>
      <c r="C187" s="68"/>
      <c r="D187" s="68"/>
      <c r="E187" s="69"/>
      <c r="F187" s="151" t="str">
        <f t="shared" si="9"/>
        <v/>
      </c>
      <c r="G187" s="70"/>
      <c r="H187" s="71"/>
      <c r="I187" s="157"/>
      <c r="J187" s="108" t="str">
        <f t="shared" si="10"/>
        <v xml:space="preserve">   </v>
      </c>
      <c r="K187" s="10" t="str">
        <f t="shared" si="11"/>
        <v xml:space="preserve"> </v>
      </c>
    </row>
    <row r="188" spans="1:11" x14ac:dyDescent="0.2">
      <c r="A188" s="66" t="str">
        <f t="shared" si="12"/>
        <v/>
      </c>
      <c r="B188" s="152"/>
      <c r="C188" s="68"/>
      <c r="D188" s="68"/>
      <c r="E188" s="69"/>
      <c r="F188" s="151" t="str">
        <f t="shared" si="9"/>
        <v/>
      </c>
      <c r="G188" s="70"/>
      <c r="H188" s="71"/>
      <c r="I188" s="157"/>
      <c r="J188" s="108" t="str">
        <f t="shared" si="10"/>
        <v xml:space="preserve">   </v>
      </c>
      <c r="K188" s="10" t="str">
        <f t="shared" si="11"/>
        <v xml:space="preserve"> </v>
      </c>
    </row>
    <row r="189" spans="1:11" x14ac:dyDescent="0.2">
      <c r="A189" s="66" t="str">
        <f t="shared" si="12"/>
        <v/>
      </c>
      <c r="B189" s="152"/>
      <c r="C189" s="68"/>
      <c r="D189" s="68"/>
      <c r="E189" s="69"/>
      <c r="F189" s="151" t="str">
        <f t="shared" si="9"/>
        <v/>
      </c>
      <c r="G189" s="70"/>
      <c r="H189" s="71"/>
      <c r="I189" s="157"/>
      <c r="J189" s="108" t="str">
        <f t="shared" si="10"/>
        <v xml:space="preserve">   </v>
      </c>
      <c r="K189" s="10" t="str">
        <f t="shared" si="11"/>
        <v xml:space="preserve"> </v>
      </c>
    </row>
    <row r="190" spans="1:11" x14ac:dyDescent="0.2">
      <c r="A190" s="66" t="str">
        <f t="shared" si="12"/>
        <v/>
      </c>
      <c r="B190" s="152"/>
      <c r="C190" s="68"/>
      <c r="D190" s="68"/>
      <c r="E190" s="69"/>
      <c r="F190" s="151" t="str">
        <f t="shared" si="9"/>
        <v/>
      </c>
      <c r="G190" s="70"/>
      <c r="H190" s="71"/>
      <c r="I190" s="157"/>
      <c r="J190" s="108" t="str">
        <f t="shared" si="10"/>
        <v xml:space="preserve">   </v>
      </c>
      <c r="K190" s="10" t="str">
        <f t="shared" si="11"/>
        <v xml:space="preserve"> </v>
      </c>
    </row>
    <row r="191" spans="1:11" x14ac:dyDescent="0.2">
      <c r="A191" s="66" t="str">
        <f t="shared" si="12"/>
        <v/>
      </c>
      <c r="B191" s="152"/>
      <c r="C191" s="68"/>
      <c r="D191" s="68"/>
      <c r="E191" s="69"/>
      <c r="F191" s="151" t="str">
        <f t="shared" si="9"/>
        <v/>
      </c>
      <c r="G191" s="70"/>
      <c r="H191" s="71"/>
      <c r="I191" s="157"/>
      <c r="J191" s="108" t="str">
        <f t="shared" si="10"/>
        <v xml:space="preserve">   </v>
      </c>
      <c r="K191" s="10" t="str">
        <f t="shared" si="11"/>
        <v xml:space="preserve"> </v>
      </c>
    </row>
    <row r="192" spans="1:11" x14ac:dyDescent="0.2">
      <c r="A192" s="66" t="str">
        <f t="shared" si="12"/>
        <v/>
      </c>
      <c r="B192" s="152"/>
      <c r="C192" s="68"/>
      <c r="D192" s="68"/>
      <c r="E192" s="69"/>
      <c r="F192" s="151" t="str">
        <f t="shared" si="9"/>
        <v/>
      </c>
      <c r="G192" s="70"/>
      <c r="H192" s="71"/>
      <c r="I192" s="157"/>
      <c r="J192" s="108" t="str">
        <f t="shared" si="10"/>
        <v xml:space="preserve">   </v>
      </c>
      <c r="K192" s="10" t="str">
        <f t="shared" si="11"/>
        <v xml:space="preserve"> </v>
      </c>
    </row>
    <row r="193" spans="1:11" x14ac:dyDescent="0.2">
      <c r="A193" s="66" t="str">
        <f t="shared" si="12"/>
        <v/>
      </c>
      <c r="B193" s="152"/>
      <c r="C193" s="68"/>
      <c r="D193" s="68"/>
      <c r="E193" s="69"/>
      <c r="F193" s="151" t="str">
        <f t="shared" si="9"/>
        <v/>
      </c>
      <c r="G193" s="70"/>
      <c r="H193" s="71"/>
      <c r="I193" s="157"/>
      <c r="J193" s="108" t="str">
        <f t="shared" si="10"/>
        <v xml:space="preserve">   </v>
      </c>
      <c r="K193" s="10" t="str">
        <f t="shared" si="11"/>
        <v xml:space="preserve"> </v>
      </c>
    </row>
    <row r="194" spans="1:11" x14ac:dyDescent="0.2">
      <c r="A194" s="66" t="str">
        <f t="shared" si="12"/>
        <v/>
      </c>
      <c r="B194" s="152"/>
      <c r="C194" s="68"/>
      <c r="D194" s="68"/>
      <c r="E194" s="69"/>
      <c r="F194" s="151" t="str">
        <f t="shared" si="9"/>
        <v/>
      </c>
      <c r="G194" s="70"/>
      <c r="H194" s="71"/>
      <c r="I194" s="157"/>
      <c r="J194" s="108" t="str">
        <f t="shared" si="10"/>
        <v xml:space="preserve">   </v>
      </c>
      <c r="K194" s="10" t="str">
        <f t="shared" si="11"/>
        <v xml:space="preserve"> </v>
      </c>
    </row>
    <row r="195" spans="1:11" x14ac:dyDescent="0.2">
      <c r="A195" s="66" t="str">
        <f t="shared" si="12"/>
        <v/>
      </c>
      <c r="B195" s="152"/>
      <c r="C195" s="68"/>
      <c r="D195" s="68"/>
      <c r="E195" s="69"/>
      <c r="F195" s="151" t="str">
        <f t="shared" si="9"/>
        <v/>
      </c>
      <c r="G195" s="70"/>
      <c r="H195" s="71"/>
      <c r="I195" s="157"/>
      <c r="J195" s="108" t="str">
        <f t="shared" si="10"/>
        <v xml:space="preserve">   </v>
      </c>
      <c r="K195" s="10" t="str">
        <f t="shared" si="11"/>
        <v xml:space="preserve"> </v>
      </c>
    </row>
    <row r="196" spans="1:11" x14ac:dyDescent="0.2">
      <c r="A196" s="66" t="str">
        <f t="shared" si="12"/>
        <v/>
      </c>
      <c r="B196" s="152"/>
      <c r="C196" s="68"/>
      <c r="D196" s="68"/>
      <c r="E196" s="69"/>
      <c r="F196" s="151" t="str">
        <f t="shared" si="9"/>
        <v/>
      </c>
      <c r="G196" s="70"/>
      <c r="H196" s="71"/>
      <c r="I196" s="157"/>
      <c r="J196" s="108" t="str">
        <f t="shared" si="10"/>
        <v xml:space="preserve">   </v>
      </c>
      <c r="K196" s="10" t="str">
        <f t="shared" si="11"/>
        <v xml:space="preserve"> </v>
      </c>
    </row>
    <row r="197" spans="1:11" x14ac:dyDescent="0.2">
      <c r="A197" s="66" t="str">
        <f t="shared" si="12"/>
        <v/>
      </c>
      <c r="B197" s="152"/>
      <c r="C197" s="68"/>
      <c r="D197" s="68"/>
      <c r="E197" s="69"/>
      <c r="F197" s="151" t="str">
        <f t="shared" si="9"/>
        <v/>
      </c>
      <c r="G197" s="70"/>
      <c r="H197" s="71"/>
      <c r="I197" s="157"/>
      <c r="J197" s="108" t="str">
        <f t="shared" si="10"/>
        <v xml:space="preserve">   </v>
      </c>
      <c r="K197" s="10" t="str">
        <f t="shared" si="11"/>
        <v xml:space="preserve"> </v>
      </c>
    </row>
    <row r="198" spans="1:11" x14ac:dyDescent="0.2">
      <c r="A198" s="66" t="str">
        <f t="shared" si="12"/>
        <v/>
      </c>
      <c r="B198" s="152"/>
      <c r="C198" s="68"/>
      <c r="D198" s="68"/>
      <c r="E198" s="69"/>
      <c r="F198" s="151" t="str">
        <f t="shared" si="9"/>
        <v/>
      </c>
      <c r="G198" s="70"/>
      <c r="H198" s="71"/>
      <c r="I198" s="157"/>
      <c r="J198" s="108" t="str">
        <f t="shared" si="10"/>
        <v xml:space="preserve">   </v>
      </c>
      <c r="K198" s="10" t="str">
        <f t="shared" si="11"/>
        <v xml:space="preserve"> </v>
      </c>
    </row>
    <row r="199" spans="1:11" x14ac:dyDescent="0.2">
      <c r="A199" s="66" t="str">
        <f t="shared" si="12"/>
        <v/>
      </c>
      <c r="B199" s="152"/>
      <c r="C199" s="68"/>
      <c r="D199" s="68"/>
      <c r="E199" s="69"/>
      <c r="F199" s="151" t="str">
        <f t="shared" si="9"/>
        <v/>
      </c>
      <c r="G199" s="70"/>
      <c r="H199" s="71"/>
      <c r="I199" s="157"/>
      <c r="J199" s="108" t="str">
        <f t="shared" si="10"/>
        <v xml:space="preserve">   </v>
      </c>
      <c r="K199" s="10" t="str">
        <f t="shared" si="11"/>
        <v xml:space="preserve"> </v>
      </c>
    </row>
    <row r="200" spans="1:11" x14ac:dyDescent="0.2">
      <c r="A200" s="66" t="str">
        <f t="shared" si="12"/>
        <v/>
      </c>
      <c r="B200" s="152"/>
      <c r="C200" s="68"/>
      <c r="D200" s="68"/>
      <c r="E200" s="69"/>
      <c r="F200" s="151" t="str">
        <f t="shared" si="9"/>
        <v/>
      </c>
      <c r="G200" s="70"/>
      <c r="H200" s="71"/>
      <c r="I200" s="157"/>
      <c r="J200" s="108" t="str">
        <f t="shared" si="10"/>
        <v xml:space="preserve">   </v>
      </c>
      <c r="K200" s="10" t="str">
        <f t="shared" si="11"/>
        <v xml:space="preserve"> </v>
      </c>
    </row>
    <row r="201" spans="1:11" x14ac:dyDescent="0.2">
      <c r="A201" s="66" t="str">
        <f t="shared" si="12"/>
        <v/>
      </c>
      <c r="B201" s="152"/>
      <c r="C201" s="68"/>
      <c r="D201" s="68"/>
      <c r="E201" s="69"/>
      <c r="F201" s="151" t="str">
        <f t="shared" si="9"/>
        <v/>
      </c>
      <c r="G201" s="70"/>
      <c r="H201" s="71"/>
      <c r="I201" s="157"/>
      <c r="J201" s="108" t="str">
        <f t="shared" si="10"/>
        <v xml:space="preserve">   </v>
      </c>
      <c r="K201" s="10" t="str">
        <f t="shared" si="11"/>
        <v xml:space="preserve"> </v>
      </c>
    </row>
    <row r="202" spans="1:11" x14ac:dyDescent="0.2">
      <c r="A202" s="66" t="str">
        <f t="shared" si="12"/>
        <v/>
      </c>
      <c r="B202" s="152"/>
      <c r="C202" s="68"/>
      <c r="D202" s="68"/>
      <c r="E202" s="69"/>
      <c r="F202" s="151" t="str">
        <f t="shared" si="9"/>
        <v/>
      </c>
      <c r="G202" s="70"/>
      <c r="H202" s="71"/>
      <c r="I202" s="157"/>
      <c r="J202" s="108" t="str">
        <f t="shared" si="10"/>
        <v xml:space="preserve">   </v>
      </c>
      <c r="K202" s="10" t="str">
        <f t="shared" si="11"/>
        <v xml:space="preserve"> </v>
      </c>
    </row>
    <row r="203" spans="1:11" x14ac:dyDescent="0.2">
      <c r="A203" s="66" t="str">
        <f t="shared" si="12"/>
        <v/>
      </c>
      <c r="B203" s="152"/>
      <c r="C203" s="68"/>
      <c r="D203" s="68"/>
      <c r="E203" s="69"/>
      <c r="F203" s="151" t="str">
        <f t="shared" si="9"/>
        <v/>
      </c>
      <c r="G203" s="70"/>
      <c r="H203" s="71"/>
      <c r="I203" s="157"/>
      <c r="J203" s="108" t="str">
        <f t="shared" si="10"/>
        <v xml:space="preserve">   </v>
      </c>
      <c r="K203" s="10" t="str">
        <f t="shared" si="11"/>
        <v xml:space="preserve"> </v>
      </c>
    </row>
    <row r="204" spans="1:11" x14ac:dyDescent="0.2">
      <c r="A204" s="66" t="str">
        <f t="shared" si="12"/>
        <v/>
      </c>
      <c r="B204" s="152"/>
      <c r="C204" s="68"/>
      <c r="D204" s="68"/>
      <c r="E204" s="69"/>
      <c r="F204" s="151" t="str">
        <f t="shared" ref="F204:F267" si="13">IF(E204="","",IF(E204&lt;=DATEVALUE("15/2/2023"),"2022-23","2023-24"))</f>
        <v/>
      </c>
      <c r="G204" s="70"/>
      <c r="H204" s="71"/>
      <c r="I204" s="157"/>
      <c r="J204" s="108" t="str">
        <f t="shared" ref="J204:J267" si="14">A204&amp;" "&amp;LEFT(B204,2)&amp;" "&amp;F204&amp;" "&amp;D204</f>
        <v xml:space="preserve">   </v>
      </c>
      <c r="K204" s="10" t="str">
        <f t="shared" ref="K204:K267" si="15">A204 &amp; " " &amp; D204</f>
        <v xml:space="preserve"> </v>
      </c>
    </row>
    <row r="205" spans="1:11" x14ac:dyDescent="0.2">
      <c r="A205" s="66" t="str">
        <f t="shared" ref="A205:A268" si="16">IF(ISERROR(IF(B205="","",A204+1)),"",IF(B205="","",A204+1))</f>
        <v/>
      </c>
      <c r="B205" s="152"/>
      <c r="C205" s="68"/>
      <c r="D205" s="68"/>
      <c r="E205" s="69"/>
      <c r="F205" s="151" t="str">
        <f t="shared" si="13"/>
        <v/>
      </c>
      <c r="G205" s="70"/>
      <c r="H205" s="71"/>
      <c r="I205" s="157"/>
      <c r="J205" s="108" t="str">
        <f t="shared" si="14"/>
        <v xml:space="preserve">   </v>
      </c>
      <c r="K205" s="10" t="str">
        <f t="shared" si="15"/>
        <v xml:space="preserve"> </v>
      </c>
    </row>
    <row r="206" spans="1:11" x14ac:dyDescent="0.2">
      <c r="A206" s="66" t="str">
        <f t="shared" si="16"/>
        <v/>
      </c>
      <c r="B206" s="152"/>
      <c r="C206" s="68"/>
      <c r="D206" s="68"/>
      <c r="E206" s="69"/>
      <c r="F206" s="151" t="str">
        <f t="shared" si="13"/>
        <v/>
      </c>
      <c r="G206" s="70"/>
      <c r="H206" s="71"/>
      <c r="I206" s="157"/>
      <c r="J206" s="108" t="str">
        <f t="shared" si="14"/>
        <v xml:space="preserve">   </v>
      </c>
      <c r="K206" s="10" t="str">
        <f t="shared" si="15"/>
        <v xml:space="preserve"> </v>
      </c>
    </row>
    <row r="207" spans="1:11" x14ac:dyDescent="0.2">
      <c r="A207" s="66" t="str">
        <f t="shared" si="16"/>
        <v/>
      </c>
      <c r="B207" s="152"/>
      <c r="C207" s="68"/>
      <c r="D207" s="68"/>
      <c r="E207" s="69"/>
      <c r="F207" s="151" t="str">
        <f t="shared" si="13"/>
        <v/>
      </c>
      <c r="G207" s="70"/>
      <c r="H207" s="71"/>
      <c r="I207" s="157"/>
      <c r="J207" s="108" t="str">
        <f t="shared" si="14"/>
        <v xml:space="preserve">   </v>
      </c>
      <c r="K207" s="10" t="str">
        <f t="shared" si="15"/>
        <v xml:space="preserve"> </v>
      </c>
    </row>
    <row r="208" spans="1:11" x14ac:dyDescent="0.2">
      <c r="A208" s="66" t="str">
        <f t="shared" si="16"/>
        <v/>
      </c>
      <c r="B208" s="152"/>
      <c r="C208" s="68"/>
      <c r="D208" s="68"/>
      <c r="E208" s="69"/>
      <c r="F208" s="151" t="str">
        <f t="shared" si="13"/>
        <v/>
      </c>
      <c r="G208" s="70"/>
      <c r="H208" s="71"/>
      <c r="I208" s="157"/>
      <c r="J208" s="108" t="str">
        <f t="shared" si="14"/>
        <v xml:space="preserve">   </v>
      </c>
      <c r="K208" s="10" t="str">
        <f t="shared" si="15"/>
        <v xml:space="preserve"> </v>
      </c>
    </row>
    <row r="209" spans="1:11" x14ac:dyDescent="0.2">
      <c r="A209" s="66" t="str">
        <f t="shared" si="16"/>
        <v/>
      </c>
      <c r="B209" s="152"/>
      <c r="C209" s="68"/>
      <c r="D209" s="68"/>
      <c r="E209" s="69"/>
      <c r="F209" s="151" t="str">
        <f t="shared" si="13"/>
        <v/>
      </c>
      <c r="G209" s="70"/>
      <c r="H209" s="71"/>
      <c r="I209" s="157"/>
      <c r="J209" s="108" t="str">
        <f t="shared" si="14"/>
        <v xml:space="preserve">   </v>
      </c>
      <c r="K209" s="10" t="str">
        <f t="shared" si="15"/>
        <v xml:space="preserve"> </v>
      </c>
    </row>
    <row r="210" spans="1:11" x14ac:dyDescent="0.2">
      <c r="A210" s="66" t="str">
        <f t="shared" si="16"/>
        <v/>
      </c>
      <c r="B210" s="152"/>
      <c r="C210" s="68"/>
      <c r="D210" s="68"/>
      <c r="E210" s="69"/>
      <c r="F210" s="151" t="str">
        <f t="shared" si="13"/>
        <v/>
      </c>
      <c r="G210" s="70"/>
      <c r="H210" s="71"/>
      <c r="I210" s="157"/>
      <c r="J210" s="108" t="str">
        <f t="shared" si="14"/>
        <v xml:space="preserve">   </v>
      </c>
      <c r="K210" s="10" t="str">
        <f t="shared" si="15"/>
        <v xml:space="preserve"> </v>
      </c>
    </row>
    <row r="211" spans="1:11" x14ac:dyDescent="0.2">
      <c r="A211" s="66" t="str">
        <f t="shared" si="16"/>
        <v/>
      </c>
      <c r="B211" s="152"/>
      <c r="C211" s="68"/>
      <c r="D211" s="68"/>
      <c r="E211" s="69"/>
      <c r="F211" s="151" t="str">
        <f t="shared" si="13"/>
        <v/>
      </c>
      <c r="G211" s="70"/>
      <c r="H211" s="71"/>
      <c r="I211" s="157"/>
      <c r="J211" s="108" t="str">
        <f t="shared" si="14"/>
        <v xml:space="preserve">   </v>
      </c>
      <c r="K211" s="10" t="str">
        <f t="shared" si="15"/>
        <v xml:space="preserve"> </v>
      </c>
    </row>
    <row r="212" spans="1:11" x14ac:dyDescent="0.2">
      <c r="A212" s="66" t="str">
        <f t="shared" si="16"/>
        <v/>
      </c>
      <c r="B212" s="152"/>
      <c r="C212" s="68"/>
      <c r="D212" s="68"/>
      <c r="E212" s="69"/>
      <c r="F212" s="151" t="str">
        <f t="shared" si="13"/>
        <v/>
      </c>
      <c r="G212" s="70"/>
      <c r="H212" s="71"/>
      <c r="I212" s="157"/>
      <c r="J212" s="108" t="str">
        <f t="shared" si="14"/>
        <v xml:space="preserve">   </v>
      </c>
      <c r="K212" s="10" t="str">
        <f t="shared" si="15"/>
        <v xml:space="preserve"> </v>
      </c>
    </row>
    <row r="213" spans="1:11" x14ac:dyDescent="0.2">
      <c r="A213" s="66" t="str">
        <f t="shared" si="16"/>
        <v/>
      </c>
      <c r="B213" s="152"/>
      <c r="C213" s="68"/>
      <c r="D213" s="68"/>
      <c r="E213" s="69"/>
      <c r="F213" s="151" t="str">
        <f t="shared" si="13"/>
        <v/>
      </c>
      <c r="G213" s="70"/>
      <c r="H213" s="71"/>
      <c r="I213" s="157"/>
      <c r="J213" s="108" t="str">
        <f t="shared" si="14"/>
        <v xml:space="preserve">   </v>
      </c>
      <c r="K213" s="10" t="str">
        <f t="shared" si="15"/>
        <v xml:space="preserve"> </v>
      </c>
    </row>
    <row r="214" spans="1:11" x14ac:dyDescent="0.2">
      <c r="A214" s="66" t="str">
        <f t="shared" si="16"/>
        <v/>
      </c>
      <c r="B214" s="152"/>
      <c r="C214" s="68"/>
      <c r="D214" s="68"/>
      <c r="E214" s="69"/>
      <c r="F214" s="151" t="str">
        <f t="shared" si="13"/>
        <v/>
      </c>
      <c r="G214" s="70"/>
      <c r="H214" s="71"/>
      <c r="I214" s="157"/>
      <c r="J214" s="108" t="str">
        <f t="shared" si="14"/>
        <v xml:space="preserve">   </v>
      </c>
      <c r="K214" s="10" t="str">
        <f t="shared" si="15"/>
        <v xml:space="preserve"> </v>
      </c>
    </row>
    <row r="215" spans="1:11" x14ac:dyDescent="0.2">
      <c r="A215" s="66" t="str">
        <f t="shared" si="16"/>
        <v/>
      </c>
      <c r="B215" s="152"/>
      <c r="C215" s="68"/>
      <c r="D215" s="68"/>
      <c r="E215" s="69"/>
      <c r="F215" s="151" t="str">
        <f t="shared" si="13"/>
        <v/>
      </c>
      <c r="G215" s="70"/>
      <c r="H215" s="71"/>
      <c r="I215" s="157"/>
      <c r="J215" s="108" t="str">
        <f t="shared" si="14"/>
        <v xml:space="preserve">   </v>
      </c>
      <c r="K215" s="10" t="str">
        <f t="shared" si="15"/>
        <v xml:space="preserve"> </v>
      </c>
    </row>
    <row r="216" spans="1:11" x14ac:dyDescent="0.2">
      <c r="A216" s="66" t="str">
        <f t="shared" si="16"/>
        <v/>
      </c>
      <c r="B216" s="152"/>
      <c r="C216" s="68"/>
      <c r="D216" s="68"/>
      <c r="E216" s="69"/>
      <c r="F216" s="151" t="str">
        <f t="shared" si="13"/>
        <v/>
      </c>
      <c r="G216" s="70"/>
      <c r="H216" s="71"/>
      <c r="I216" s="157"/>
      <c r="J216" s="108" t="str">
        <f t="shared" si="14"/>
        <v xml:space="preserve">   </v>
      </c>
      <c r="K216" s="10" t="str">
        <f t="shared" si="15"/>
        <v xml:space="preserve"> </v>
      </c>
    </row>
    <row r="217" spans="1:11" x14ac:dyDescent="0.2">
      <c r="A217" s="66" t="str">
        <f t="shared" si="16"/>
        <v/>
      </c>
      <c r="B217" s="152"/>
      <c r="C217" s="68"/>
      <c r="D217" s="68"/>
      <c r="E217" s="69"/>
      <c r="F217" s="151" t="str">
        <f t="shared" si="13"/>
        <v/>
      </c>
      <c r="G217" s="70"/>
      <c r="H217" s="71"/>
      <c r="I217" s="157"/>
      <c r="J217" s="108" t="str">
        <f t="shared" si="14"/>
        <v xml:space="preserve">   </v>
      </c>
      <c r="K217" s="10" t="str">
        <f t="shared" si="15"/>
        <v xml:space="preserve"> </v>
      </c>
    </row>
    <row r="218" spans="1:11" x14ac:dyDescent="0.2">
      <c r="A218" s="66" t="str">
        <f t="shared" si="16"/>
        <v/>
      </c>
      <c r="B218" s="152"/>
      <c r="C218" s="68"/>
      <c r="D218" s="68"/>
      <c r="E218" s="69"/>
      <c r="F218" s="151" t="str">
        <f t="shared" si="13"/>
        <v/>
      </c>
      <c r="G218" s="70"/>
      <c r="H218" s="71"/>
      <c r="I218" s="157"/>
      <c r="J218" s="108" t="str">
        <f t="shared" si="14"/>
        <v xml:space="preserve">   </v>
      </c>
      <c r="K218" s="10" t="str">
        <f t="shared" si="15"/>
        <v xml:space="preserve"> </v>
      </c>
    </row>
    <row r="219" spans="1:11" x14ac:dyDescent="0.2">
      <c r="A219" s="66" t="str">
        <f t="shared" si="16"/>
        <v/>
      </c>
      <c r="B219" s="152"/>
      <c r="C219" s="68"/>
      <c r="D219" s="68"/>
      <c r="E219" s="69"/>
      <c r="F219" s="151" t="str">
        <f t="shared" si="13"/>
        <v/>
      </c>
      <c r="G219" s="70"/>
      <c r="H219" s="71"/>
      <c r="I219" s="157"/>
      <c r="J219" s="108" t="str">
        <f t="shared" si="14"/>
        <v xml:space="preserve">   </v>
      </c>
      <c r="K219" s="10" t="str">
        <f t="shared" si="15"/>
        <v xml:space="preserve"> </v>
      </c>
    </row>
    <row r="220" spans="1:11" x14ac:dyDescent="0.2">
      <c r="A220" s="66" t="str">
        <f t="shared" si="16"/>
        <v/>
      </c>
      <c r="B220" s="152"/>
      <c r="C220" s="68"/>
      <c r="D220" s="68"/>
      <c r="E220" s="69"/>
      <c r="F220" s="151" t="str">
        <f t="shared" si="13"/>
        <v/>
      </c>
      <c r="G220" s="70"/>
      <c r="H220" s="71"/>
      <c r="I220" s="157"/>
      <c r="J220" s="108" t="str">
        <f t="shared" si="14"/>
        <v xml:space="preserve">   </v>
      </c>
      <c r="K220" s="10" t="str">
        <f t="shared" si="15"/>
        <v xml:space="preserve"> </v>
      </c>
    </row>
    <row r="221" spans="1:11" x14ac:dyDescent="0.2">
      <c r="A221" s="66" t="str">
        <f t="shared" si="16"/>
        <v/>
      </c>
      <c r="B221" s="152"/>
      <c r="C221" s="68"/>
      <c r="D221" s="68"/>
      <c r="E221" s="69"/>
      <c r="F221" s="151" t="str">
        <f t="shared" si="13"/>
        <v/>
      </c>
      <c r="G221" s="70"/>
      <c r="H221" s="71"/>
      <c r="I221" s="157"/>
      <c r="J221" s="108" t="str">
        <f t="shared" si="14"/>
        <v xml:space="preserve">   </v>
      </c>
      <c r="K221" s="10" t="str">
        <f t="shared" si="15"/>
        <v xml:space="preserve"> </v>
      </c>
    </row>
    <row r="222" spans="1:11" x14ac:dyDescent="0.2">
      <c r="A222" s="66" t="str">
        <f t="shared" si="16"/>
        <v/>
      </c>
      <c r="B222" s="152"/>
      <c r="C222" s="68"/>
      <c r="D222" s="68"/>
      <c r="E222" s="69"/>
      <c r="F222" s="151" t="str">
        <f t="shared" si="13"/>
        <v/>
      </c>
      <c r="G222" s="70"/>
      <c r="H222" s="71"/>
      <c r="I222" s="157"/>
      <c r="J222" s="108" t="str">
        <f t="shared" si="14"/>
        <v xml:space="preserve">   </v>
      </c>
      <c r="K222" s="10" t="str">
        <f t="shared" si="15"/>
        <v xml:space="preserve"> </v>
      </c>
    </row>
    <row r="223" spans="1:11" x14ac:dyDescent="0.2">
      <c r="A223" s="66" t="str">
        <f t="shared" si="16"/>
        <v/>
      </c>
      <c r="B223" s="152"/>
      <c r="C223" s="68"/>
      <c r="D223" s="68"/>
      <c r="E223" s="69"/>
      <c r="F223" s="151" t="str">
        <f t="shared" si="13"/>
        <v/>
      </c>
      <c r="G223" s="70"/>
      <c r="H223" s="71"/>
      <c r="I223" s="157"/>
      <c r="J223" s="108" t="str">
        <f t="shared" si="14"/>
        <v xml:space="preserve">   </v>
      </c>
      <c r="K223" s="10" t="str">
        <f t="shared" si="15"/>
        <v xml:space="preserve"> </v>
      </c>
    </row>
    <row r="224" spans="1:11" x14ac:dyDescent="0.2">
      <c r="A224" s="66" t="str">
        <f t="shared" si="16"/>
        <v/>
      </c>
      <c r="B224" s="152"/>
      <c r="C224" s="68"/>
      <c r="D224" s="68"/>
      <c r="E224" s="69"/>
      <c r="F224" s="151" t="str">
        <f t="shared" si="13"/>
        <v/>
      </c>
      <c r="G224" s="70"/>
      <c r="H224" s="71"/>
      <c r="I224" s="157"/>
      <c r="J224" s="108" t="str">
        <f t="shared" si="14"/>
        <v xml:space="preserve">   </v>
      </c>
      <c r="K224" s="10" t="str">
        <f t="shared" si="15"/>
        <v xml:space="preserve"> </v>
      </c>
    </row>
    <row r="225" spans="1:11" x14ac:dyDescent="0.2">
      <c r="A225" s="66" t="str">
        <f t="shared" si="16"/>
        <v/>
      </c>
      <c r="B225" s="152"/>
      <c r="C225" s="68"/>
      <c r="D225" s="68"/>
      <c r="E225" s="69"/>
      <c r="F225" s="151" t="str">
        <f t="shared" si="13"/>
        <v/>
      </c>
      <c r="G225" s="70"/>
      <c r="H225" s="71"/>
      <c r="I225" s="157"/>
      <c r="J225" s="108" t="str">
        <f t="shared" si="14"/>
        <v xml:space="preserve">   </v>
      </c>
      <c r="K225" s="10" t="str">
        <f t="shared" si="15"/>
        <v xml:space="preserve"> </v>
      </c>
    </row>
    <row r="226" spans="1:11" x14ac:dyDescent="0.2">
      <c r="A226" s="66" t="str">
        <f t="shared" si="16"/>
        <v/>
      </c>
      <c r="B226" s="152"/>
      <c r="C226" s="68"/>
      <c r="D226" s="68"/>
      <c r="E226" s="69"/>
      <c r="F226" s="151" t="str">
        <f t="shared" si="13"/>
        <v/>
      </c>
      <c r="G226" s="70"/>
      <c r="H226" s="71"/>
      <c r="I226" s="157"/>
      <c r="J226" s="108" t="str">
        <f t="shared" si="14"/>
        <v xml:space="preserve">   </v>
      </c>
      <c r="K226" s="10" t="str">
        <f t="shared" si="15"/>
        <v xml:space="preserve"> </v>
      </c>
    </row>
    <row r="227" spans="1:11" x14ac:dyDescent="0.2">
      <c r="A227" s="66" t="str">
        <f t="shared" si="16"/>
        <v/>
      </c>
      <c r="B227" s="152"/>
      <c r="C227" s="68"/>
      <c r="D227" s="68"/>
      <c r="E227" s="69"/>
      <c r="F227" s="151" t="str">
        <f t="shared" si="13"/>
        <v/>
      </c>
      <c r="G227" s="70"/>
      <c r="H227" s="71"/>
      <c r="I227" s="157"/>
      <c r="J227" s="108" t="str">
        <f t="shared" si="14"/>
        <v xml:space="preserve">   </v>
      </c>
      <c r="K227" s="10" t="str">
        <f t="shared" si="15"/>
        <v xml:space="preserve"> </v>
      </c>
    </row>
    <row r="228" spans="1:11" x14ac:dyDescent="0.2">
      <c r="A228" s="66" t="str">
        <f t="shared" si="16"/>
        <v/>
      </c>
      <c r="B228" s="152"/>
      <c r="C228" s="68"/>
      <c r="D228" s="68"/>
      <c r="E228" s="69"/>
      <c r="F228" s="151" t="str">
        <f t="shared" si="13"/>
        <v/>
      </c>
      <c r="G228" s="70"/>
      <c r="H228" s="71"/>
      <c r="I228" s="157"/>
      <c r="J228" s="108" t="str">
        <f t="shared" si="14"/>
        <v xml:space="preserve">   </v>
      </c>
      <c r="K228" s="10" t="str">
        <f t="shared" si="15"/>
        <v xml:space="preserve"> </v>
      </c>
    </row>
    <row r="229" spans="1:11" x14ac:dyDescent="0.2">
      <c r="A229" s="66" t="str">
        <f t="shared" si="16"/>
        <v/>
      </c>
      <c r="B229" s="152"/>
      <c r="C229" s="68"/>
      <c r="D229" s="68"/>
      <c r="E229" s="69"/>
      <c r="F229" s="151" t="str">
        <f t="shared" si="13"/>
        <v/>
      </c>
      <c r="G229" s="70"/>
      <c r="H229" s="71"/>
      <c r="I229" s="157"/>
      <c r="J229" s="108" t="str">
        <f t="shared" si="14"/>
        <v xml:space="preserve">   </v>
      </c>
      <c r="K229" s="10" t="str">
        <f t="shared" si="15"/>
        <v xml:space="preserve"> </v>
      </c>
    </row>
    <row r="230" spans="1:11" x14ac:dyDescent="0.2">
      <c r="A230" s="66" t="str">
        <f t="shared" si="16"/>
        <v/>
      </c>
      <c r="B230" s="152"/>
      <c r="C230" s="68"/>
      <c r="D230" s="68"/>
      <c r="E230" s="69"/>
      <c r="F230" s="151" t="str">
        <f t="shared" si="13"/>
        <v/>
      </c>
      <c r="G230" s="70"/>
      <c r="H230" s="71"/>
      <c r="I230" s="157"/>
      <c r="J230" s="108" t="str">
        <f t="shared" si="14"/>
        <v xml:space="preserve">   </v>
      </c>
      <c r="K230" s="10" t="str">
        <f t="shared" si="15"/>
        <v xml:space="preserve"> </v>
      </c>
    </row>
    <row r="231" spans="1:11" x14ac:dyDescent="0.2">
      <c r="A231" s="66" t="str">
        <f t="shared" si="16"/>
        <v/>
      </c>
      <c r="B231" s="152"/>
      <c r="C231" s="68"/>
      <c r="D231" s="68"/>
      <c r="E231" s="69"/>
      <c r="F231" s="151" t="str">
        <f t="shared" si="13"/>
        <v/>
      </c>
      <c r="G231" s="70"/>
      <c r="H231" s="71"/>
      <c r="I231" s="157"/>
      <c r="J231" s="108" t="str">
        <f t="shared" si="14"/>
        <v xml:space="preserve">   </v>
      </c>
      <c r="K231" s="10" t="str">
        <f t="shared" si="15"/>
        <v xml:space="preserve"> </v>
      </c>
    </row>
    <row r="232" spans="1:11" x14ac:dyDescent="0.2">
      <c r="A232" s="66" t="str">
        <f t="shared" si="16"/>
        <v/>
      </c>
      <c r="B232" s="152"/>
      <c r="C232" s="68"/>
      <c r="D232" s="68"/>
      <c r="E232" s="69"/>
      <c r="F232" s="151" t="str">
        <f t="shared" si="13"/>
        <v/>
      </c>
      <c r="G232" s="70"/>
      <c r="H232" s="71"/>
      <c r="I232" s="157"/>
      <c r="J232" s="108" t="str">
        <f t="shared" si="14"/>
        <v xml:space="preserve">   </v>
      </c>
      <c r="K232" s="10" t="str">
        <f t="shared" si="15"/>
        <v xml:space="preserve"> </v>
      </c>
    </row>
    <row r="233" spans="1:11" x14ac:dyDescent="0.2">
      <c r="A233" s="66" t="str">
        <f t="shared" si="16"/>
        <v/>
      </c>
      <c r="B233" s="152"/>
      <c r="C233" s="68"/>
      <c r="D233" s="68"/>
      <c r="E233" s="69"/>
      <c r="F233" s="151" t="str">
        <f t="shared" si="13"/>
        <v/>
      </c>
      <c r="G233" s="70"/>
      <c r="H233" s="71"/>
      <c r="I233" s="157"/>
      <c r="J233" s="108" t="str">
        <f t="shared" si="14"/>
        <v xml:space="preserve">   </v>
      </c>
      <c r="K233" s="10" t="str">
        <f t="shared" si="15"/>
        <v xml:space="preserve"> </v>
      </c>
    </row>
    <row r="234" spans="1:11" x14ac:dyDescent="0.2">
      <c r="A234" s="66" t="str">
        <f t="shared" si="16"/>
        <v/>
      </c>
      <c r="B234" s="152"/>
      <c r="C234" s="68"/>
      <c r="D234" s="68"/>
      <c r="E234" s="69"/>
      <c r="F234" s="151" t="str">
        <f t="shared" si="13"/>
        <v/>
      </c>
      <c r="G234" s="70"/>
      <c r="H234" s="71"/>
      <c r="I234" s="157"/>
      <c r="J234" s="108" t="str">
        <f t="shared" si="14"/>
        <v xml:space="preserve">   </v>
      </c>
      <c r="K234" s="10" t="str">
        <f t="shared" si="15"/>
        <v xml:space="preserve"> </v>
      </c>
    </row>
    <row r="235" spans="1:11" x14ac:dyDescent="0.2">
      <c r="A235" s="66" t="str">
        <f t="shared" si="16"/>
        <v/>
      </c>
      <c r="B235" s="152"/>
      <c r="C235" s="68"/>
      <c r="D235" s="68"/>
      <c r="E235" s="69"/>
      <c r="F235" s="151" t="str">
        <f t="shared" si="13"/>
        <v/>
      </c>
      <c r="G235" s="70"/>
      <c r="H235" s="71"/>
      <c r="I235" s="157"/>
      <c r="J235" s="108" t="str">
        <f t="shared" si="14"/>
        <v xml:space="preserve">   </v>
      </c>
      <c r="K235" s="10" t="str">
        <f t="shared" si="15"/>
        <v xml:space="preserve"> </v>
      </c>
    </row>
    <row r="236" spans="1:11" x14ac:dyDescent="0.2">
      <c r="A236" s="66" t="str">
        <f t="shared" si="16"/>
        <v/>
      </c>
      <c r="B236" s="152"/>
      <c r="C236" s="68"/>
      <c r="D236" s="68"/>
      <c r="E236" s="69"/>
      <c r="F236" s="151" t="str">
        <f t="shared" si="13"/>
        <v/>
      </c>
      <c r="G236" s="70"/>
      <c r="H236" s="71"/>
      <c r="I236" s="157"/>
      <c r="J236" s="108" t="str">
        <f t="shared" si="14"/>
        <v xml:space="preserve">   </v>
      </c>
      <c r="K236" s="10" t="str">
        <f t="shared" si="15"/>
        <v xml:space="preserve"> </v>
      </c>
    </row>
    <row r="237" spans="1:11" x14ac:dyDescent="0.2">
      <c r="A237" s="66" t="str">
        <f t="shared" si="16"/>
        <v/>
      </c>
      <c r="B237" s="152"/>
      <c r="C237" s="68"/>
      <c r="D237" s="68"/>
      <c r="E237" s="69"/>
      <c r="F237" s="151" t="str">
        <f t="shared" si="13"/>
        <v/>
      </c>
      <c r="G237" s="70"/>
      <c r="H237" s="71"/>
      <c r="I237" s="157"/>
      <c r="J237" s="108" t="str">
        <f t="shared" si="14"/>
        <v xml:space="preserve">   </v>
      </c>
      <c r="K237" s="10" t="str">
        <f t="shared" si="15"/>
        <v xml:space="preserve"> </v>
      </c>
    </row>
    <row r="238" spans="1:11" x14ac:dyDescent="0.2">
      <c r="A238" s="66" t="str">
        <f t="shared" si="16"/>
        <v/>
      </c>
      <c r="B238" s="152"/>
      <c r="C238" s="68"/>
      <c r="D238" s="68"/>
      <c r="E238" s="69"/>
      <c r="F238" s="151" t="str">
        <f t="shared" si="13"/>
        <v/>
      </c>
      <c r="G238" s="70"/>
      <c r="H238" s="71"/>
      <c r="I238" s="157"/>
      <c r="J238" s="108" t="str">
        <f t="shared" si="14"/>
        <v xml:space="preserve">   </v>
      </c>
      <c r="K238" s="10" t="str">
        <f t="shared" si="15"/>
        <v xml:space="preserve"> </v>
      </c>
    </row>
    <row r="239" spans="1:11" x14ac:dyDescent="0.2">
      <c r="A239" s="66" t="str">
        <f t="shared" si="16"/>
        <v/>
      </c>
      <c r="B239" s="152"/>
      <c r="C239" s="68"/>
      <c r="D239" s="68"/>
      <c r="E239" s="69"/>
      <c r="F239" s="151" t="str">
        <f t="shared" si="13"/>
        <v/>
      </c>
      <c r="G239" s="70"/>
      <c r="H239" s="71"/>
      <c r="I239" s="157"/>
      <c r="J239" s="108" t="str">
        <f t="shared" si="14"/>
        <v xml:space="preserve">   </v>
      </c>
      <c r="K239" s="10" t="str">
        <f t="shared" si="15"/>
        <v xml:space="preserve"> </v>
      </c>
    </row>
    <row r="240" spans="1:11" x14ac:dyDescent="0.2">
      <c r="A240" s="66" t="str">
        <f t="shared" si="16"/>
        <v/>
      </c>
      <c r="B240" s="152"/>
      <c r="C240" s="68"/>
      <c r="D240" s="68"/>
      <c r="E240" s="69"/>
      <c r="F240" s="151" t="str">
        <f t="shared" si="13"/>
        <v/>
      </c>
      <c r="G240" s="70"/>
      <c r="H240" s="71"/>
      <c r="I240" s="157"/>
      <c r="J240" s="108" t="str">
        <f t="shared" si="14"/>
        <v xml:space="preserve">   </v>
      </c>
      <c r="K240" s="10" t="str">
        <f t="shared" si="15"/>
        <v xml:space="preserve"> </v>
      </c>
    </row>
    <row r="241" spans="1:11" x14ac:dyDescent="0.2">
      <c r="A241" s="66" t="str">
        <f t="shared" si="16"/>
        <v/>
      </c>
      <c r="B241" s="152"/>
      <c r="C241" s="68"/>
      <c r="D241" s="68"/>
      <c r="E241" s="69"/>
      <c r="F241" s="151" t="str">
        <f t="shared" si="13"/>
        <v/>
      </c>
      <c r="G241" s="70"/>
      <c r="H241" s="71"/>
      <c r="I241" s="157"/>
      <c r="J241" s="108" t="str">
        <f t="shared" si="14"/>
        <v xml:space="preserve">   </v>
      </c>
      <c r="K241" s="10" t="str">
        <f t="shared" si="15"/>
        <v xml:space="preserve"> </v>
      </c>
    </row>
    <row r="242" spans="1:11" x14ac:dyDescent="0.2">
      <c r="A242" s="66" t="str">
        <f t="shared" si="16"/>
        <v/>
      </c>
      <c r="B242" s="152"/>
      <c r="C242" s="68"/>
      <c r="D242" s="68"/>
      <c r="E242" s="69"/>
      <c r="F242" s="151" t="str">
        <f t="shared" si="13"/>
        <v/>
      </c>
      <c r="G242" s="70"/>
      <c r="H242" s="71"/>
      <c r="I242" s="157"/>
      <c r="J242" s="108" t="str">
        <f t="shared" si="14"/>
        <v xml:space="preserve">   </v>
      </c>
      <c r="K242" s="10" t="str">
        <f t="shared" si="15"/>
        <v xml:space="preserve"> </v>
      </c>
    </row>
    <row r="243" spans="1:11" x14ac:dyDescent="0.2">
      <c r="A243" s="66" t="str">
        <f t="shared" si="16"/>
        <v/>
      </c>
      <c r="B243" s="152"/>
      <c r="C243" s="68"/>
      <c r="D243" s="68"/>
      <c r="E243" s="69"/>
      <c r="F243" s="151" t="str">
        <f t="shared" si="13"/>
        <v/>
      </c>
      <c r="G243" s="70"/>
      <c r="H243" s="71"/>
      <c r="I243" s="157"/>
      <c r="J243" s="108" t="str">
        <f t="shared" si="14"/>
        <v xml:space="preserve">   </v>
      </c>
      <c r="K243" s="10" t="str">
        <f t="shared" si="15"/>
        <v xml:space="preserve"> </v>
      </c>
    </row>
    <row r="244" spans="1:11" x14ac:dyDescent="0.2">
      <c r="A244" s="66" t="str">
        <f t="shared" si="16"/>
        <v/>
      </c>
      <c r="B244" s="152"/>
      <c r="C244" s="68"/>
      <c r="D244" s="68"/>
      <c r="E244" s="69"/>
      <c r="F244" s="151" t="str">
        <f t="shared" si="13"/>
        <v/>
      </c>
      <c r="G244" s="70"/>
      <c r="H244" s="71"/>
      <c r="I244" s="157"/>
      <c r="J244" s="108" t="str">
        <f t="shared" si="14"/>
        <v xml:space="preserve">   </v>
      </c>
      <c r="K244" s="10" t="str">
        <f t="shared" si="15"/>
        <v xml:space="preserve"> </v>
      </c>
    </row>
    <row r="245" spans="1:11" x14ac:dyDescent="0.2">
      <c r="A245" s="66" t="str">
        <f t="shared" si="16"/>
        <v/>
      </c>
      <c r="B245" s="152"/>
      <c r="C245" s="68"/>
      <c r="D245" s="68"/>
      <c r="E245" s="69"/>
      <c r="F245" s="151" t="str">
        <f t="shared" si="13"/>
        <v/>
      </c>
      <c r="G245" s="70"/>
      <c r="H245" s="71"/>
      <c r="I245" s="157"/>
      <c r="J245" s="108" t="str">
        <f t="shared" si="14"/>
        <v xml:space="preserve">   </v>
      </c>
      <c r="K245" s="10" t="str">
        <f t="shared" si="15"/>
        <v xml:space="preserve"> </v>
      </c>
    </row>
    <row r="246" spans="1:11" x14ac:dyDescent="0.2">
      <c r="A246" s="66" t="str">
        <f t="shared" si="16"/>
        <v/>
      </c>
      <c r="B246" s="152"/>
      <c r="C246" s="68"/>
      <c r="D246" s="68"/>
      <c r="E246" s="69"/>
      <c r="F246" s="151" t="str">
        <f t="shared" si="13"/>
        <v/>
      </c>
      <c r="G246" s="70"/>
      <c r="H246" s="71"/>
      <c r="I246" s="157"/>
      <c r="J246" s="108" t="str">
        <f t="shared" si="14"/>
        <v xml:space="preserve">   </v>
      </c>
      <c r="K246" s="10" t="str">
        <f t="shared" si="15"/>
        <v xml:space="preserve"> </v>
      </c>
    </row>
    <row r="247" spans="1:11" x14ac:dyDescent="0.2">
      <c r="A247" s="66" t="str">
        <f t="shared" si="16"/>
        <v/>
      </c>
      <c r="B247" s="152"/>
      <c r="C247" s="68"/>
      <c r="D247" s="68"/>
      <c r="E247" s="69"/>
      <c r="F247" s="151" t="str">
        <f t="shared" si="13"/>
        <v/>
      </c>
      <c r="G247" s="70"/>
      <c r="H247" s="71"/>
      <c r="I247" s="157"/>
      <c r="J247" s="108" t="str">
        <f t="shared" si="14"/>
        <v xml:space="preserve">   </v>
      </c>
      <c r="K247" s="10" t="str">
        <f t="shared" si="15"/>
        <v xml:space="preserve"> </v>
      </c>
    </row>
    <row r="248" spans="1:11" x14ac:dyDescent="0.2">
      <c r="A248" s="66" t="str">
        <f t="shared" si="16"/>
        <v/>
      </c>
      <c r="B248" s="152"/>
      <c r="C248" s="68"/>
      <c r="D248" s="68"/>
      <c r="E248" s="69"/>
      <c r="F248" s="151" t="str">
        <f t="shared" si="13"/>
        <v/>
      </c>
      <c r="G248" s="70"/>
      <c r="H248" s="71"/>
      <c r="I248" s="157"/>
      <c r="J248" s="108" t="str">
        <f t="shared" si="14"/>
        <v xml:space="preserve">   </v>
      </c>
      <c r="K248" s="10" t="str">
        <f t="shared" si="15"/>
        <v xml:space="preserve"> </v>
      </c>
    </row>
    <row r="249" spans="1:11" x14ac:dyDescent="0.2">
      <c r="A249" s="66" t="str">
        <f t="shared" si="16"/>
        <v/>
      </c>
      <c r="B249" s="152"/>
      <c r="C249" s="68"/>
      <c r="D249" s="68"/>
      <c r="E249" s="69"/>
      <c r="F249" s="151" t="str">
        <f t="shared" si="13"/>
        <v/>
      </c>
      <c r="G249" s="70"/>
      <c r="H249" s="71"/>
      <c r="I249" s="157"/>
      <c r="J249" s="108" t="str">
        <f t="shared" si="14"/>
        <v xml:space="preserve">   </v>
      </c>
      <c r="K249" s="10" t="str">
        <f t="shared" si="15"/>
        <v xml:space="preserve"> </v>
      </c>
    </row>
    <row r="250" spans="1:11" x14ac:dyDescent="0.2">
      <c r="A250" s="66" t="str">
        <f t="shared" si="16"/>
        <v/>
      </c>
      <c r="B250" s="152"/>
      <c r="C250" s="68"/>
      <c r="D250" s="68"/>
      <c r="E250" s="69"/>
      <c r="F250" s="151" t="str">
        <f t="shared" si="13"/>
        <v/>
      </c>
      <c r="G250" s="70"/>
      <c r="H250" s="71"/>
      <c r="I250" s="157"/>
      <c r="J250" s="108" t="str">
        <f t="shared" si="14"/>
        <v xml:space="preserve">   </v>
      </c>
      <c r="K250" s="10" t="str">
        <f t="shared" si="15"/>
        <v xml:space="preserve"> </v>
      </c>
    </row>
    <row r="251" spans="1:11" x14ac:dyDescent="0.2">
      <c r="A251" s="66" t="str">
        <f t="shared" si="16"/>
        <v/>
      </c>
      <c r="B251" s="152"/>
      <c r="C251" s="68"/>
      <c r="D251" s="68"/>
      <c r="E251" s="69"/>
      <c r="F251" s="151" t="str">
        <f t="shared" si="13"/>
        <v/>
      </c>
      <c r="G251" s="70"/>
      <c r="H251" s="71"/>
      <c r="I251" s="157"/>
      <c r="J251" s="108" t="str">
        <f t="shared" si="14"/>
        <v xml:space="preserve">   </v>
      </c>
      <c r="K251" s="10" t="str">
        <f t="shared" si="15"/>
        <v xml:space="preserve"> </v>
      </c>
    </row>
    <row r="252" spans="1:11" x14ac:dyDescent="0.2">
      <c r="A252" s="66" t="str">
        <f t="shared" si="16"/>
        <v/>
      </c>
      <c r="B252" s="152"/>
      <c r="C252" s="68"/>
      <c r="D252" s="68"/>
      <c r="E252" s="69"/>
      <c r="F252" s="151" t="str">
        <f t="shared" si="13"/>
        <v/>
      </c>
      <c r="G252" s="70"/>
      <c r="H252" s="71"/>
      <c r="I252" s="157"/>
      <c r="J252" s="108" t="str">
        <f t="shared" si="14"/>
        <v xml:space="preserve">   </v>
      </c>
      <c r="K252" s="10" t="str">
        <f t="shared" si="15"/>
        <v xml:space="preserve"> </v>
      </c>
    </row>
    <row r="253" spans="1:11" x14ac:dyDescent="0.2">
      <c r="A253" s="66" t="str">
        <f t="shared" si="16"/>
        <v/>
      </c>
      <c r="B253" s="152"/>
      <c r="C253" s="68"/>
      <c r="D253" s="68"/>
      <c r="E253" s="69"/>
      <c r="F253" s="151" t="str">
        <f t="shared" si="13"/>
        <v/>
      </c>
      <c r="G253" s="70"/>
      <c r="H253" s="71"/>
      <c r="I253" s="157"/>
      <c r="J253" s="108" t="str">
        <f t="shared" si="14"/>
        <v xml:space="preserve">   </v>
      </c>
      <c r="K253" s="10" t="str">
        <f t="shared" si="15"/>
        <v xml:space="preserve"> </v>
      </c>
    </row>
    <row r="254" spans="1:11" x14ac:dyDescent="0.2">
      <c r="A254" s="66" t="str">
        <f t="shared" si="16"/>
        <v/>
      </c>
      <c r="B254" s="152"/>
      <c r="C254" s="68"/>
      <c r="D254" s="68"/>
      <c r="E254" s="69"/>
      <c r="F254" s="151" t="str">
        <f t="shared" si="13"/>
        <v/>
      </c>
      <c r="G254" s="70"/>
      <c r="H254" s="71"/>
      <c r="I254" s="157"/>
      <c r="J254" s="108" t="str">
        <f t="shared" si="14"/>
        <v xml:space="preserve">   </v>
      </c>
      <c r="K254" s="10" t="str">
        <f t="shared" si="15"/>
        <v xml:space="preserve"> </v>
      </c>
    </row>
    <row r="255" spans="1:11" x14ac:dyDescent="0.2">
      <c r="A255" s="66" t="str">
        <f t="shared" si="16"/>
        <v/>
      </c>
      <c r="B255" s="152"/>
      <c r="C255" s="68"/>
      <c r="D255" s="68"/>
      <c r="E255" s="69"/>
      <c r="F255" s="151" t="str">
        <f t="shared" si="13"/>
        <v/>
      </c>
      <c r="G255" s="70"/>
      <c r="H255" s="71"/>
      <c r="I255" s="157"/>
      <c r="J255" s="108" t="str">
        <f t="shared" si="14"/>
        <v xml:space="preserve">   </v>
      </c>
      <c r="K255" s="10" t="str">
        <f t="shared" si="15"/>
        <v xml:space="preserve"> </v>
      </c>
    </row>
    <row r="256" spans="1:11" x14ac:dyDescent="0.2">
      <c r="A256" s="66" t="str">
        <f t="shared" si="16"/>
        <v/>
      </c>
      <c r="B256" s="152"/>
      <c r="C256" s="68"/>
      <c r="D256" s="68"/>
      <c r="E256" s="69"/>
      <c r="F256" s="151" t="str">
        <f t="shared" si="13"/>
        <v/>
      </c>
      <c r="G256" s="70"/>
      <c r="H256" s="71"/>
      <c r="I256" s="157"/>
      <c r="J256" s="108" t="str">
        <f t="shared" si="14"/>
        <v xml:space="preserve">   </v>
      </c>
      <c r="K256" s="10" t="str">
        <f t="shared" si="15"/>
        <v xml:space="preserve"> </v>
      </c>
    </row>
    <row r="257" spans="1:11" x14ac:dyDescent="0.2">
      <c r="A257" s="66" t="str">
        <f t="shared" si="16"/>
        <v/>
      </c>
      <c r="B257" s="152"/>
      <c r="C257" s="68"/>
      <c r="D257" s="68"/>
      <c r="E257" s="69"/>
      <c r="F257" s="151" t="str">
        <f t="shared" si="13"/>
        <v/>
      </c>
      <c r="G257" s="70"/>
      <c r="H257" s="71"/>
      <c r="I257" s="157"/>
      <c r="J257" s="108" t="str">
        <f t="shared" si="14"/>
        <v xml:space="preserve">   </v>
      </c>
      <c r="K257" s="10" t="str">
        <f t="shared" si="15"/>
        <v xml:space="preserve"> </v>
      </c>
    </row>
    <row r="258" spans="1:11" x14ac:dyDescent="0.2">
      <c r="A258" s="66" t="str">
        <f t="shared" si="16"/>
        <v/>
      </c>
      <c r="B258" s="152"/>
      <c r="C258" s="68"/>
      <c r="D258" s="68"/>
      <c r="E258" s="69"/>
      <c r="F258" s="151" t="str">
        <f t="shared" si="13"/>
        <v/>
      </c>
      <c r="G258" s="70"/>
      <c r="H258" s="71"/>
      <c r="I258" s="157"/>
      <c r="J258" s="108" t="str">
        <f t="shared" si="14"/>
        <v xml:space="preserve">   </v>
      </c>
      <c r="K258" s="10" t="str">
        <f t="shared" si="15"/>
        <v xml:space="preserve"> </v>
      </c>
    </row>
    <row r="259" spans="1:11" x14ac:dyDescent="0.2">
      <c r="A259" s="66" t="str">
        <f t="shared" si="16"/>
        <v/>
      </c>
      <c r="B259" s="152"/>
      <c r="C259" s="68"/>
      <c r="D259" s="68"/>
      <c r="E259" s="69"/>
      <c r="F259" s="151" t="str">
        <f t="shared" si="13"/>
        <v/>
      </c>
      <c r="G259" s="70"/>
      <c r="H259" s="71"/>
      <c r="I259" s="157"/>
      <c r="J259" s="108" t="str">
        <f t="shared" si="14"/>
        <v xml:space="preserve">   </v>
      </c>
      <c r="K259" s="10" t="str">
        <f t="shared" si="15"/>
        <v xml:space="preserve"> </v>
      </c>
    </row>
    <row r="260" spans="1:11" x14ac:dyDescent="0.2">
      <c r="A260" s="66" t="str">
        <f t="shared" si="16"/>
        <v/>
      </c>
      <c r="B260" s="152"/>
      <c r="C260" s="68"/>
      <c r="D260" s="68"/>
      <c r="E260" s="69"/>
      <c r="F260" s="151" t="str">
        <f t="shared" si="13"/>
        <v/>
      </c>
      <c r="G260" s="70"/>
      <c r="H260" s="71"/>
      <c r="I260" s="157"/>
      <c r="J260" s="108" t="str">
        <f t="shared" si="14"/>
        <v xml:space="preserve">   </v>
      </c>
      <c r="K260" s="10" t="str">
        <f t="shared" si="15"/>
        <v xml:space="preserve"> </v>
      </c>
    </row>
    <row r="261" spans="1:11" x14ac:dyDescent="0.2">
      <c r="A261" s="66" t="str">
        <f t="shared" si="16"/>
        <v/>
      </c>
      <c r="B261" s="152"/>
      <c r="C261" s="68"/>
      <c r="D261" s="68"/>
      <c r="E261" s="69"/>
      <c r="F261" s="151" t="str">
        <f t="shared" si="13"/>
        <v/>
      </c>
      <c r="G261" s="70"/>
      <c r="H261" s="71"/>
      <c r="I261" s="157"/>
      <c r="J261" s="108" t="str">
        <f t="shared" si="14"/>
        <v xml:space="preserve">   </v>
      </c>
      <c r="K261" s="10" t="str">
        <f t="shared" si="15"/>
        <v xml:space="preserve"> </v>
      </c>
    </row>
    <row r="262" spans="1:11" x14ac:dyDescent="0.2">
      <c r="A262" s="66" t="str">
        <f t="shared" si="16"/>
        <v/>
      </c>
      <c r="B262" s="152"/>
      <c r="C262" s="68"/>
      <c r="D262" s="68"/>
      <c r="E262" s="69"/>
      <c r="F262" s="151" t="str">
        <f t="shared" si="13"/>
        <v/>
      </c>
      <c r="G262" s="70"/>
      <c r="H262" s="71"/>
      <c r="I262" s="157"/>
      <c r="J262" s="108" t="str">
        <f t="shared" si="14"/>
        <v xml:space="preserve">   </v>
      </c>
      <c r="K262" s="10" t="str">
        <f t="shared" si="15"/>
        <v xml:space="preserve"> </v>
      </c>
    </row>
    <row r="263" spans="1:11" x14ac:dyDescent="0.2">
      <c r="A263" s="66" t="str">
        <f t="shared" si="16"/>
        <v/>
      </c>
      <c r="B263" s="152"/>
      <c r="C263" s="68"/>
      <c r="D263" s="68"/>
      <c r="E263" s="69"/>
      <c r="F263" s="151" t="str">
        <f t="shared" si="13"/>
        <v/>
      </c>
      <c r="G263" s="70"/>
      <c r="H263" s="71"/>
      <c r="I263" s="157"/>
      <c r="J263" s="108" t="str">
        <f t="shared" si="14"/>
        <v xml:space="preserve">   </v>
      </c>
      <c r="K263" s="10" t="str">
        <f t="shared" si="15"/>
        <v xml:space="preserve"> </v>
      </c>
    </row>
    <row r="264" spans="1:11" x14ac:dyDescent="0.2">
      <c r="A264" s="66" t="str">
        <f t="shared" si="16"/>
        <v/>
      </c>
      <c r="B264" s="152"/>
      <c r="C264" s="68"/>
      <c r="D264" s="68"/>
      <c r="E264" s="69"/>
      <c r="F264" s="151" t="str">
        <f t="shared" si="13"/>
        <v/>
      </c>
      <c r="G264" s="70"/>
      <c r="H264" s="71"/>
      <c r="I264" s="157"/>
      <c r="J264" s="108" t="str">
        <f t="shared" si="14"/>
        <v xml:space="preserve">   </v>
      </c>
      <c r="K264" s="10" t="str">
        <f t="shared" si="15"/>
        <v xml:space="preserve"> </v>
      </c>
    </row>
    <row r="265" spans="1:11" x14ac:dyDescent="0.2">
      <c r="A265" s="66" t="str">
        <f t="shared" si="16"/>
        <v/>
      </c>
      <c r="B265" s="152"/>
      <c r="C265" s="68"/>
      <c r="D265" s="68"/>
      <c r="E265" s="69"/>
      <c r="F265" s="151" t="str">
        <f t="shared" si="13"/>
        <v/>
      </c>
      <c r="G265" s="70"/>
      <c r="H265" s="71"/>
      <c r="I265" s="157"/>
      <c r="J265" s="108" t="str">
        <f t="shared" si="14"/>
        <v xml:space="preserve">   </v>
      </c>
      <c r="K265" s="10" t="str">
        <f t="shared" si="15"/>
        <v xml:space="preserve"> </v>
      </c>
    </row>
    <row r="266" spans="1:11" x14ac:dyDescent="0.2">
      <c r="A266" s="66" t="str">
        <f t="shared" si="16"/>
        <v/>
      </c>
      <c r="B266" s="152"/>
      <c r="C266" s="68"/>
      <c r="D266" s="68"/>
      <c r="E266" s="69"/>
      <c r="F266" s="151" t="str">
        <f t="shared" si="13"/>
        <v/>
      </c>
      <c r="G266" s="70"/>
      <c r="H266" s="71"/>
      <c r="I266" s="157"/>
      <c r="J266" s="108" t="str">
        <f t="shared" si="14"/>
        <v xml:space="preserve">   </v>
      </c>
      <c r="K266" s="10" t="str">
        <f t="shared" si="15"/>
        <v xml:space="preserve"> </v>
      </c>
    </row>
    <row r="267" spans="1:11" x14ac:dyDescent="0.2">
      <c r="A267" s="66" t="str">
        <f t="shared" si="16"/>
        <v/>
      </c>
      <c r="B267" s="152"/>
      <c r="C267" s="68"/>
      <c r="D267" s="68"/>
      <c r="E267" s="69"/>
      <c r="F267" s="151" t="str">
        <f t="shared" si="13"/>
        <v/>
      </c>
      <c r="G267" s="70"/>
      <c r="H267" s="71"/>
      <c r="I267" s="157"/>
      <c r="J267" s="108" t="str">
        <f t="shared" si="14"/>
        <v xml:space="preserve">   </v>
      </c>
      <c r="K267" s="10" t="str">
        <f t="shared" si="15"/>
        <v xml:space="preserve"> </v>
      </c>
    </row>
    <row r="268" spans="1:11" x14ac:dyDescent="0.2">
      <c r="A268" s="66" t="str">
        <f t="shared" si="16"/>
        <v/>
      </c>
      <c r="B268" s="152"/>
      <c r="C268" s="68"/>
      <c r="D268" s="68"/>
      <c r="E268" s="69"/>
      <c r="F268" s="151" t="str">
        <f t="shared" ref="F268:F331" si="17">IF(E268="","",IF(E268&lt;=DATEVALUE("15/2/2023"),"2022-23","2023-24"))</f>
        <v/>
      </c>
      <c r="G268" s="70"/>
      <c r="H268" s="71"/>
      <c r="I268" s="157"/>
      <c r="J268" s="108" t="str">
        <f t="shared" ref="J268:J331" si="18">A268&amp;" "&amp;LEFT(B268,2)&amp;" "&amp;F268&amp;" "&amp;D268</f>
        <v xml:space="preserve">   </v>
      </c>
      <c r="K268" s="10" t="str">
        <f t="shared" ref="K268:K331" si="19">A268 &amp; " " &amp; D268</f>
        <v xml:space="preserve"> </v>
      </c>
    </row>
    <row r="269" spans="1:11" x14ac:dyDescent="0.2">
      <c r="A269" s="66" t="str">
        <f t="shared" ref="A269:A332" si="20">IF(ISERROR(IF(B269="","",A268+1)),"",IF(B269="","",A268+1))</f>
        <v/>
      </c>
      <c r="B269" s="152"/>
      <c r="C269" s="68"/>
      <c r="D269" s="68"/>
      <c r="E269" s="69"/>
      <c r="F269" s="151" t="str">
        <f t="shared" si="17"/>
        <v/>
      </c>
      <c r="G269" s="70"/>
      <c r="H269" s="71"/>
      <c r="I269" s="157"/>
      <c r="J269" s="108" t="str">
        <f t="shared" si="18"/>
        <v xml:space="preserve">   </v>
      </c>
      <c r="K269" s="10" t="str">
        <f t="shared" si="19"/>
        <v xml:space="preserve"> </v>
      </c>
    </row>
    <row r="270" spans="1:11" x14ac:dyDescent="0.2">
      <c r="A270" s="66" t="str">
        <f t="shared" si="20"/>
        <v/>
      </c>
      <c r="B270" s="152"/>
      <c r="C270" s="68"/>
      <c r="D270" s="68"/>
      <c r="E270" s="69"/>
      <c r="F270" s="151" t="str">
        <f t="shared" si="17"/>
        <v/>
      </c>
      <c r="G270" s="70"/>
      <c r="H270" s="71"/>
      <c r="I270" s="157"/>
      <c r="J270" s="108" t="str">
        <f t="shared" si="18"/>
        <v xml:space="preserve">   </v>
      </c>
      <c r="K270" s="10" t="str">
        <f t="shared" si="19"/>
        <v xml:space="preserve"> </v>
      </c>
    </row>
    <row r="271" spans="1:11" x14ac:dyDescent="0.2">
      <c r="A271" s="66" t="str">
        <f t="shared" si="20"/>
        <v/>
      </c>
      <c r="B271" s="152"/>
      <c r="C271" s="68"/>
      <c r="D271" s="68"/>
      <c r="E271" s="69"/>
      <c r="F271" s="151" t="str">
        <f t="shared" si="17"/>
        <v/>
      </c>
      <c r="G271" s="70"/>
      <c r="H271" s="71"/>
      <c r="I271" s="157"/>
      <c r="J271" s="108" t="str">
        <f t="shared" si="18"/>
        <v xml:space="preserve">   </v>
      </c>
      <c r="K271" s="10" t="str">
        <f t="shared" si="19"/>
        <v xml:space="preserve"> </v>
      </c>
    </row>
    <row r="272" spans="1:11" x14ac:dyDescent="0.2">
      <c r="A272" s="66" t="str">
        <f t="shared" si="20"/>
        <v/>
      </c>
      <c r="B272" s="152"/>
      <c r="C272" s="68"/>
      <c r="D272" s="68"/>
      <c r="E272" s="69"/>
      <c r="F272" s="151" t="str">
        <f t="shared" si="17"/>
        <v/>
      </c>
      <c r="G272" s="70"/>
      <c r="H272" s="71"/>
      <c r="I272" s="157"/>
      <c r="J272" s="108" t="str">
        <f t="shared" si="18"/>
        <v xml:space="preserve">   </v>
      </c>
      <c r="K272" s="10" t="str">
        <f t="shared" si="19"/>
        <v xml:space="preserve"> </v>
      </c>
    </row>
    <row r="273" spans="1:11" x14ac:dyDescent="0.2">
      <c r="A273" s="66" t="str">
        <f t="shared" si="20"/>
        <v/>
      </c>
      <c r="B273" s="152"/>
      <c r="C273" s="68"/>
      <c r="D273" s="68"/>
      <c r="E273" s="69"/>
      <c r="F273" s="151" t="str">
        <f t="shared" si="17"/>
        <v/>
      </c>
      <c r="G273" s="70"/>
      <c r="H273" s="71"/>
      <c r="I273" s="157"/>
      <c r="J273" s="108" t="str">
        <f t="shared" si="18"/>
        <v xml:space="preserve">   </v>
      </c>
      <c r="K273" s="10" t="str">
        <f t="shared" si="19"/>
        <v xml:space="preserve"> </v>
      </c>
    </row>
    <row r="274" spans="1:11" x14ac:dyDescent="0.2">
      <c r="A274" s="66" t="str">
        <f t="shared" si="20"/>
        <v/>
      </c>
      <c r="B274" s="152"/>
      <c r="C274" s="68"/>
      <c r="D274" s="68"/>
      <c r="E274" s="69"/>
      <c r="F274" s="151" t="str">
        <f t="shared" si="17"/>
        <v/>
      </c>
      <c r="G274" s="70"/>
      <c r="H274" s="71"/>
      <c r="I274" s="157"/>
      <c r="J274" s="108" t="str">
        <f t="shared" si="18"/>
        <v xml:space="preserve">   </v>
      </c>
      <c r="K274" s="10" t="str">
        <f t="shared" si="19"/>
        <v xml:space="preserve"> </v>
      </c>
    </row>
    <row r="275" spans="1:11" x14ac:dyDescent="0.2">
      <c r="A275" s="66" t="str">
        <f t="shared" si="20"/>
        <v/>
      </c>
      <c r="B275" s="152"/>
      <c r="C275" s="68"/>
      <c r="D275" s="68"/>
      <c r="E275" s="69"/>
      <c r="F275" s="151" t="str">
        <f t="shared" si="17"/>
        <v/>
      </c>
      <c r="G275" s="70"/>
      <c r="H275" s="71"/>
      <c r="I275" s="157"/>
      <c r="J275" s="108" t="str">
        <f t="shared" si="18"/>
        <v xml:space="preserve">   </v>
      </c>
      <c r="K275" s="10" t="str">
        <f t="shared" si="19"/>
        <v xml:space="preserve"> </v>
      </c>
    </row>
    <row r="276" spans="1:11" x14ac:dyDescent="0.2">
      <c r="A276" s="66" t="str">
        <f t="shared" si="20"/>
        <v/>
      </c>
      <c r="B276" s="152"/>
      <c r="C276" s="68"/>
      <c r="D276" s="68"/>
      <c r="E276" s="69"/>
      <c r="F276" s="151" t="str">
        <f t="shared" si="17"/>
        <v/>
      </c>
      <c r="G276" s="70"/>
      <c r="H276" s="71"/>
      <c r="I276" s="157"/>
      <c r="J276" s="108" t="str">
        <f t="shared" si="18"/>
        <v xml:space="preserve">   </v>
      </c>
      <c r="K276" s="10" t="str">
        <f t="shared" si="19"/>
        <v xml:space="preserve"> </v>
      </c>
    </row>
    <row r="277" spans="1:11" x14ac:dyDescent="0.2">
      <c r="A277" s="66" t="str">
        <f t="shared" si="20"/>
        <v/>
      </c>
      <c r="B277" s="152"/>
      <c r="C277" s="68"/>
      <c r="D277" s="68"/>
      <c r="E277" s="69"/>
      <c r="F277" s="151" t="str">
        <f t="shared" si="17"/>
        <v/>
      </c>
      <c r="G277" s="70"/>
      <c r="H277" s="71"/>
      <c r="I277" s="157"/>
      <c r="J277" s="108" t="str">
        <f t="shared" si="18"/>
        <v xml:space="preserve">   </v>
      </c>
      <c r="K277" s="10" t="str">
        <f t="shared" si="19"/>
        <v xml:space="preserve"> </v>
      </c>
    </row>
    <row r="278" spans="1:11" x14ac:dyDescent="0.2">
      <c r="A278" s="66" t="str">
        <f t="shared" si="20"/>
        <v/>
      </c>
      <c r="B278" s="152"/>
      <c r="C278" s="68"/>
      <c r="D278" s="68"/>
      <c r="E278" s="69"/>
      <c r="F278" s="151" t="str">
        <f t="shared" si="17"/>
        <v/>
      </c>
      <c r="G278" s="70"/>
      <c r="H278" s="71"/>
      <c r="I278" s="157"/>
      <c r="J278" s="108" t="str">
        <f t="shared" si="18"/>
        <v xml:space="preserve">   </v>
      </c>
      <c r="K278" s="10" t="str">
        <f t="shared" si="19"/>
        <v xml:space="preserve"> </v>
      </c>
    </row>
    <row r="279" spans="1:11" x14ac:dyDescent="0.2">
      <c r="A279" s="66" t="str">
        <f t="shared" si="20"/>
        <v/>
      </c>
      <c r="B279" s="152"/>
      <c r="C279" s="68"/>
      <c r="D279" s="68"/>
      <c r="E279" s="69"/>
      <c r="F279" s="151" t="str">
        <f t="shared" si="17"/>
        <v/>
      </c>
      <c r="G279" s="70"/>
      <c r="H279" s="71"/>
      <c r="I279" s="157"/>
      <c r="J279" s="108" t="str">
        <f t="shared" si="18"/>
        <v xml:space="preserve">   </v>
      </c>
      <c r="K279" s="10" t="str">
        <f t="shared" si="19"/>
        <v xml:space="preserve"> </v>
      </c>
    </row>
    <row r="280" spans="1:11" x14ac:dyDescent="0.2">
      <c r="A280" s="66" t="str">
        <f t="shared" si="20"/>
        <v/>
      </c>
      <c r="B280" s="152"/>
      <c r="C280" s="68"/>
      <c r="D280" s="68"/>
      <c r="E280" s="69"/>
      <c r="F280" s="151" t="str">
        <f t="shared" si="17"/>
        <v/>
      </c>
      <c r="G280" s="70"/>
      <c r="H280" s="71"/>
      <c r="I280" s="157"/>
      <c r="J280" s="108" t="str">
        <f t="shared" si="18"/>
        <v xml:space="preserve">   </v>
      </c>
      <c r="K280" s="10" t="str">
        <f t="shared" si="19"/>
        <v xml:space="preserve"> </v>
      </c>
    </row>
    <row r="281" spans="1:11" x14ac:dyDescent="0.2">
      <c r="A281" s="66" t="str">
        <f t="shared" si="20"/>
        <v/>
      </c>
      <c r="B281" s="152"/>
      <c r="C281" s="68"/>
      <c r="D281" s="68"/>
      <c r="E281" s="69"/>
      <c r="F281" s="151" t="str">
        <f t="shared" si="17"/>
        <v/>
      </c>
      <c r="G281" s="70"/>
      <c r="H281" s="71"/>
      <c r="I281" s="157"/>
      <c r="J281" s="108" t="str">
        <f t="shared" si="18"/>
        <v xml:space="preserve">   </v>
      </c>
      <c r="K281" s="10" t="str">
        <f t="shared" si="19"/>
        <v xml:space="preserve"> </v>
      </c>
    </row>
    <row r="282" spans="1:11" x14ac:dyDescent="0.2">
      <c r="A282" s="66" t="str">
        <f t="shared" si="20"/>
        <v/>
      </c>
      <c r="B282" s="152"/>
      <c r="C282" s="68"/>
      <c r="D282" s="68"/>
      <c r="E282" s="69"/>
      <c r="F282" s="151" t="str">
        <f t="shared" si="17"/>
        <v/>
      </c>
      <c r="G282" s="70"/>
      <c r="H282" s="71"/>
      <c r="I282" s="157"/>
      <c r="J282" s="108" t="str">
        <f t="shared" si="18"/>
        <v xml:space="preserve">   </v>
      </c>
      <c r="K282" s="10" t="str">
        <f t="shared" si="19"/>
        <v xml:space="preserve"> </v>
      </c>
    </row>
    <row r="283" spans="1:11" x14ac:dyDescent="0.2">
      <c r="A283" s="66" t="str">
        <f t="shared" si="20"/>
        <v/>
      </c>
      <c r="B283" s="152"/>
      <c r="C283" s="68"/>
      <c r="D283" s="68"/>
      <c r="E283" s="69"/>
      <c r="F283" s="151" t="str">
        <f t="shared" si="17"/>
        <v/>
      </c>
      <c r="G283" s="70"/>
      <c r="H283" s="71"/>
      <c r="I283" s="157"/>
      <c r="J283" s="108" t="str">
        <f t="shared" si="18"/>
        <v xml:space="preserve">   </v>
      </c>
      <c r="K283" s="10" t="str">
        <f t="shared" si="19"/>
        <v xml:space="preserve"> </v>
      </c>
    </row>
    <row r="284" spans="1:11" x14ac:dyDescent="0.2">
      <c r="A284" s="66" t="str">
        <f t="shared" si="20"/>
        <v/>
      </c>
      <c r="B284" s="152"/>
      <c r="C284" s="68"/>
      <c r="D284" s="68"/>
      <c r="E284" s="69"/>
      <c r="F284" s="151" t="str">
        <f t="shared" si="17"/>
        <v/>
      </c>
      <c r="G284" s="70"/>
      <c r="H284" s="71"/>
      <c r="I284" s="157"/>
      <c r="J284" s="108" t="str">
        <f t="shared" si="18"/>
        <v xml:space="preserve">   </v>
      </c>
      <c r="K284" s="10" t="str">
        <f t="shared" si="19"/>
        <v xml:space="preserve"> </v>
      </c>
    </row>
    <row r="285" spans="1:11" x14ac:dyDescent="0.2">
      <c r="A285" s="66" t="str">
        <f t="shared" si="20"/>
        <v/>
      </c>
      <c r="B285" s="152"/>
      <c r="C285" s="68"/>
      <c r="D285" s="68"/>
      <c r="E285" s="69"/>
      <c r="F285" s="151" t="str">
        <f t="shared" si="17"/>
        <v/>
      </c>
      <c r="G285" s="70"/>
      <c r="H285" s="71"/>
      <c r="I285" s="157"/>
      <c r="J285" s="108" t="str">
        <f t="shared" si="18"/>
        <v xml:space="preserve">   </v>
      </c>
      <c r="K285" s="10" t="str">
        <f t="shared" si="19"/>
        <v xml:space="preserve"> </v>
      </c>
    </row>
    <row r="286" spans="1:11" x14ac:dyDescent="0.2">
      <c r="A286" s="66" t="str">
        <f t="shared" si="20"/>
        <v/>
      </c>
      <c r="B286" s="152"/>
      <c r="C286" s="68"/>
      <c r="D286" s="68"/>
      <c r="E286" s="69"/>
      <c r="F286" s="151" t="str">
        <f t="shared" si="17"/>
        <v/>
      </c>
      <c r="G286" s="70"/>
      <c r="H286" s="71"/>
      <c r="I286" s="157"/>
      <c r="J286" s="108" t="str">
        <f t="shared" si="18"/>
        <v xml:space="preserve">   </v>
      </c>
      <c r="K286" s="10" t="str">
        <f t="shared" si="19"/>
        <v xml:space="preserve"> </v>
      </c>
    </row>
    <row r="287" spans="1:11" x14ac:dyDescent="0.2">
      <c r="A287" s="66" t="str">
        <f t="shared" si="20"/>
        <v/>
      </c>
      <c r="B287" s="152"/>
      <c r="C287" s="68"/>
      <c r="D287" s="68"/>
      <c r="E287" s="69"/>
      <c r="F287" s="151" t="str">
        <f t="shared" si="17"/>
        <v/>
      </c>
      <c r="G287" s="70"/>
      <c r="H287" s="71"/>
      <c r="I287" s="157"/>
      <c r="J287" s="108" t="str">
        <f t="shared" si="18"/>
        <v xml:space="preserve">   </v>
      </c>
      <c r="K287" s="10" t="str">
        <f t="shared" si="19"/>
        <v xml:space="preserve"> </v>
      </c>
    </row>
    <row r="288" spans="1:11" x14ac:dyDescent="0.2">
      <c r="A288" s="66" t="str">
        <f t="shared" si="20"/>
        <v/>
      </c>
      <c r="B288" s="152"/>
      <c r="C288" s="68"/>
      <c r="D288" s="68"/>
      <c r="E288" s="69"/>
      <c r="F288" s="151" t="str">
        <f t="shared" si="17"/>
        <v/>
      </c>
      <c r="G288" s="70"/>
      <c r="H288" s="71"/>
      <c r="I288" s="157"/>
      <c r="J288" s="108" t="str">
        <f t="shared" si="18"/>
        <v xml:space="preserve">   </v>
      </c>
      <c r="K288" s="10" t="str">
        <f t="shared" si="19"/>
        <v xml:space="preserve"> </v>
      </c>
    </row>
    <row r="289" spans="1:11" x14ac:dyDescent="0.2">
      <c r="A289" s="66" t="str">
        <f t="shared" si="20"/>
        <v/>
      </c>
      <c r="B289" s="152"/>
      <c r="C289" s="68"/>
      <c r="D289" s="68"/>
      <c r="E289" s="69"/>
      <c r="F289" s="151" t="str">
        <f t="shared" si="17"/>
        <v/>
      </c>
      <c r="G289" s="70"/>
      <c r="H289" s="71"/>
      <c r="I289" s="157"/>
      <c r="J289" s="108" t="str">
        <f t="shared" si="18"/>
        <v xml:space="preserve">   </v>
      </c>
      <c r="K289" s="10" t="str">
        <f t="shared" si="19"/>
        <v xml:space="preserve"> </v>
      </c>
    </row>
    <row r="290" spans="1:11" x14ac:dyDescent="0.2">
      <c r="A290" s="66" t="str">
        <f t="shared" si="20"/>
        <v/>
      </c>
      <c r="B290" s="152"/>
      <c r="C290" s="68"/>
      <c r="D290" s="68"/>
      <c r="E290" s="69"/>
      <c r="F290" s="151" t="str">
        <f t="shared" si="17"/>
        <v/>
      </c>
      <c r="G290" s="70"/>
      <c r="H290" s="71"/>
      <c r="I290" s="157"/>
      <c r="J290" s="108" t="str">
        <f t="shared" si="18"/>
        <v xml:space="preserve">   </v>
      </c>
      <c r="K290" s="10" t="str">
        <f t="shared" si="19"/>
        <v xml:space="preserve"> </v>
      </c>
    </row>
    <row r="291" spans="1:11" x14ac:dyDescent="0.2">
      <c r="A291" s="66" t="str">
        <f t="shared" si="20"/>
        <v/>
      </c>
      <c r="B291" s="152"/>
      <c r="C291" s="68"/>
      <c r="D291" s="68"/>
      <c r="E291" s="69"/>
      <c r="F291" s="151" t="str">
        <f t="shared" si="17"/>
        <v/>
      </c>
      <c r="G291" s="70"/>
      <c r="H291" s="71"/>
      <c r="I291" s="157"/>
      <c r="J291" s="108" t="str">
        <f t="shared" si="18"/>
        <v xml:space="preserve">   </v>
      </c>
      <c r="K291" s="10" t="str">
        <f t="shared" si="19"/>
        <v xml:space="preserve"> </v>
      </c>
    </row>
    <row r="292" spans="1:11" x14ac:dyDescent="0.2">
      <c r="A292" s="66" t="str">
        <f t="shared" si="20"/>
        <v/>
      </c>
      <c r="B292" s="152"/>
      <c r="C292" s="68"/>
      <c r="D292" s="68"/>
      <c r="E292" s="69"/>
      <c r="F292" s="151" t="str">
        <f t="shared" si="17"/>
        <v/>
      </c>
      <c r="G292" s="70"/>
      <c r="H292" s="71"/>
      <c r="I292" s="157"/>
      <c r="J292" s="108" t="str">
        <f t="shared" si="18"/>
        <v xml:space="preserve">   </v>
      </c>
      <c r="K292" s="10" t="str">
        <f t="shared" si="19"/>
        <v xml:space="preserve"> </v>
      </c>
    </row>
    <row r="293" spans="1:11" x14ac:dyDescent="0.2">
      <c r="A293" s="66" t="str">
        <f t="shared" si="20"/>
        <v/>
      </c>
      <c r="B293" s="152"/>
      <c r="C293" s="68"/>
      <c r="D293" s="68"/>
      <c r="E293" s="69"/>
      <c r="F293" s="151" t="str">
        <f t="shared" si="17"/>
        <v/>
      </c>
      <c r="G293" s="70"/>
      <c r="H293" s="71"/>
      <c r="I293" s="157"/>
      <c r="J293" s="108" t="str">
        <f t="shared" si="18"/>
        <v xml:space="preserve">   </v>
      </c>
      <c r="K293" s="10" t="str">
        <f t="shared" si="19"/>
        <v xml:space="preserve"> </v>
      </c>
    </row>
    <row r="294" spans="1:11" x14ac:dyDescent="0.2">
      <c r="A294" s="66" t="str">
        <f t="shared" si="20"/>
        <v/>
      </c>
      <c r="B294" s="152"/>
      <c r="C294" s="68"/>
      <c r="D294" s="68"/>
      <c r="E294" s="69"/>
      <c r="F294" s="151" t="str">
        <f t="shared" si="17"/>
        <v/>
      </c>
      <c r="G294" s="70"/>
      <c r="H294" s="71"/>
      <c r="I294" s="157"/>
      <c r="J294" s="108" t="str">
        <f t="shared" si="18"/>
        <v xml:space="preserve">   </v>
      </c>
      <c r="K294" s="10" t="str">
        <f t="shared" si="19"/>
        <v xml:space="preserve"> </v>
      </c>
    </row>
    <row r="295" spans="1:11" x14ac:dyDescent="0.2">
      <c r="A295" s="66" t="str">
        <f t="shared" si="20"/>
        <v/>
      </c>
      <c r="B295" s="152"/>
      <c r="C295" s="68"/>
      <c r="D295" s="68"/>
      <c r="E295" s="69"/>
      <c r="F295" s="151" t="str">
        <f t="shared" si="17"/>
        <v/>
      </c>
      <c r="G295" s="70"/>
      <c r="H295" s="71"/>
      <c r="I295" s="157"/>
      <c r="J295" s="108" t="str">
        <f t="shared" si="18"/>
        <v xml:space="preserve">   </v>
      </c>
      <c r="K295" s="10" t="str">
        <f t="shared" si="19"/>
        <v xml:space="preserve"> </v>
      </c>
    </row>
    <row r="296" spans="1:11" x14ac:dyDescent="0.2">
      <c r="A296" s="66" t="str">
        <f t="shared" si="20"/>
        <v/>
      </c>
      <c r="B296" s="152"/>
      <c r="C296" s="68"/>
      <c r="D296" s="68"/>
      <c r="E296" s="69"/>
      <c r="F296" s="151" t="str">
        <f t="shared" si="17"/>
        <v/>
      </c>
      <c r="G296" s="70"/>
      <c r="H296" s="71"/>
      <c r="I296" s="157"/>
      <c r="J296" s="108" t="str">
        <f t="shared" si="18"/>
        <v xml:space="preserve">   </v>
      </c>
      <c r="K296" s="10" t="str">
        <f t="shared" si="19"/>
        <v xml:space="preserve"> </v>
      </c>
    </row>
    <row r="297" spans="1:11" x14ac:dyDescent="0.2">
      <c r="A297" s="66" t="str">
        <f t="shared" si="20"/>
        <v/>
      </c>
      <c r="B297" s="152"/>
      <c r="C297" s="68"/>
      <c r="D297" s="68"/>
      <c r="E297" s="69"/>
      <c r="F297" s="151" t="str">
        <f t="shared" si="17"/>
        <v/>
      </c>
      <c r="G297" s="70"/>
      <c r="H297" s="71"/>
      <c r="I297" s="157"/>
      <c r="J297" s="108" t="str">
        <f t="shared" si="18"/>
        <v xml:space="preserve">   </v>
      </c>
      <c r="K297" s="10" t="str">
        <f t="shared" si="19"/>
        <v xml:space="preserve"> </v>
      </c>
    </row>
    <row r="298" spans="1:11" x14ac:dyDescent="0.2">
      <c r="A298" s="66" t="str">
        <f t="shared" si="20"/>
        <v/>
      </c>
      <c r="B298" s="152"/>
      <c r="C298" s="68"/>
      <c r="D298" s="68"/>
      <c r="E298" s="69"/>
      <c r="F298" s="151" t="str">
        <f t="shared" si="17"/>
        <v/>
      </c>
      <c r="G298" s="70"/>
      <c r="H298" s="71"/>
      <c r="I298" s="157"/>
      <c r="J298" s="108" t="str">
        <f t="shared" si="18"/>
        <v xml:space="preserve">   </v>
      </c>
      <c r="K298" s="10" t="str">
        <f t="shared" si="19"/>
        <v xml:space="preserve"> </v>
      </c>
    </row>
    <row r="299" spans="1:11" x14ac:dyDescent="0.2">
      <c r="A299" s="66" t="str">
        <f t="shared" si="20"/>
        <v/>
      </c>
      <c r="B299" s="152"/>
      <c r="C299" s="68"/>
      <c r="D299" s="68"/>
      <c r="E299" s="69"/>
      <c r="F299" s="151" t="str">
        <f t="shared" si="17"/>
        <v/>
      </c>
      <c r="G299" s="70"/>
      <c r="H299" s="71"/>
      <c r="I299" s="157"/>
      <c r="J299" s="108" t="str">
        <f t="shared" si="18"/>
        <v xml:space="preserve">   </v>
      </c>
      <c r="K299" s="10" t="str">
        <f t="shared" si="19"/>
        <v xml:space="preserve"> </v>
      </c>
    </row>
    <row r="300" spans="1:11" x14ac:dyDescent="0.2">
      <c r="A300" s="66" t="str">
        <f t="shared" si="20"/>
        <v/>
      </c>
      <c r="B300" s="152"/>
      <c r="C300" s="68"/>
      <c r="D300" s="68"/>
      <c r="E300" s="69"/>
      <c r="F300" s="151" t="str">
        <f t="shared" si="17"/>
        <v/>
      </c>
      <c r="G300" s="70"/>
      <c r="H300" s="71"/>
      <c r="I300" s="157"/>
      <c r="J300" s="108" t="str">
        <f t="shared" si="18"/>
        <v xml:space="preserve">   </v>
      </c>
      <c r="K300" s="10" t="str">
        <f t="shared" si="19"/>
        <v xml:space="preserve"> </v>
      </c>
    </row>
    <row r="301" spans="1:11" x14ac:dyDescent="0.2">
      <c r="A301" s="66" t="str">
        <f t="shared" si="20"/>
        <v/>
      </c>
      <c r="B301" s="152"/>
      <c r="C301" s="68"/>
      <c r="D301" s="68"/>
      <c r="E301" s="69"/>
      <c r="F301" s="151" t="str">
        <f t="shared" si="17"/>
        <v/>
      </c>
      <c r="G301" s="70"/>
      <c r="H301" s="71"/>
      <c r="I301" s="157"/>
      <c r="J301" s="108" t="str">
        <f t="shared" si="18"/>
        <v xml:space="preserve">   </v>
      </c>
      <c r="K301" s="10" t="str">
        <f t="shared" si="19"/>
        <v xml:space="preserve"> </v>
      </c>
    </row>
    <row r="302" spans="1:11" x14ac:dyDescent="0.2">
      <c r="A302" s="66" t="str">
        <f t="shared" si="20"/>
        <v/>
      </c>
      <c r="B302" s="152"/>
      <c r="C302" s="68"/>
      <c r="D302" s="68"/>
      <c r="E302" s="69"/>
      <c r="F302" s="151" t="str">
        <f t="shared" si="17"/>
        <v/>
      </c>
      <c r="G302" s="70"/>
      <c r="H302" s="71"/>
      <c r="I302" s="157"/>
      <c r="J302" s="108" t="str">
        <f t="shared" si="18"/>
        <v xml:space="preserve">   </v>
      </c>
      <c r="K302" s="10" t="str">
        <f t="shared" si="19"/>
        <v xml:space="preserve"> </v>
      </c>
    </row>
    <row r="303" spans="1:11" x14ac:dyDescent="0.2">
      <c r="A303" s="66" t="str">
        <f t="shared" si="20"/>
        <v/>
      </c>
      <c r="B303" s="152"/>
      <c r="C303" s="68"/>
      <c r="D303" s="68"/>
      <c r="E303" s="69"/>
      <c r="F303" s="151" t="str">
        <f t="shared" si="17"/>
        <v/>
      </c>
      <c r="G303" s="70"/>
      <c r="H303" s="71"/>
      <c r="I303" s="157"/>
      <c r="J303" s="108" t="str">
        <f t="shared" si="18"/>
        <v xml:space="preserve">   </v>
      </c>
      <c r="K303" s="10" t="str">
        <f t="shared" si="19"/>
        <v xml:space="preserve"> </v>
      </c>
    </row>
    <row r="304" spans="1:11" x14ac:dyDescent="0.2">
      <c r="A304" s="66" t="str">
        <f t="shared" si="20"/>
        <v/>
      </c>
      <c r="B304" s="152"/>
      <c r="C304" s="68"/>
      <c r="D304" s="68"/>
      <c r="E304" s="69"/>
      <c r="F304" s="151" t="str">
        <f t="shared" si="17"/>
        <v/>
      </c>
      <c r="G304" s="70"/>
      <c r="H304" s="71"/>
      <c r="I304" s="157"/>
      <c r="J304" s="108" t="str">
        <f t="shared" si="18"/>
        <v xml:space="preserve">   </v>
      </c>
      <c r="K304" s="10" t="str">
        <f t="shared" si="19"/>
        <v xml:space="preserve"> </v>
      </c>
    </row>
    <row r="305" spans="1:11" x14ac:dyDescent="0.2">
      <c r="A305" s="66" t="str">
        <f t="shared" si="20"/>
        <v/>
      </c>
      <c r="B305" s="152"/>
      <c r="C305" s="68"/>
      <c r="D305" s="68"/>
      <c r="E305" s="69"/>
      <c r="F305" s="151" t="str">
        <f t="shared" si="17"/>
        <v/>
      </c>
      <c r="G305" s="70"/>
      <c r="H305" s="71"/>
      <c r="I305" s="157"/>
      <c r="J305" s="108" t="str">
        <f t="shared" si="18"/>
        <v xml:space="preserve">   </v>
      </c>
      <c r="K305" s="10" t="str">
        <f t="shared" si="19"/>
        <v xml:space="preserve"> </v>
      </c>
    </row>
    <row r="306" spans="1:11" x14ac:dyDescent="0.2">
      <c r="A306" s="66" t="str">
        <f t="shared" si="20"/>
        <v/>
      </c>
      <c r="B306" s="152"/>
      <c r="C306" s="68"/>
      <c r="D306" s="68"/>
      <c r="E306" s="69"/>
      <c r="F306" s="151" t="str">
        <f t="shared" si="17"/>
        <v/>
      </c>
      <c r="G306" s="70"/>
      <c r="H306" s="71"/>
      <c r="I306" s="157"/>
      <c r="J306" s="108" t="str">
        <f t="shared" si="18"/>
        <v xml:space="preserve">   </v>
      </c>
      <c r="K306" s="10" t="str">
        <f t="shared" si="19"/>
        <v xml:space="preserve"> </v>
      </c>
    </row>
    <row r="307" spans="1:11" x14ac:dyDescent="0.2">
      <c r="A307" s="66" t="str">
        <f t="shared" si="20"/>
        <v/>
      </c>
      <c r="B307" s="152"/>
      <c r="C307" s="68"/>
      <c r="D307" s="68"/>
      <c r="E307" s="69"/>
      <c r="F307" s="151" t="str">
        <f t="shared" si="17"/>
        <v/>
      </c>
      <c r="G307" s="70"/>
      <c r="H307" s="71"/>
      <c r="I307" s="157"/>
      <c r="J307" s="108" t="str">
        <f t="shared" si="18"/>
        <v xml:space="preserve">   </v>
      </c>
      <c r="K307" s="10" t="str">
        <f t="shared" si="19"/>
        <v xml:space="preserve"> </v>
      </c>
    </row>
    <row r="308" spans="1:11" x14ac:dyDescent="0.2">
      <c r="A308" s="66" t="str">
        <f t="shared" si="20"/>
        <v/>
      </c>
      <c r="B308" s="152"/>
      <c r="C308" s="68"/>
      <c r="D308" s="68"/>
      <c r="E308" s="69"/>
      <c r="F308" s="151" t="str">
        <f t="shared" si="17"/>
        <v/>
      </c>
      <c r="G308" s="70"/>
      <c r="H308" s="71"/>
      <c r="I308" s="157"/>
      <c r="J308" s="108" t="str">
        <f t="shared" si="18"/>
        <v xml:space="preserve">   </v>
      </c>
      <c r="K308" s="10" t="str">
        <f t="shared" si="19"/>
        <v xml:space="preserve"> </v>
      </c>
    </row>
    <row r="309" spans="1:11" x14ac:dyDescent="0.2">
      <c r="A309" s="66" t="str">
        <f t="shared" si="20"/>
        <v/>
      </c>
      <c r="B309" s="152"/>
      <c r="C309" s="68"/>
      <c r="D309" s="68"/>
      <c r="E309" s="69"/>
      <c r="F309" s="151" t="str">
        <f t="shared" si="17"/>
        <v/>
      </c>
      <c r="G309" s="70"/>
      <c r="H309" s="71"/>
      <c r="I309" s="157"/>
      <c r="J309" s="108" t="str">
        <f t="shared" si="18"/>
        <v xml:space="preserve">   </v>
      </c>
      <c r="K309" s="10" t="str">
        <f t="shared" si="19"/>
        <v xml:space="preserve"> </v>
      </c>
    </row>
    <row r="310" spans="1:11" x14ac:dyDescent="0.2">
      <c r="A310" s="66" t="str">
        <f t="shared" si="20"/>
        <v/>
      </c>
      <c r="B310" s="152"/>
      <c r="C310" s="68"/>
      <c r="D310" s="68"/>
      <c r="E310" s="69"/>
      <c r="F310" s="151" t="str">
        <f t="shared" si="17"/>
        <v/>
      </c>
      <c r="G310" s="70"/>
      <c r="H310" s="71"/>
      <c r="I310" s="157"/>
      <c r="J310" s="108" t="str">
        <f t="shared" si="18"/>
        <v xml:space="preserve">   </v>
      </c>
      <c r="K310" s="10" t="str">
        <f t="shared" si="19"/>
        <v xml:space="preserve"> </v>
      </c>
    </row>
    <row r="311" spans="1:11" x14ac:dyDescent="0.2">
      <c r="A311" s="66" t="str">
        <f t="shared" si="20"/>
        <v/>
      </c>
      <c r="B311" s="152"/>
      <c r="C311" s="68"/>
      <c r="D311" s="68"/>
      <c r="E311" s="69"/>
      <c r="F311" s="151" t="str">
        <f t="shared" si="17"/>
        <v/>
      </c>
      <c r="G311" s="70"/>
      <c r="H311" s="71"/>
      <c r="I311" s="157"/>
      <c r="J311" s="108" t="str">
        <f t="shared" si="18"/>
        <v xml:space="preserve">   </v>
      </c>
      <c r="K311" s="10" t="str">
        <f t="shared" si="19"/>
        <v xml:space="preserve"> </v>
      </c>
    </row>
    <row r="312" spans="1:11" x14ac:dyDescent="0.2">
      <c r="A312" s="66" t="str">
        <f t="shared" si="20"/>
        <v/>
      </c>
      <c r="B312" s="152"/>
      <c r="C312" s="68"/>
      <c r="D312" s="68"/>
      <c r="E312" s="69"/>
      <c r="F312" s="151" t="str">
        <f t="shared" si="17"/>
        <v/>
      </c>
      <c r="G312" s="70"/>
      <c r="H312" s="71"/>
      <c r="I312" s="157"/>
      <c r="J312" s="108" t="str">
        <f t="shared" si="18"/>
        <v xml:space="preserve">   </v>
      </c>
      <c r="K312" s="10" t="str">
        <f t="shared" si="19"/>
        <v xml:space="preserve"> </v>
      </c>
    </row>
    <row r="313" spans="1:11" x14ac:dyDescent="0.2">
      <c r="A313" s="66" t="str">
        <f t="shared" si="20"/>
        <v/>
      </c>
      <c r="B313" s="152"/>
      <c r="C313" s="68"/>
      <c r="D313" s="68"/>
      <c r="E313" s="69"/>
      <c r="F313" s="151" t="str">
        <f t="shared" si="17"/>
        <v/>
      </c>
      <c r="G313" s="70"/>
      <c r="H313" s="71"/>
      <c r="I313" s="157"/>
      <c r="J313" s="108" t="str">
        <f t="shared" si="18"/>
        <v xml:space="preserve">   </v>
      </c>
      <c r="K313" s="10" t="str">
        <f t="shared" si="19"/>
        <v xml:space="preserve"> </v>
      </c>
    </row>
    <row r="314" spans="1:11" x14ac:dyDescent="0.2">
      <c r="A314" s="66" t="str">
        <f t="shared" si="20"/>
        <v/>
      </c>
      <c r="B314" s="152"/>
      <c r="C314" s="68"/>
      <c r="D314" s="68"/>
      <c r="E314" s="69"/>
      <c r="F314" s="151" t="str">
        <f t="shared" si="17"/>
        <v/>
      </c>
      <c r="G314" s="70"/>
      <c r="H314" s="71"/>
      <c r="I314" s="157"/>
      <c r="J314" s="108" t="str">
        <f t="shared" si="18"/>
        <v xml:space="preserve">   </v>
      </c>
      <c r="K314" s="10" t="str">
        <f t="shared" si="19"/>
        <v xml:space="preserve"> </v>
      </c>
    </row>
    <row r="315" spans="1:11" x14ac:dyDescent="0.2">
      <c r="A315" s="66" t="str">
        <f t="shared" si="20"/>
        <v/>
      </c>
      <c r="B315" s="152"/>
      <c r="C315" s="68"/>
      <c r="D315" s="68"/>
      <c r="E315" s="69"/>
      <c r="F315" s="151" t="str">
        <f t="shared" si="17"/>
        <v/>
      </c>
      <c r="G315" s="70"/>
      <c r="H315" s="71"/>
      <c r="I315" s="157"/>
      <c r="J315" s="108" t="str">
        <f t="shared" si="18"/>
        <v xml:space="preserve">   </v>
      </c>
      <c r="K315" s="10" t="str">
        <f t="shared" si="19"/>
        <v xml:space="preserve"> </v>
      </c>
    </row>
    <row r="316" spans="1:11" x14ac:dyDescent="0.2">
      <c r="A316" s="66" t="str">
        <f t="shared" si="20"/>
        <v/>
      </c>
      <c r="B316" s="152"/>
      <c r="C316" s="68"/>
      <c r="D316" s="68"/>
      <c r="E316" s="69"/>
      <c r="F316" s="151" t="str">
        <f t="shared" si="17"/>
        <v/>
      </c>
      <c r="G316" s="70"/>
      <c r="H316" s="71"/>
      <c r="I316" s="157"/>
      <c r="J316" s="108" t="str">
        <f t="shared" si="18"/>
        <v xml:space="preserve">   </v>
      </c>
      <c r="K316" s="10" t="str">
        <f t="shared" si="19"/>
        <v xml:space="preserve"> </v>
      </c>
    </row>
    <row r="317" spans="1:11" x14ac:dyDescent="0.2">
      <c r="A317" s="66" t="str">
        <f t="shared" si="20"/>
        <v/>
      </c>
      <c r="B317" s="152"/>
      <c r="C317" s="68"/>
      <c r="D317" s="68"/>
      <c r="E317" s="69"/>
      <c r="F317" s="151" t="str">
        <f t="shared" si="17"/>
        <v/>
      </c>
      <c r="G317" s="70"/>
      <c r="H317" s="71"/>
      <c r="I317" s="157"/>
      <c r="J317" s="108" t="str">
        <f t="shared" si="18"/>
        <v xml:space="preserve">   </v>
      </c>
      <c r="K317" s="10" t="str">
        <f t="shared" si="19"/>
        <v xml:space="preserve"> </v>
      </c>
    </row>
    <row r="318" spans="1:11" x14ac:dyDescent="0.2">
      <c r="A318" s="66" t="str">
        <f t="shared" si="20"/>
        <v/>
      </c>
      <c r="B318" s="152"/>
      <c r="C318" s="68"/>
      <c r="D318" s="68"/>
      <c r="E318" s="69"/>
      <c r="F318" s="151" t="str">
        <f t="shared" si="17"/>
        <v/>
      </c>
      <c r="G318" s="70"/>
      <c r="H318" s="71"/>
      <c r="I318" s="157"/>
      <c r="J318" s="108" t="str">
        <f t="shared" si="18"/>
        <v xml:space="preserve">   </v>
      </c>
      <c r="K318" s="10" t="str">
        <f t="shared" si="19"/>
        <v xml:space="preserve"> </v>
      </c>
    </row>
    <row r="319" spans="1:11" x14ac:dyDescent="0.2">
      <c r="A319" s="66" t="str">
        <f t="shared" si="20"/>
        <v/>
      </c>
      <c r="B319" s="152"/>
      <c r="C319" s="68"/>
      <c r="D319" s="68"/>
      <c r="E319" s="69"/>
      <c r="F319" s="151" t="str">
        <f t="shared" si="17"/>
        <v/>
      </c>
      <c r="G319" s="70"/>
      <c r="H319" s="71"/>
      <c r="I319" s="157"/>
      <c r="J319" s="108" t="str">
        <f t="shared" si="18"/>
        <v xml:space="preserve">   </v>
      </c>
      <c r="K319" s="10" t="str">
        <f t="shared" si="19"/>
        <v xml:space="preserve"> </v>
      </c>
    </row>
    <row r="320" spans="1:11" x14ac:dyDescent="0.2">
      <c r="A320" s="66" t="str">
        <f t="shared" si="20"/>
        <v/>
      </c>
      <c r="B320" s="152"/>
      <c r="C320" s="68"/>
      <c r="D320" s="68"/>
      <c r="E320" s="69"/>
      <c r="F320" s="151" t="str">
        <f t="shared" si="17"/>
        <v/>
      </c>
      <c r="G320" s="70"/>
      <c r="H320" s="71"/>
      <c r="I320" s="157"/>
      <c r="J320" s="108" t="str">
        <f t="shared" si="18"/>
        <v xml:space="preserve">   </v>
      </c>
      <c r="K320" s="10" t="str">
        <f t="shared" si="19"/>
        <v xml:space="preserve"> </v>
      </c>
    </row>
    <row r="321" spans="1:11" x14ac:dyDescent="0.2">
      <c r="A321" s="66" t="str">
        <f t="shared" si="20"/>
        <v/>
      </c>
      <c r="B321" s="152"/>
      <c r="C321" s="68"/>
      <c r="D321" s="68"/>
      <c r="E321" s="69"/>
      <c r="F321" s="151" t="str">
        <f t="shared" si="17"/>
        <v/>
      </c>
      <c r="G321" s="70"/>
      <c r="H321" s="71"/>
      <c r="I321" s="157"/>
      <c r="J321" s="108" t="str">
        <f t="shared" si="18"/>
        <v xml:space="preserve">   </v>
      </c>
      <c r="K321" s="10" t="str">
        <f t="shared" si="19"/>
        <v xml:space="preserve"> </v>
      </c>
    </row>
    <row r="322" spans="1:11" x14ac:dyDescent="0.2">
      <c r="A322" s="66" t="str">
        <f t="shared" si="20"/>
        <v/>
      </c>
      <c r="B322" s="152"/>
      <c r="C322" s="68"/>
      <c r="D322" s="68"/>
      <c r="E322" s="69"/>
      <c r="F322" s="151" t="str">
        <f t="shared" si="17"/>
        <v/>
      </c>
      <c r="G322" s="70"/>
      <c r="H322" s="71"/>
      <c r="I322" s="157"/>
      <c r="J322" s="108" t="str">
        <f t="shared" si="18"/>
        <v xml:space="preserve">   </v>
      </c>
      <c r="K322" s="10" t="str">
        <f t="shared" si="19"/>
        <v xml:space="preserve"> </v>
      </c>
    </row>
    <row r="323" spans="1:11" x14ac:dyDescent="0.2">
      <c r="A323" s="66" t="str">
        <f t="shared" si="20"/>
        <v/>
      </c>
      <c r="B323" s="152"/>
      <c r="C323" s="68"/>
      <c r="D323" s="68"/>
      <c r="E323" s="69"/>
      <c r="F323" s="151" t="str">
        <f t="shared" si="17"/>
        <v/>
      </c>
      <c r="G323" s="70"/>
      <c r="H323" s="71"/>
      <c r="I323" s="157"/>
      <c r="J323" s="108" t="str">
        <f t="shared" si="18"/>
        <v xml:space="preserve">   </v>
      </c>
      <c r="K323" s="10" t="str">
        <f t="shared" si="19"/>
        <v xml:space="preserve"> </v>
      </c>
    </row>
    <row r="324" spans="1:11" x14ac:dyDescent="0.2">
      <c r="A324" s="66" t="str">
        <f t="shared" si="20"/>
        <v/>
      </c>
      <c r="B324" s="152"/>
      <c r="C324" s="68"/>
      <c r="D324" s="68"/>
      <c r="E324" s="69"/>
      <c r="F324" s="151" t="str">
        <f t="shared" si="17"/>
        <v/>
      </c>
      <c r="G324" s="70"/>
      <c r="H324" s="71"/>
      <c r="I324" s="157"/>
      <c r="J324" s="108" t="str">
        <f t="shared" si="18"/>
        <v xml:space="preserve">   </v>
      </c>
      <c r="K324" s="10" t="str">
        <f t="shared" si="19"/>
        <v xml:space="preserve"> </v>
      </c>
    </row>
    <row r="325" spans="1:11" x14ac:dyDescent="0.2">
      <c r="A325" s="66" t="str">
        <f t="shared" si="20"/>
        <v/>
      </c>
      <c r="B325" s="152"/>
      <c r="C325" s="68"/>
      <c r="D325" s="68"/>
      <c r="E325" s="69"/>
      <c r="F325" s="151" t="str">
        <f t="shared" si="17"/>
        <v/>
      </c>
      <c r="G325" s="70"/>
      <c r="H325" s="71"/>
      <c r="I325" s="157"/>
      <c r="J325" s="108" t="str">
        <f t="shared" si="18"/>
        <v xml:space="preserve">   </v>
      </c>
      <c r="K325" s="10" t="str">
        <f t="shared" si="19"/>
        <v xml:space="preserve"> </v>
      </c>
    </row>
    <row r="326" spans="1:11" x14ac:dyDescent="0.2">
      <c r="A326" s="66" t="str">
        <f t="shared" si="20"/>
        <v/>
      </c>
      <c r="B326" s="152"/>
      <c r="C326" s="68"/>
      <c r="D326" s="68"/>
      <c r="E326" s="69"/>
      <c r="F326" s="151" t="str">
        <f t="shared" si="17"/>
        <v/>
      </c>
      <c r="G326" s="70"/>
      <c r="H326" s="71"/>
      <c r="I326" s="157"/>
      <c r="J326" s="108" t="str">
        <f t="shared" si="18"/>
        <v xml:space="preserve">   </v>
      </c>
      <c r="K326" s="10" t="str">
        <f t="shared" si="19"/>
        <v xml:space="preserve"> </v>
      </c>
    </row>
    <row r="327" spans="1:11" x14ac:dyDescent="0.2">
      <c r="A327" s="66" t="str">
        <f t="shared" si="20"/>
        <v/>
      </c>
      <c r="B327" s="152"/>
      <c r="C327" s="68"/>
      <c r="D327" s="68"/>
      <c r="E327" s="69"/>
      <c r="F327" s="151" t="str">
        <f t="shared" si="17"/>
        <v/>
      </c>
      <c r="G327" s="70"/>
      <c r="H327" s="71"/>
      <c r="I327" s="157"/>
      <c r="J327" s="108" t="str">
        <f t="shared" si="18"/>
        <v xml:space="preserve">   </v>
      </c>
      <c r="K327" s="10" t="str">
        <f t="shared" si="19"/>
        <v xml:space="preserve"> </v>
      </c>
    </row>
    <row r="328" spans="1:11" x14ac:dyDescent="0.2">
      <c r="A328" s="66" t="str">
        <f t="shared" si="20"/>
        <v/>
      </c>
      <c r="B328" s="152"/>
      <c r="C328" s="68"/>
      <c r="D328" s="68"/>
      <c r="E328" s="69"/>
      <c r="F328" s="151" t="str">
        <f t="shared" si="17"/>
        <v/>
      </c>
      <c r="G328" s="70"/>
      <c r="H328" s="71"/>
      <c r="I328" s="157"/>
      <c r="J328" s="108" t="str">
        <f t="shared" si="18"/>
        <v xml:space="preserve">   </v>
      </c>
      <c r="K328" s="10" t="str">
        <f t="shared" si="19"/>
        <v xml:space="preserve"> </v>
      </c>
    </row>
    <row r="329" spans="1:11" x14ac:dyDescent="0.2">
      <c r="A329" s="66" t="str">
        <f t="shared" si="20"/>
        <v/>
      </c>
      <c r="B329" s="152"/>
      <c r="C329" s="68"/>
      <c r="D329" s="68"/>
      <c r="E329" s="69"/>
      <c r="F329" s="151" t="str">
        <f t="shared" si="17"/>
        <v/>
      </c>
      <c r="G329" s="70"/>
      <c r="H329" s="71"/>
      <c r="I329" s="157"/>
      <c r="J329" s="108" t="str">
        <f t="shared" si="18"/>
        <v xml:space="preserve">   </v>
      </c>
      <c r="K329" s="10" t="str">
        <f t="shared" si="19"/>
        <v xml:space="preserve"> </v>
      </c>
    </row>
    <row r="330" spans="1:11" x14ac:dyDescent="0.2">
      <c r="A330" s="66" t="str">
        <f t="shared" si="20"/>
        <v/>
      </c>
      <c r="B330" s="152"/>
      <c r="C330" s="68"/>
      <c r="D330" s="68"/>
      <c r="E330" s="69"/>
      <c r="F330" s="151" t="str">
        <f t="shared" si="17"/>
        <v/>
      </c>
      <c r="G330" s="70"/>
      <c r="H330" s="71"/>
      <c r="I330" s="157"/>
      <c r="J330" s="108" t="str">
        <f t="shared" si="18"/>
        <v xml:space="preserve">   </v>
      </c>
      <c r="K330" s="10" t="str">
        <f t="shared" si="19"/>
        <v xml:space="preserve"> </v>
      </c>
    </row>
    <row r="331" spans="1:11" x14ac:dyDescent="0.2">
      <c r="A331" s="66" t="str">
        <f t="shared" si="20"/>
        <v/>
      </c>
      <c r="B331" s="152"/>
      <c r="C331" s="68"/>
      <c r="D331" s="68"/>
      <c r="E331" s="69"/>
      <c r="F331" s="151" t="str">
        <f t="shared" si="17"/>
        <v/>
      </c>
      <c r="G331" s="70"/>
      <c r="H331" s="71"/>
      <c r="I331" s="157"/>
      <c r="J331" s="108" t="str">
        <f t="shared" si="18"/>
        <v xml:space="preserve">   </v>
      </c>
      <c r="K331" s="10" t="str">
        <f t="shared" si="19"/>
        <v xml:space="preserve"> </v>
      </c>
    </row>
    <row r="332" spans="1:11" x14ac:dyDescent="0.2">
      <c r="A332" s="66" t="str">
        <f t="shared" si="20"/>
        <v/>
      </c>
      <c r="B332" s="152"/>
      <c r="C332" s="68"/>
      <c r="D332" s="68"/>
      <c r="E332" s="69"/>
      <c r="F332" s="151" t="str">
        <f t="shared" ref="F332:F395" si="21">IF(E332="","",IF(E332&lt;=DATEVALUE("15/2/2023"),"2022-23","2023-24"))</f>
        <v/>
      </c>
      <c r="G332" s="70"/>
      <c r="H332" s="71"/>
      <c r="I332" s="157"/>
      <c r="J332" s="108" t="str">
        <f t="shared" ref="J332:J395" si="22">A332&amp;" "&amp;LEFT(B332,2)&amp;" "&amp;F332&amp;" "&amp;D332</f>
        <v xml:space="preserve">   </v>
      </c>
      <c r="K332" s="10" t="str">
        <f t="shared" ref="K332:K395" si="23">A332 &amp; " " &amp; D332</f>
        <v xml:space="preserve"> </v>
      </c>
    </row>
    <row r="333" spans="1:11" x14ac:dyDescent="0.2">
      <c r="A333" s="66" t="str">
        <f t="shared" ref="A333:A396" si="24">IF(ISERROR(IF(B333="","",A332+1)),"",IF(B333="","",A332+1))</f>
        <v/>
      </c>
      <c r="B333" s="152"/>
      <c r="C333" s="68"/>
      <c r="D333" s="68"/>
      <c r="E333" s="69"/>
      <c r="F333" s="151" t="str">
        <f t="shared" si="21"/>
        <v/>
      </c>
      <c r="G333" s="70"/>
      <c r="H333" s="71"/>
      <c r="I333" s="157"/>
      <c r="J333" s="108" t="str">
        <f t="shared" si="22"/>
        <v xml:space="preserve">   </v>
      </c>
      <c r="K333" s="10" t="str">
        <f t="shared" si="23"/>
        <v xml:space="preserve"> </v>
      </c>
    </row>
    <row r="334" spans="1:11" x14ac:dyDescent="0.2">
      <c r="A334" s="66" t="str">
        <f t="shared" si="24"/>
        <v/>
      </c>
      <c r="B334" s="152"/>
      <c r="C334" s="68"/>
      <c r="D334" s="68"/>
      <c r="E334" s="69"/>
      <c r="F334" s="151" t="str">
        <f t="shared" si="21"/>
        <v/>
      </c>
      <c r="G334" s="70"/>
      <c r="H334" s="71"/>
      <c r="I334" s="157"/>
      <c r="J334" s="108" t="str">
        <f t="shared" si="22"/>
        <v xml:space="preserve">   </v>
      </c>
      <c r="K334" s="10" t="str">
        <f t="shared" si="23"/>
        <v xml:space="preserve"> </v>
      </c>
    </row>
    <row r="335" spans="1:11" x14ac:dyDescent="0.2">
      <c r="A335" s="66" t="str">
        <f t="shared" si="24"/>
        <v/>
      </c>
      <c r="B335" s="152"/>
      <c r="C335" s="68"/>
      <c r="D335" s="68"/>
      <c r="E335" s="69"/>
      <c r="F335" s="151" t="str">
        <f t="shared" si="21"/>
        <v/>
      </c>
      <c r="G335" s="70"/>
      <c r="H335" s="71"/>
      <c r="I335" s="157"/>
      <c r="J335" s="108" t="str">
        <f t="shared" si="22"/>
        <v xml:space="preserve">   </v>
      </c>
      <c r="K335" s="10" t="str">
        <f t="shared" si="23"/>
        <v xml:space="preserve"> </v>
      </c>
    </row>
    <row r="336" spans="1:11" x14ac:dyDescent="0.2">
      <c r="A336" s="66" t="str">
        <f t="shared" si="24"/>
        <v/>
      </c>
      <c r="B336" s="152"/>
      <c r="C336" s="68"/>
      <c r="D336" s="68"/>
      <c r="E336" s="69"/>
      <c r="F336" s="151" t="str">
        <f t="shared" si="21"/>
        <v/>
      </c>
      <c r="G336" s="70"/>
      <c r="H336" s="71"/>
      <c r="I336" s="157"/>
      <c r="J336" s="108" t="str">
        <f t="shared" si="22"/>
        <v xml:space="preserve">   </v>
      </c>
      <c r="K336" s="10" t="str">
        <f t="shared" si="23"/>
        <v xml:space="preserve"> </v>
      </c>
    </row>
    <row r="337" spans="1:11" x14ac:dyDescent="0.2">
      <c r="A337" s="66" t="str">
        <f t="shared" si="24"/>
        <v/>
      </c>
      <c r="B337" s="152"/>
      <c r="C337" s="68"/>
      <c r="D337" s="68"/>
      <c r="E337" s="69"/>
      <c r="F337" s="151" t="str">
        <f t="shared" si="21"/>
        <v/>
      </c>
      <c r="G337" s="70"/>
      <c r="H337" s="71"/>
      <c r="I337" s="157"/>
      <c r="J337" s="108" t="str">
        <f t="shared" si="22"/>
        <v xml:space="preserve">   </v>
      </c>
      <c r="K337" s="10" t="str">
        <f t="shared" si="23"/>
        <v xml:space="preserve"> </v>
      </c>
    </row>
    <row r="338" spans="1:11" x14ac:dyDescent="0.2">
      <c r="A338" s="66" t="str">
        <f t="shared" si="24"/>
        <v/>
      </c>
      <c r="B338" s="152"/>
      <c r="C338" s="68"/>
      <c r="D338" s="68"/>
      <c r="E338" s="69"/>
      <c r="F338" s="151" t="str">
        <f t="shared" si="21"/>
        <v/>
      </c>
      <c r="G338" s="70"/>
      <c r="H338" s="71"/>
      <c r="I338" s="157"/>
      <c r="J338" s="108" t="str">
        <f t="shared" si="22"/>
        <v xml:space="preserve">   </v>
      </c>
      <c r="K338" s="10" t="str">
        <f t="shared" si="23"/>
        <v xml:space="preserve"> </v>
      </c>
    </row>
    <row r="339" spans="1:11" x14ac:dyDescent="0.2">
      <c r="A339" s="66" t="str">
        <f t="shared" si="24"/>
        <v/>
      </c>
      <c r="B339" s="152"/>
      <c r="C339" s="68"/>
      <c r="D339" s="68"/>
      <c r="E339" s="69"/>
      <c r="F339" s="151" t="str">
        <f t="shared" si="21"/>
        <v/>
      </c>
      <c r="G339" s="70"/>
      <c r="H339" s="71"/>
      <c r="I339" s="157"/>
      <c r="J339" s="108" t="str">
        <f t="shared" si="22"/>
        <v xml:space="preserve">   </v>
      </c>
      <c r="K339" s="10" t="str">
        <f t="shared" si="23"/>
        <v xml:space="preserve"> </v>
      </c>
    </row>
    <row r="340" spans="1:11" x14ac:dyDescent="0.2">
      <c r="A340" s="66" t="str">
        <f t="shared" si="24"/>
        <v/>
      </c>
      <c r="B340" s="152"/>
      <c r="C340" s="68"/>
      <c r="D340" s="68"/>
      <c r="E340" s="69"/>
      <c r="F340" s="151" t="str">
        <f t="shared" si="21"/>
        <v/>
      </c>
      <c r="G340" s="70"/>
      <c r="H340" s="71"/>
      <c r="I340" s="157"/>
      <c r="J340" s="108" t="str">
        <f t="shared" si="22"/>
        <v xml:space="preserve">   </v>
      </c>
      <c r="K340" s="10" t="str">
        <f t="shared" si="23"/>
        <v xml:space="preserve"> </v>
      </c>
    </row>
    <row r="341" spans="1:11" x14ac:dyDescent="0.2">
      <c r="A341" s="66" t="str">
        <f t="shared" si="24"/>
        <v/>
      </c>
      <c r="B341" s="152"/>
      <c r="C341" s="68"/>
      <c r="D341" s="68"/>
      <c r="E341" s="69"/>
      <c r="F341" s="151" t="str">
        <f t="shared" si="21"/>
        <v/>
      </c>
      <c r="G341" s="70"/>
      <c r="H341" s="71"/>
      <c r="I341" s="157"/>
      <c r="J341" s="108" t="str">
        <f t="shared" si="22"/>
        <v xml:space="preserve">   </v>
      </c>
      <c r="K341" s="10" t="str">
        <f t="shared" si="23"/>
        <v xml:space="preserve"> </v>
      </c>
    </row>
    <row r="342" spans="1:11" x14ac:dyDescent="0.2">
      <c r="A342" s="66" t="str">
        <f t="shared" si="24"/>
        <v/>
      </c>
      <c r="B342" s="152"/>
      <c r="C342" s="68"/>
      <c r="D342" s="68"/>
      <c r="E342" s="69"/>
      <c r="F342" s="151" t="str">
        <f t="shared" si="21"/>
        <v/>
      </c>
      <c r="G342" s="70"/>
      <c r="H342" s="71"/>
      <c r="I342" s="157"/>
      <c r="J342" s="108" t="str">
        <f t="shared" si="22"/>
        <v xml:space="preserve">   </v>
      </c>
      <c r="K342" s="10" t="str">
        <f t="shared" si="23"/>
        <v xml:space="preserve"> </v>
      </c>
    </row>
    <row r="343" spans="1:11" x14ac:dyDescent="0.2">
      <c r="A343" s="66" t="str">
        <f t="shared" si="24"/>
        <v/>
      </c>
      <c r="B343" s="152"/>
      <c r="C343" s="68"/>
      <c r="D343" s="68"/>
      <c r="E343" s="69"/>
      <c r="F343" s="151" t="str">
        <f t="shared" si="21"/>
        <v/>
      </c>
      <c r="G343" s="70"/>
      <c r="H343" s="71"/>
      <c r="I343" s="157"/>
      <c r="J343" s="108" t="str">
        <f t="shared" si="22"/>
        <v xml:space="preserve">   </v>
      </c>
      <c r="K343" s="10" t="str">
        <f t="shared" si="23"/>
        <v xml:space="preserve"> </v>
      </c>
    </row>
    <row r="344" spans="1:11" x14ac:dyDescent="0.2">
      <c r="A344" s="66" t="str">
        <f t="shared" si="24"/>
        <v/>
      </c>
      <c r="B344" s="152"/>
      <c r="C344" s="68"/>
      <c r="D344" s="68"/>
      <c r="E344" s="69"/>
      <c r="F344" s="151" t="str">
        <f t="shared" si="21"/>
        <v/>
      </c>
      <c r="G344" s="70"/>
      <c r="H344" s="71"/>
      <c r="I344" s="157"/>
      <c r="J344" s="108" t="str">
        <f t="shared" si="22"/>
        <v xml:space="preserve">   </v>
      </c>
      <c r="K344" s="10" t="str">
        <f t="shared" si="23"/>
        <v xml:space="preserve"> </v>
      </c>
    </row>
    <row r="345" spans="1:11" x14ac:dyDescent="0.2">
      <c r="A345" s="66" t="str">
        <f t="shared" si="24"/>
        <v/>
      </c>
      <c r="B345" s="152"/>
      <c r="C345" s="68"/>
      <c r="D345" s="68"/>
      <c r="E345" s="69"/>
      <c r="F345" s="151" t="str">
        <f t="shared" si="21"/>
        <v/>
      </c>
      <c r="G345" s="70"/>
      <c r="H345" s="71"/>
      <c r="I345" s="157"/>
      <c r="J345" s="108" t="str">
        <f t="shared" si="22"/>
        <v xml:space="preserve">   </v>
      </c>
      <c r="K345" s="10" t="str">
        <f t="shared" si="23"/>
        <v xml:space="preserve"> </v>
      </c>
    </row>
    <row r="346" spans="1:11" x14ac:dyDescent="0.2">
      <c r="A346" s="66" t="str">
        <f t="shared" si="24"/>
        <v/>
      </c>
      <c r="B346" s="152"/>
      <c r="C346" s="68"/>
      <c r="D346" s="68"/>
      <c r="E346" s="69"/>
      <c r="F346" s="151" t="str">
        <f t="shared" si="21"/>
        <v/>
      </c>
      <c r="G346" s="70"/>
      <c r="H346" s="71"/>
      <c r="I346" s="157"/>
      <c r="J346" s="108" t="str">
        <f t="shared" si="22"/>
        <v xml:space="preserve">   </v>
      </c>
      <c r="K346" s="10" t="str">
        <f t="shared" si="23"/>
        <v xml:space="preserve"> </v>
      </c>
    </row>
    <row r="347" spans="1:11" x14ac:dyDescent="0.2">
      <c r="A347" s="66" t="str">
        <f t="shared" si="24"/>
        <v/>
      </c>
      <c r="B347" s="152"/>
      <c r="C347" s="68"/>
      <c r="D347" s="68"/>
      <c r="E347" s="69"/>
      <c r="F347" s="151" t="str">
        <f t="shared" si="21"/>
        <v/>
      </c>
      <c r="G347" s="70"/>
      <c r="H347" s="71"/>
      <c r="I347" s="157"/>
      <c r="J347" s="108" t="str">
        <f t="shared" si="22"/>
        <v xml:space="preserve">   </v>
      </c>
      <c r="K347" s="10" t="str">
        <f t="shared" si="23"/>
        <v xml:space="preserve"> </v>
      </c>
    </row>
    <row r="348" spans="1:11" x14ac:dyDescent="0.2">
      <c r="A348" s="66" t="str">
        <f t="shared" si="24"/>
        <v/>
      </c>
      <c r="B348" s="152"/>
      <c r="C348" s="68"/>
      <c r="D348" s="68"/>
      <c r="E348" s="69"/>
      <c r="F348" s="151" t="str">
        <f t="shared" si="21"/>
        <v/>
      </c>
      <c r="G348" s="70"/>
      <c r="H348" s="71"/>
      <c r="I348" s="157"/>
      <c r="J348" s="108" t="str">
        <f t="shared" si="22"/>
        <v xml:space="preserve">   </v>
      </c>
      <c r="K348" s="10" t="str">
        <f t="shared" si="23"/>
        <v xml:space="preserve"> </v>
      </c>
    </row>
    <row r="349" spans="1:11" x14ac:dyDescent="0.2">
      <c r="A349" s="66" t="str">
        <f t="shared" si="24"/>
        <v/>
      </c>
      <c r="B349" s="152"/>
      <c r="C349" s="68"/>
      <c r="D349" s="68"/>
      <c r="E349" s="69"/>
      <c r="F349" s="151" t="str">
        <f t="shared" si="21"/>
        <v/>
      </c>
      <c r="G349" s="70"/>
      <c r="H349" s="71"/>
      <c r="I349" s="157"/>
      <c r="J349" s="108" t="str">
        <f t="shared" si="22"/>
        <v xml:space="preserve">   </v>
      </c>
      <c r="K349" s="10" t="str">
        <f t="shared" si="23"/>
        <v xml:space="preserve"> </v>
      </c>
    </row>
    <row r="350" spans="1:11" x14ac:dyDescent="0.2">
      <c r="A350" s="66" t="str">
        <f t="shared" si="24"/>
        <v/>
      </c>
      <c r="B350" s="152"/>
      <c r="C350" s="68"/>
      <c r="D350" s="68"/>
      <c r="E350" s="69"/>
      <c r="F350" s="151" t="str">
        <f t="shared" si="21"/>
        <v/>
      </c>
      <c r="G350" s="70"/>
      <c r="H350" s="71"/>
      <c r="I350" s="157"/>
      <c r="J350" s="108" t="str">
        <f t="shared" si="22"/>
        <v xml:space="preserve">   </v>
      </c>
      <c r="K350" s="10" t="str">
        <f t="shared" si="23"/>
        <v xml:space="preserve"> </v>
      </c>
    </row>
    <row r="351" spans="1:11" x14ac:dyDescent="0.2">
      <c r="A351" s="66" t="str">
        <f t="shared" si="24"/>
        <v/>
      </c>
      <c r="B351" s="152"/>
      <c r="C351" s="68"/>
      <c r="D351" s="68"/>
      <c r="E351" s="69"/>
      <c r="F351" s="151" t="str">
        <f t="shared" si="21"/>
        <v/>
      </c>
      <c r="G351" s="70"/>
      <c r="H351" s="71"/>
      <c r="I351" s="157"/>
      <c r="J351" s="108" t="str">
        <f t="shared" si="22"/>
        <v xml:space="preserve">   </v>
      </c>
      <c r="K351" s="10" t="str">
        <f t="shared" si="23"/>
        <v xml:space="preserve"> </v>
      </c>
    </row>
    <row r="352" spans="1:11" x14ac:dyDescent="0.2">
      <c r="A352" s="66" t="str">
        <f t="shared" si="24"/>
        <v/>
      </c>
      <c r="B352" s="152"/>
      <c r="C352" s="68"/>
      <c r="D352" s="68"/>
      <c r="E352" s="69"/>
      <c r="F352" s="151" t="str">
        <f t="shared" si="21"/>
        <v/>
      </c>
      <c r="G352" s="70"/>
      <c r="H352" s="71"/>
      <c r="I352" s="157"/>
      <c r="J352" s="108" t="str">
        <f t="shared" si="22"/>
        <v xml:space="preserve">   </v>
      </c>
      <c r="K352" s="10" t="str">
        <f t="shared" si="23"/>
        <v xml:space="preserve"> </v>
      </c>
    </row>
    <row r="353" spans="1:11" x14ac:dyDescent="0.2">
      <c r="A353" s="66" t="str">
        <f t="shared" si="24"/>
        <v/>
      </c>
      <c r="B353" s="152"/>
      <c r="C353" s="68"/>
      <c r="D353" s="68"/>
      <c r="E353" s="69"/>
      <c r="F353" s="151" t="str">
        <f t="shared" si="21"/>
        <v/>
      </c>
      <c r="G353" s="70"/>
      <c r="H353" s="71"/>
      <c r="I353" s="157"/>
      <c r="J353" s="108" t="str">
        <f t="shared" si="22"/>
        <v xml:space="preserve">   </v>
      </c>
      <c r="K353" s="10" t="str">
        <f t="shared" si="23"/>
        <v xml:space="preserve"> </v>
      </c>
    </row>
    <row r="354" spans="1:11" x14ac:dyDescent="0.2">
      <c r="A354" s="66" t="str">
        <f t="shared" si="24"/>
        <v/>
      </c>
      <c r="B354" s="152"/>
      <c r="C354" s="68"/>
      <c r="D354" s="68"/>
      <c r="E354" s="69"/>
      <c r="F354" s="151" t="str">
        <f t="shared" si="21"/>
        <v/>
      </c>
      <c r="G354" s="70"/>
      <c r="H354" s="71"/>
      <c r="I354" s="157"/>
      <c r="J354" s="108" t="str">
        <f t="shared" si="22"/>
        <v xml:space="preserve">   </v>
      </c>
      <c r="K354" s="10" t="str">
        <f t="shared" si="23"/>
        <v xml:space="preserve"> </v>
      </c>
    </row>
    <row r="355" spans="1:11" x14ac:dyDescent="0.2">
      <c r="A355" s="66" t="str">
        <f t="shared" si="24"/>
        <v/>
      </c>
      <c r="B355" s="152"/>
      <c r="C355" s="68"/>
      <c r="D355" s="68"/>
      <c r="E355" s="69"/>
      <c r="F355" s="151" t="str">
        <f t="shared" si="21"/>
        <v/>
      </c>
      <c r="G355" s="70"/>
      <c r="H355" s="71"/>
      <c r="I355" s="157"/>
      <c r="J355" s="108" t="str">
        <f t="shared" si="22"/>
        <v xml:space="preserve">   </v>
      </c>
      <c r="K355" s="10" t="str">
        <f t="shared" si="23"/>
        <v xml:space="preserve"> </v>
      </c>
    </row>
    <row r="356" spans="1:11" x14ac:dyDescent="0.2">
      <c r="A356" s="66" t="str">
        <f t="shared" si="24"/>
        <v/>
      </c>
      <c r="B356" s="152"/>
      <c r="C356" s="68"/>
      <c r="D356" s="68"/>
      <c r="E356" s="69"/>
      <c r="F356" s="151" t="str">
        <f t="shared" si="21"/>
        <v/>
      </c>
      <c r="G356" s="70"/>
      <c r="H356" s="71"/>
      <c r="I356" s="157"/>
      <c r="J356" s="108" t="str">
        <f t="shared" si="22"/>
        <v xml:space="preserve">   </v>
      </c>
      <c r="K356" s="10" t="str">
        <f t="shared" si="23"/>
        <v xml:space="preserve"> </v>
      </c>
    </row>
    <row r="357" spans="1:11" x14ac:dyDescent="0.2">
      <c r="A357" s="66" t="str">
        <f t="shared" si="24"/>
        <v/>
      </c>
      <c r="B357" s="152"/>
      <c r="C357" s="68"/>
      <c r="D357" s="68"/>
      <c r="E357" s="69"/>
      <c r="F357" s="151" t="str">
        <f t="shared" si="21"/>
        <v/>
      </c>
      <c r="G357" s="70"/>
      <c r="H357" s="71"/>
      <c r="I357" s="157"/>
      <c r="J357" s="108" t="str">
        <f t="shared" si="22"/>
        <v xml:space="preserve">   </v>
      </c>
      <c r="K357" s="10" t="str">
        <f t="shared" si="23"/>
        <v xml:space="preserve"> </v>
      </c>
    </row>
    <row r="358" spans="1:11" x14ac:dyDescent="0.2">
      <c r="A358" s="66" t="str">
        <f t="shared" si="24"/>
        <v/>
      </c>
      <c r="B358" s="152"/>
      <c r="C358" s="68"/>
      <c r="D358" s="68"/>
      <c r="E358" s="69"/>
      <c r="F358" s="151" t="str">
        <f t="shared" si="21"/>
        <v/>
      </c>
      <c r="G358" s="70"/>
      <c r="H358" s="71"/>
      <c r="I358" s="157"/>
      <c r="J358" s="108" t="str">
        <f t="shared" si="22"/>
        <v xml:space="preserve">   </v>
      </c>
      <c r="K358" s="10" t="str">
        <f t="shared" si="23"/>
        <v xml:space="preserve"> </v>
      </c>
    </row>
    <row r="359" spans="1:11" x14ac:dyDescent="0.2">
      <c r="A359" s="66" t="str">
        <f t="shared" si="24"/>
        <v/>
      </c>
      <c r="B359" s="152"/>
      <c r="C359" s="68"/>
      <c r="D359" s="68"/>
      <c r="E359" s="69"/>
      <c r="F359" s="151" t="str">
        <f t="shared" si="21"/>
        <v/>
      </c>
      <c r="G359" s="70"/>
      <c r="H359" s="71"/>
      <c r="I359" s="157"/>
      <c r="J359" s="108" t="str">
        <f t="shared" si="22"/>
        <v xml:space="preserve">   </v>
      </c>
      <c r="K359" s="10" t="str">
        <f t="shared" si="23"/>
        <v xml:space="preserve"> </v>
      </c>
    </row>
    <row r="360" spans="1:11" x14ac:dyDescent="0.2">
      <c r="A360" s="66" t="str">
        <f t="shared" si="24"/>
        <v/>
      </c>
      <c r="B360" s="152"/>
      <c r="C360" s="68"/>
      <c r="D360" s="68"/>
      <c r="E360" s="69"/>
      <c r="F360" s="151" t="str">
        <f t="shared" si="21"/>
        <v/>
      </c>
      <c r="G360" s="70"/>
      <c r="H360" s="71"/>
      <c r="I360" s="157"/>
      <c r="J360" s="108" t="str">
        <f t="shared" si="22"/>
        <v xml:space="preserve">   </v>
      </c>
      <c r="K360" s="10" t="str">
        <f t="shared" si="23"/>
        <v xml:space="preserve"> </v>
      </c>
    </row>
    <row r="361" spans="1:11" x14ac:dyDescent="0.2">
      <c r="A361" s="66" t="str">
        <f t="shared" si="24"/>
        <v/>
      </c>
      <c r="B361" s="152"/>
      <c r="C361" s="68"/>
      <c r="D361" s="68"/>
      <c r="E361" s="69"/>
      <c r="F361" s="151" t="str">
        <f t="shared" si="21"/>
        <v/>
      </c>
      <c r="G361" s="70"/>
      <c r="H361" s="71"/>
      <c r="I361" s="157"/>
      <c r="J361" s="108" t="str">
        <f t="shared" si="22"/>
        <v xml:space="preserve">   </v>
      </c>
      <c r="K361" s="10" t="str">
        <f t="shared" si="23"/>
        <v xml:space="preserve"> </v>
      </c>
    </row>
    <row r="362" spans="1:11" x14ac:dyDescent="0.2">
      <c r="A362" s="66" t="str">
        <f t="shared" si="24"/>
        <v/>
      </c>
      <c r="B362" s="152"/>
      <c r="C362" s="68"/>
      <c r="D362" s="68"/>
      <c r="E362" s="69"/>
      <c r="F362" s="151" t="str">
        <f t="shared" si="21"/>
        <v/>
      </c>
      <c r="G362" s="70"/>
      <c r="H362" s="71"/>
      <c r="I362" s="157"/>
      <c r="J362" s="108" t="str">
        <f t="shared" si="22"/>
        <v xml:space="preserve">   </v>
      </c>
      <c r="K362" s="10" t="str">
        <f t="shared" si="23"/>
        <v xml:space="preserve"> </v>
      </c>
    </row>
    <row r="363" spans="1:11" x14ac:dyDescent="0.2">
      <c r="A363" s="66" t="str">
        <f t="shared" si="24"/>
        <v/>
      </c>
      <c r="B363" s="152"/>
      <c r="C363" s="68"/>
      <c r="D363" s="68"/>
      <c r="E363" s="69"/>
      <c r="F363" s="151" t="str">
        <f t="shared" si="21"/>
        <v/>
      </c>
      <c r="G363" s="70"/>
      <c r="H363" s="71"/>
      <c r="I363" s="157"/>
      <c r="J363" s="108" t="str">
        <f t="shared" si="22"/>
        <v xml:space="preserve">   </v>
      </c>
      <c r="K363" s="10" t="str">
        <f t="shared" si="23"/>
        <v xml:space="preserve"> </v>
      </c>
    </row>
    <row r="364" spans="1:11" x14ac:dyDescent="0.2">
      <c r="A364" s="66" t="str">
        <f t="shared" si="24"/>
        <v/>
      </c>
      <c r="B364" s="152"/>
      <c r="C364" s="68"/>
      <c r="D364" s="68"/>
      <c r="E364" s="69"/>
      <c r="F364" s="151" t="str">
        <f t="shared" si="21"/>
        <v/>
      </c>
      <c r="G364" s="70"/>
      <c r="H364" s="71"/>
      <c r="I364" s="157"/>
      <c r="J364" s="108" t="str">
        <f t="shared" si="22"/>
        <v xml:space="preserve">   </v>
      </c>
      <c r="K364" s="10" t="str">
        <f t="shared" si="23"/>
        <v xml:space="preserve"> </v>
      </c>
    </row>
    <row r="365" spans="1:11" x14ac:dyDescent="0.2">
      <c r="A365" s="66" t="str">
        <f t="shared" si="24"/>
        <v/>
      </c>
      <c r="B365" s="152"/>
      <c r="C365" s="68"/>
      <c r="D365" s="68"/>
      <c r="E365" s="69"/>
      <c r="F365" s="151" t="str">
        <f t="shared" si="21"/>
        <v/>
      </c>
      <c r="G365" s="70"/>
      <c r="H365" s="71"/>
      <c r="I365" s="157"/>
      <c r="J365" s="108" t="str">
        <f t="shared" si="22"/>
        <v xml:space="preserve">   </v>
      </c>
      <c r="K365" s="10" t="str">
        <f t="shared" si="23"/>
        <v xml:space="preserve"> </v>
      </c>
    </row>
    <row r="366" spans="1:11" x14ac:dyDescent="0.2">
      <c r="A366" s="66" t="str">
        <f t="shared" si="24"/>
        <v/>
      </c>
      <c r="B366" s="152"/>
      <c r="C366" s="68"/>
      <c r="D366" s="68"/>
      <c r="E366" s="69"/>
      <c r="F366" s="151" t="str">
        <f t="shared" si="21"/>
        <v/>
      </c>
      <c r="G366" s="70"/>
      <c r="H366" s="71"/>
      <c r="I366" s="157"/>
      <c r="J366" s="108" t="str">
        <f t="shared" si="22"/>
        <v xml:space="preserve">   </v>
      </c>
      <c r="K366" s="10" t="str">
        <f t="shared" si="23"/>
        <v xml:space="preserve"> </v>
      </c>
    </row>
    <row r="367" spans="1:11" x14ac:dyDescent="0.2">
      <c r="A367" s="66" t="str">
        <f t="shared" si="24"/>
        <v/>
      </c>
      <c r="B367" s="152"/>
      <c r="C367" s="68"/>
      <c r="D367" s="68"/>
      <c r="E367" s="69"/>
      <c r="F367" s="151" t="str">
        <f t="shared" si="21"/>
        <v/>
      </c>
      <c r="G367" s="70"/>
      <c r="H367" s="71"/>
      <c r="I367" s="157"/>
      <c r="J367" s="108" t="str">
        <f t="shared" si="22"/>
        <v xml:space="preserve">   </v>
      </c>
      <c r="K367" s="10" t="str">
        <f t="shared" si="23"/>
        <v xml:space="preserve"> </v>
      </c>
    </row>
    <row r="368" spans="1:11" x14ac:dyDescent="0.2">
      <c r="A368" s="66" t="str">
        <f t="shared" si="24"/>
        <v/>
      </c>
      <c r="B368" s="152"/>
      <c r="C368" s="68"/>
      <c r="D368" s="68"/>
      <c r="E368" s="69"/>
      <c r="F368" s="151" t="str">
        <f t="shared" si="21"/>
        <v/>
      </c>
      <c r="G368" s="70"/>
      <c r="H368" s="71"/>
      <c r="I368" s="157"/>
      <c r="J368" s="108" t="str">
        <f t="shared" si="22"/>
        <v xml:space="preserve">   </v>
      </c>
      <c r="K368" s="10" t="str">
        <f t="shared" si="23"/>
        <v xml:space="preserve"> </v>
      </c>
    </row>
    <row r="369" spans="1:11" x14ac:dyDescent="0.2">
      <c r="A369" s="66" t="str">
        <f t="shared" si="24"/>
        <v/>
      </c>
      <c r="B369" s="152"/>
      <c r="C369" s="68"/>
      <c r="D369" s="68"/>
      <c r="E369" s="69"/>
      <c r="F369" s="151" t="str">
        <f t="shared" si="21"/>
        <v/>
      </c>
      <c r="G369" s="70"/>
      <c r="H369" s="71"/>
      <c r="I369" s="157"/>
      <c r="J369" s="108" t="str">
        <f t="shared" si="22"/>
        <v xml:space="preserve">   </v>
      </c>
      <c r="K369" s="10" t="str">
        <f t="shared" si="23"/>
        <v xml:space="preserve"> </v>
      </c>
    </row>
    <row r="370" spans="1:11" x14ac:dyDescent="0.2">
      <c r="A370" s="66" t="str">
        <f t="shared" si="24"/>
        <v/>
      </c>
      <c r="B370" s="152"/>
      <c r="C370" s="68"/>
      <c r="D370" s="68"/>
      <c r="E370" s="69"/>
      <c r="F370" s="151" t="str">
        <f t="shared" si="21"/>
        <v/>
      </c>
      <c r="G370" s="70"/>
      <c r="H370" s="71"/>
      <c r="I370" s="157"/>
      <c r="J370" s="108" t="str">
        <f t="shared" si="22"/>
        <v xml:space="preserve">   </v>
      </c>
      <c r="K370" s="10" t="str">
        <f t="shared" si="23"/>
        <v xml:space="preserve"> </v>
      </c>
    </row>
    <row r="371" spans="1:11" x14ac:dyDescent="0.2">
      <c r="A371" s="66" t="str">
        <f t="shared" si="24"/>
        <v/>
      </c>
      <c r="B371" s="152"/>
      <c r="C371" s="68"/>
      <c r="D371" s="68"/>
      <c r="E371" s="69"/>
      <c r="F371" s="151" t="str">
        <f t="shared" si="21"/>
        <v/>
      </c>
      <c r="G371" s="70"/>
      <c r="H371" s="71"/>
      <c r="I371" s="157"/>
      <c r="J371" s="108" t="str">
        <f t="shared" si="22"/>
        <v xml:space="preserve">   </v>
      </c>
      <c r="K371" s="10" t="str">
        <f t="shared" si="23"/>
        <v xml:space="preserve"> </v>
      </c>
    </row>
    <row r="372" spans="1:11" x14ac:dyDescent="0.2">
      <c r="A372" s="66" t="str">
        <f t="shared" si="24"/>
        <v/>
      </c>
      <c r="B372" s="152"/>
      <c r="C372" s="68"/>
      <c r="D372" s="68"/>
      <c r="E372" s="69"/>
      <c r="F372" s="151" t="str">
        <f t="shared" si="21"/>
        <v/>
      </c>
      <c r="G372" s="70"/>
      <c r="H372" s="71"/>
      <c r="I372" s="157"/>
      <c r="J372" s="108" t="str">
        <f t="shared" si="22"/>
        <v xml:space="preserve">   </v>
      </c>
      <c r="K372" s="10" t="str">
        <f t="shared" si="23"/>
        <v xml:space="preserve"> </v>
      </c>
    </row>
    <row r="373" spans="1:11" x14ac:dyDescent="0.2">
      <c r="A373" s="66" t="str">
        <f t="shared" si="24"/>
        <v/>
      </c>
      <c r="B373" s="152"/>
      <c r="C373" s="68"/>
      <c r="D373" s="68"/>
      <c r="E373" s="69"/>
      <c r="F373" s="151" t="str">
        <f t="shared" si="21"/>
        <v/>
      </c>
      <c r="G373" s="70"/>
      <c r="H373" s="71"/>
      <c r="I373" s="157"/>
      <c r="J373" s="108" t="str">
        <f t="shared" si="22"/>
        <v xml:space="preserve">   </v>
      </c>
      <c r="K373" s="10" t="str">
        <f t="shared" si="23"/>
        <v xml:space="preserve"> </v>
      </c>
    </row>
    <row r="374" spans="1:11" x14ac:dyDescent="0.2">
      <c r="A374" s="66" t="str">
        <f t="shared" si="24"/>
        <v/>
      </c>
      <c r="B374" s="152"/>
      <c r="C374" s="68"/>
      <c r="D374" s="68"/>
      <c r="E374" s="69"/>
      <c r="F374" s="151" t="str">
        <f t="shared" si="21"/>
        <v/>
      </c>
      <c r="G374" s="70"/>
      <c r="H374" s="71"/>
      <c r="I374" s="157"/>
      <c r="J374" s="108" t="str">
        <f t="shared" si="22"/>
        <v xml:space="preserve">   </v>
      </c>
      <c r="K374" s="10" t="str">
        <f t="shared" si="23"/>
        <v xml:space="preserve"> </v>
      </c>
    </row>
    <row r="375" spans="1:11" x14ac:dyDescent="0.2">
      <c r="A375" s="66" t="str">
        <f t="shared" si="24"/>
        <v/>
      </c>
      <c r="B375" s="152"/>
      <c r="C375" s="68"/>
      <c r="D375" s="68"/>
      <c r="E375" s="69"/>
      <c r="F375" s="151" t="str">
        <f t="shared" si="21"/>
        <v/>
      </c>
      <c r="G375" s="70"/>
      <c r="H375" s="71"/>
      <c r="I375" s="157"/>
      <c r="J375" s="108" t="str">
        <f t="shared" si="22"/>
        <v xml:space="preserve">   </v>
      </c>
      <c r="K375" s="10" t="str">
        <f t="shared" si="23"/>
        <v xml:space="preserve"> </v>
      </c>
    </row>
    <row r="376" spans="1:11" x14ac:dyDescent="0.2">
      <c r="A376" s="66" t="str">
        <f t="shared" si="24"/>
        <v/>
      </c>
      <c r="B376" s="152"/>
      <c r="C376" s="68"/>
      <c r="D376" s="68"/>
      <c r="E376" s="69"/>
      <c r="F376" s="151" t="str">
        <f t="shared" si="21"/>
        <v/>
      </c>
      <c r="G376" s="70"/>
      <c r="H376" s="71"/>
      <c r="I376" s="157"/>
      <c r="J376" s="108" t="str">
        <f t="shared" si="22"/>
        <v xml:space="preserve">   </v>
      </c>
      <c r="K376" s="10" t="str">
        <f t="shared" si="23"/>
        <v xml:space="preserve"> </v>
      </c>
    </row>
    <row r="377" spans="1:11" x14ac:dyDescent="0.2">
      <c r="A377" s="66" t="str">
        <f t="shared" si="24"/>
        <v/>
      </c>
      <c r="B377" s="152"/>
      <c r="C377" s="68"/>
      <c r="D377" s="68"/>
      <c r="E377" s="69"/>
      <c r="F377" s="151" t="str">
        <f t="shared" si="21"/>
        <v/>
      </c>
      <c r="G377" s="70"/>
      <c r="H377" s="71"/>
      <c r="I377" s="157"/>
      <c r="J377" s="108" t="str">
        <f t="shared" si="22"/>
        <v xml:space="preserve">   </v>
      </c>
      <c r="K377" s="10" t="str">
        <f t="shared" si="23"/>
        <v xml:space="preserve"> </v>
      </c>
    </row>
    <row r="378" spans="1:11" x14ac:dyDescent="0.2">
      <c r="A378" s="66" t="str">
        <f t="shared" si="24"/>
        <v/>
      </c>
      <c r="B378" s="152"/>
      <c r="C378" s="68"/>
      <c r="D378" s="68"/>
      <c r="E378" s="69"/>
      <c r="F378" s="151" t="str">
        <f t="shared" si="21"/>
        <v/>
      </c>
      <c r="G378" s="70"/>
      <c r="H378" s="71"/>
      <c r="I378" s="157"/>
      <c r="J378" s="108" t="str">
        <f t="shared" si="22"/>
        <v xml:space="preserve">   </v>
      </c>
      <c r="K378" s="10" t="str">
        <f t="shared" si="23"/>
        <v xml:space="preserve"> </v>
      </c>
    </row>
    <row r="379" spans="1:11" x14ac:dyDescent="0.2">
      <c r="A379" s="66" t="str">
        <f t="shared" si="24"/>
        <v/>
      </c>
      <c r="B379" s="152"/>
      <c r="C379" s="68"/>
      <c r="D379" s="68"/>
      <c r="E379" s="69"/>
      <c r="F379" s="151" t="str">
        <f t="shared" si="21"/>
        <v/>
      </c>
      <c r="G379" s="70"/>
      <c r="H379" s="71"/>
      <c r="I379" s="157"/>
      <c r="J379" s="108" t="str">
        <f t="shared" si="22"/>
        <v xml:space="preserve">   </v>
      </c>
      <c r="K379" s="10" t="str">
        <f t="shared" si="23"/>
        <v xml:space="preserve"> </v>
      </c>
    </row>
    <row r="380" spans="1:11" x14ac:dyDescent="0.2">
      <c r="A380" s="66" t="str">
        <f t="shared" si="24"/>
        <v/>
      </c>
      <c r="B380" s="152"/>
      <c r="C380" s="68"/>
      <c r="D380" s="68"/>
      <c r="E380" s="69"/>
      <c r="F380" s="151" t="str">
        <f t="shared" si="21"/>
        <v/>
      </c>
      <c r="G380" s="70"/>
      <c r="H380" s="71"/>
      <c r="I380" s="157"/>
      <c r="J380" s="108" t="str">
        <f t="shared" si="22"/>
        <v xml:space="preserve">   </v>
      </c>
      <c r="K380" s="10" t="str">
        <f t="shared" si="23"/>
        <v xml:space="preserve"> </v>
      </c>
    </row>
    <row r="381" spans="1:11" x14ac:dyDescent="0.2">
      <c r="A381" s="66" t="str">
        <f t="shared" si="24"/>
        <v/>
      </c>
      <c r="B381" s="152"/>
      <c r="C381" s="68"/>
      <c r="D381" s="68"/>
      <c r="E381" s="69"/>
      <c r="F381" s="151" t="str">
        <f t="shared" si="21"/>
        <v/>
      </c>
      <c r="G381" s="70"/>
      <c r="H381" s="71"/>
      <c r="I381" s="157"/>
      <c r="J381" s="108" t="str">
        <f t="shared" si="22"/>
        <v xml:space="preserve">   </v>
      </c>
      <c r="K381" s="10" t="str">
        <f t="shared" si="23"/>
        <v xml:space="preserve"> </v>
      </c>
    </row>
    <row r="382" spans="1:11" x14ac:dyDescent="0.2">
      <c r="A382" s="66" t="str">
        <f t="shared" si="24"/>
        <v/>
      </c>
      <c r="B382" s="152"/>
      <c r="C382" s="68"/>
      <c r="D382" s="68"/>
      <c r="E382" s="69"/>
      <c r="F382" s="151" t="str">
        <f t="shared" si="21"/>
        <v/>
      </c>
      <c r="G382" s="70"/>
      <c r="H382" s="71"/>
      <c r="I382" s="157"/>
      <c r="J382" s="108" t="str">
        <f t="shared" si="22"/>
        <v xml:space="preserve">   </v>
      </c>
      <c r="K382" s="10" t="str">
        <f t="shared" si="23"/>
        <v xml:space="preserve"> </v>
      </c>
    </row>
    <row r="383" spans="1:11" x14ac:dyDescent="0.2">
      <c r="A383" s="66" t="str">
        <f t="shared" si="24"/>
        <v/>
      </c>
      <c r="B383" s="152"/>
      <c r="C383" s="68"/>
      <c r="D383" s="68"/>
      <c r="E383" s="69"/>
      <c r="F383" s="151" t="str">
        <f t="shared" si="21"/>
        <v/>
      </c>
      <c r="G383" s="70"/>
      <c r="H383" s="71"/>
      <c r="I383" s="157"/>
      <c r="J383" s="108" t="str">
        <f t="shared" si="22"/>
        <v xml:space="preserve">   </v>
      </c>
      <c r="K383" s="10" t="str">
        <f t="shared" si="23"/>
        <v xml:space="preserve"> </v>
      </c>
    </row>
    <row r="384" spans="1:11" x14ac:dyDescent="0.2">
      <c r="A384" s="66" t="str">
        <f t="shared" si="24"/>
        <v/>
      </c>
      <c r="B384" s="152"/>
      <c r="C384" s="68"/>
      <c r="D384" s="68"/>
      <c r="E384" s="69"/>
      <c r="F384" s="151" t="str">
        <f t="shared" si="21"/>
        <v/>
      </c>
      <c r="G384" s="70"/>
      <c r="H384" s="71"/>
      <c r="I384" s="157"/>
      <c r="J384" s="108" t="str">
        <f t="shared" si="22"/>
        <v xml:space="preserve">   </v>
      </c>
      <c r="K384" s="10" t="str">
        <f t="shared" si="23"/>
        <v xml:space="preserve"> </v>
      </c>
    </row>
    <row r="385" spans="1:11" x14ac:dyDescent="0.2">
      <c r="A385" s="66" t="str">
        <f t="shared" si="24"/>
        <v/>
      </c>
      <c r="B385" s="152"/>
      <c r="C385" s="68"/>
      <c r="D385" s="68"/>
      <c r="E385" s="69"/>
      <c r="F385" s="151" t="str">
        <f t="shared" si="21"/>
        <v/>
      </c>
      <c r="G385" s="70"/>
      <c r="H385" s="71"/>
      <c r="I385" s="157"/>
      <c r="J385" s="108" t="str">
        <f t="shared" si="22"/>
        <v xml:space="preserve">   </v>
      </c>
      <c r="K385" s="10" t="str">
        <f t="shared" si="23"/>
        <v xml:space="preserve"> </v>
      </c>
    </row>
    <row r="386" spans="1:11" x14ac:dyDescent="0.2">
      <c r="A386" s="66" t="str">
        <f t="shared" si="24"/>
        <v/>
      </c>
      <c r="B386" s="152"/>
      <c r="C386" s="68"/>
      <c r="D386" s="68"/>
      <c r="E386" s="69"/>
      <c r="F386" s="151" t="str">
        <f t="shared" si="21"/>
        <v/>
      </c>
      <c r="G386" s="70"/>
      <c r="H386" s="71"/>
      <c r="I386" s="157"/>
      <c r="J386" s="108" t="str">
        <f t="shared" si="22"/>
        <v xml:space="preserve">   </v>
      </c>
      <c r="K386" s="10" t="str">
        <f t="shared" si="23"/>
        <v xml:space="preserve"> </v>
      </c>
    </row>
    <row r="387" spans="1:11" x14ac:dyDescent="0.2">
      <c r="A387" s="66" t="str">
        <f t="shared" si="24"/>
        <v/>
      </c>
      <c r="B387" s="152"/>
      <c r="C387" s="68"/>
      <c r="D387" s="68"/>
      <c r="E387" s="69"/>
      <c r="F387" s="151" t="str">
        <f t="shared" si="21"/>
        <v/>
      </c>
      <c r="G387" s="70"/>
      <c r="H387" s="71"/>
      <c r="I387" s="157"/>
      <c r="J387" s="108" t="str">
        <f t="shared" si="22"/>
        <v xml:space="preserve">   </v>
      </c>
      <c r="K387" s="10" t="str">
        <f t="shared" si="23"/>
        <v xml:space="preserve"> </v>
      </c>
    </row>
    <row r="388" spans="1:11" x14ac:dyDescent="0.2">
      <c r="A388" s="66" t="str">
        <f t="shared" si="24"/>
        <v/>
      </c>
      <c r="B388" s="152"/>
      <c r="C388" s="68"/>
      <c r="D388" s="68"/>
      <c r="E388" s="69"/>
      <c r="F388" s="151" t="str">
        <f t="shared" si="21"/>
        <v/>
      </c>
      <c r="G388" s="70"/>
      <c r="H388" s="71"/>
      <c r="I388" s="157"/>
      <c r="J388" s="108" t="str">
        <f t="shared" si="22"/>
        <v xml:space="preserve">   </v>
      </c>
      <c r="K388" s="10" t="str">
        <f t="shared" si="23"/>
        <v xml:space="preserve"> </v>
      </c>
    </row>
    <row r="389" spans="1:11" x14ac:dyDescent="0.2">
      <c r="A389" s="66" t="str">
        <f t="shared" si="24"/>
        <v/>
      </c>
      <c r="B389" s="152"/>
      <c r="C389" s="68"/>
      <c r="D389" s="68"/>
      <c r="E389" s="69"/>
      <c r="F389" s="151" t="str">
        <f t="shared" si="21"/>
        <v/>
      </c>
      <c r="G389" s="70"/>
      <c r="H389" s="71"/>
      <c r="I389" s="157"/>
      <c r="J389" s="108" t="str">
        <f t="shared" si="22"/>
        <v xml:space="preserve">   </v>
      </c>
      <c r="K389" s="10" t="str">
        <f t="shared" si="23"/>
        <v xml:space="preserve"> </v>
      </c>
    </row>
    <row r="390" spans="1:11" x14ac:dyDescent="0.2">
      <c r="A390" s="66" t="str">
        <f t="shared" si="24"/>
        <v/>
      </c>
      <c r="B390" s="152"/>
      <c r="C390" s="68"/>
      <c r="D390" s="68"/>
      <c r="E390" s="69"/>
      <c r="F390" s="151" t="str">
        <f t="shared" si="21"/>
        <v/>
      </c>
      <c r="G390" s="70"/>
      <c r="H390" s="71"/>
      <c r="I390" s="157"/>
      <c r="J390" s="108" t="str">
        <f t="shared" si="22"/>
        <v xml:space="preserve">   </v>
      </c>
      <c r="K390" s="10" t="str">
        <f t="shared" si="23"/>
        <v xml:space="preserve"> </v>
      </c>
    </row>
    <row r="391" spans="1:11" x14ac:dyDescent="0.2">
      <c r="A391" s="66" t="str">
        <f t="shared" si="24"/>
        <v/>
      </c>
      <c r="B391" s="152"/>
      <c r="C391" s="68"/>
      <c r="D391" s="68"/>
      <c r="E391" s="69"/>
      <c r="F391" s="151" t="str">
        <f t="shared" si="21"/>
        <v/>
      </c>
      <c r="G391" s="70"/>
      <c r="H391" s="71"/>
      <c r="I391" s="157"/>
      <c r="J391" s="108" t="str">
        <f t="shared" si="22"/>
        <v xml:space="preserve">   </v>
      </c>
      <c r="K391" s="10" t="str">
        <f t="shared" si="23"/>
        <v xml:space="preserve"> </v>
      </c>
    </row>
    <row r="392" spans="1:11" x14ac:dyDescent="0.2">
      <c r="A392" s="66" t="str">
        <f t="shared" si="24"/>
        <v/>
      </c>
      <c r="B392" s="152"/>
      <c r="C392" s="68"/>
      <c r="D392" s="68"/>
      <c r="E392" s="69"/>
      <c r="F392" s="151" t="str">
        <f t="shared" si="21"/>
        <v/>
      </c>
      <c r="G392" s="70"/>
      <c r="H392" s="71"/>
      <c r="I392" s="157"/>
      <c r="J392" s="108" t="str">
        <f t="shared" si="22"/>
        <v xml:space="preserve">   </v>
      </c>
      <c r="K392" s="10" t="str">
        <f t="shared" si="23"/>
        <v xml:space="preserve"> </v>
      </c>
    </row>
    <row r="393" spans="1:11" x14ac:dyDescent="0.2">
      <c r="A393" s="66" t="str">
        <f t="shared" si="24"/>
        <v/>
      </c>
      <c r="B393" s="152"/>
      <c r="C393" s="68"/>
      <c r="D393" s="68"/>
      <c r="E393" s="69"/>
      <c r="F393" s="151" t="str">
        <f t="shared" si="21"/>
        <v/>
      </c>
      <c r="G393" s="70"/>
      <c r="H393" s="71"/>
      <c r="I393" s="157"/>
      <c r="J393" s="108" t="str">
        <f t="shared" si="22"/>
        <v xml:space="preserve">   </v>
      </c>
      <c r="K393" s="10" t="str">
        <f t="shared" si="23"/>
        <v xml:space="preserve"> </v>
      </c>
    </row>
    <row r="394" spans="1:11" x14ac:dyDescent="0.2">
      <c r="A394" s="66" t="str">
        <f t="shared" si="24"/>
        <v/>
      </c>
      <c r="B394" s="152"/>
      <c r="C394" s="68"/>
      <c r="D394" s="68"/>
      <c r="E394" s="69"/>
      <c r="F394" s="151" t="str">
        <f t="shared" si="21"/>
        <v/>
      </c>
      <c r="G394" s="70"/>
      <c r="H394" s="71"/>
      <c r="I394" s="157"/>
      <c r="J394" s="108" t="str">
        <f t="shared" si="22"/>
        <v xml:space="preserve">   </v>
      </c>
      <c r="K394" s="10" t="str">
        <f t="shared" si="23"/>
        <v xml:space="preserve"> </v>
      </c>
    </row>
    <row r="395" spans="1:11" x14ac:dyDescent="0.2">
      <c r="A395" s="66" t="str">
        <f t="shared" si="24"/>
        <v/>
      </c>
      <c r="B395" s="152"/>
      <c r="C395" s="68"/>
      <c r="D395" s="68"/>
      <c r="E395" s="69"/>
      <c r="F395" s="151" t="str">
        <f t="shared" si="21"/>
        <v/>
      </c>
      <c r="G395" s="70"/>
      <c r="H395" s="71"/>
      <c r="I395" s="157"/>
      <c r="J395" s="108" t="str">
        <f t="shared" si="22"/>
        <v xml:space="preserve">   </v>
      </c>
      <c r="K395" s="10" t="str">
        <f t="shared" si="23"/>
        <v xml:space="preserve"> </v>
      </c>
    </row>
    <row r="396" spans="1:11" x14ac:dyDescent="0.2">
      <c r="A396" s="66" t="str">
        <f t="shared" si="24"/>
        <v/>
      </c>
      <c r="B396" s="152"/>
      <c r="C396" s="68"/>
      <c r="D396" s="68"/>
      <c r="E396" s="69"/>
      <c r="F396" s="151" t="str">
        <f t="shared" ref="F396:F459" si="25">IF(E396="","",IF(E396&lt;=DATEVALUE("15/2/2023"),"2022-23","2023-24"))</f>
        <v/>
      </c>
      <c r="G396" s="70"/>
      <c r="H396" s="71"/>
      <c r="I396" s="157"/>
      <c r="J396" s="108" t="str">
        <f t="shared" ref="J396:J459" si="26">A396&amp;" "&amp;LEFT(B396,2)&amp;" "&amp;F396&amp;" "&amp;D396</f>
        <v xml:space="preserve">   </v>
      </c>
      <c r="K396" s="10" t="str">
        <f t="shared" ref="K396:K459" si="27">A396 &amp; " " &amp; D396</f>
        <v xml:space="preserve"> </v>
      </c>
    </row>
    <row r="397" spans="1:11" x14ac:dyDescent="0.2">
      <c r="A397" s="66" t="str">
        <f t="shared" ref="A397:A460" si="28">IF(ISERROR(IF(B397="","",A396+1)),"",IF(B397="","",A396+1))</f>
        <v/>
      </c>
      <c r="B397" s="152"/>
      <c r="C397" s="68"/>
      <c r="D397" s="68"/>
      <c r="E397" s="69"/>
      <c r="F397" s="151" t="str">
        <f t="shared" si="25"/>
        <v/>
      </c>
      <c r="G397" s="70"/>
      <c r="H397" s="71"/>
      <c r="I397" s="157"/>
      <c r="J397" s="108" t="str">
        <f t="shared" si="26"/>
        <v xml:space="preserve">   </v>
      </c>
      <c r="K397" s="10" t="str">
        <f t="shared" si="27"/>
        <v xml:space="preserve"> </v>
      </c>
    </row>
    <row r="398" spans="1:11" x14ac:dyDescent="0.2">
      <c r="A398" s="66" t="str">
        <f t="shared" si="28"/>
        <v/>
      </c>
      <c r="B398" s="152"/>
      <c r="C398" s="68"/>
      <c r="D398" s="68"/>
      <c r="E398" s="69"/>
      <c r="F398" s="151" t="str">
        <f t="shared" si="25"/>
        <v/>
      </c>
      <c r="G398" s="70"/>
      <c r="H398" s="71"/>
      <c r="I398" s="157"/>
      <c r="J398" s="108" t="str">
        <f t="shared" si="26"/>
        <v xml:space="preserve">   </v>
      </c>
      <c r="K398" s="10" t="str">
        <f t="shared" si="27"/>
        <v xml:space="preserve"> </v>
      </c>
    </row>
    <row r="399" spans="1:11" x14ac:dyDescent="0.2">
      <c r="A399" s="66" t="str">
        <f t="shared" si="28"/>
        <v/>
      </c>
      <c r="B399" s="152"/>
      <c r="C399" s="68"/>
      <c r="D399" s="68"/>
      <c r="E399" s="69"/>
      <c r="F399" s="151" t="str">
        <f t="shared" si="25"/>
        <v/>
      </c>
      <c r="G399" s="70"/>
      <c r="H399" s="71"/>
      <c r="I399" s="157"/>
      <c r="J399" s="108" t="str">
        <f t="shared" si="26"/>
        <v xml:space="preserve">   </v>
      </c>
      <c r="K399" s="10" t="str">
        <f t="shared" si="27"/>
        <v xml:space="preserve"> </v>
      </c>
    </row>
    <row r="400" spans="1:11" x14ac:dyDescent="0.2">
      <c r="A400" s="66" t="str">
        <f t="shared" si="28"/>
        <v/>
      </c>
      <c r="B400" s="152"/>
      <c r="C400" s="68"/>
      <c r="D400" s="68"/>
      <c r="E400" s="69"/>
      <c r="F400" s="151" t="str">
        <f t="shared" si="25"/>
        <v/>
      </c>
      <c r="G400" s="70"/>
      <c r="H400" s="71"/>
      <c r="I400" s="157"/>
      <c r="J400" s="108" t="str">
        <f t="shared" si="26"/>
        <v xml:space="preserve">   </v>
      </c>
      <c r="K400" s="10" t="str">
        <f t="shared" si="27"/>
        <v xml:space="preserve"> </v>
      </c>
    </row>
    <row r="401" spans="1:11" x14ac:dyDescent="0.2">
      <c r="A401" s="66" t="str">
        <f t="shared" si="28"/>
        <v/>
      </c>
      <c r="B401" s="152"/>
      <c r="C401" s="68"/>
      <c r="D401" s="68"/>
      <c r="E401" s="69"/>
      <c r="F401" s="151" t="str">
        <f t="shared" si="25"/>
        <v/>
      </c>
      <c r="G401" s="70"/>
      <c r="H401" s="71"/>
      <c r="I401" s="157"/>
      <c r="J401" s="108" t="str">
        <f t="shared" si="26"/>
        <v xml:space="preserve">   </v>
      </c>
      <c r="K401" s="10" t="str">
        <f t="shared" si="27"/>
        <v xml:space="preserve"> </v>
      </c>
    </row>
    <row r="402" spans="1:11" x14ac:dyDescent="0.2">
      <c r="A402" s="66" t="str">
        <f t="shared" si="28"/>
        <v/>
      </c>
      <c r="B402" s="152"/>
      <c r="C402" s="68"/>
      <c r="D402" s="68"/>
      <c r="E402" s="69"/>
      <c r="F402" s="151" t="str">
        <f t="shared" si="25"/>
        <v/>
      </c>
      <c r="G402" s="70"/>
      <c r="H402" s="71"/>
      <c r="I402" s="157"/>
      <c r="J402" s="108" t="str">
        <f t="shared" si="26"/>
        <v xml:space="preserve">   </v>
      </c>
      <c r="K402" s="10" t="str">
        <f t="shared" si="27"/>
        <v xml:space="preserve"> </v>
      </c>
    </row>
    <row r="403" spans="1:11" x14ac:dyDescent="0.2">
      <c r="A403" s="66" t="str">
        <f t="shared" si="28"/>
        <v/>
      </c>
      <c r="B403" s="152"/>
      <c r="C403" s="68"/>
      <c r="D403" s="68"/>
      <c r="E403" s="69"/>
      <c r="F403" s="151" t="str">
        <f t="shared" si="25"/>
        <v/>
      </c>
      <c r="G403" s="70"/>
      <c r="H403" s="71"/>
      <c r="I403" s="157"/>
      <c r="J403" s="108" t="str">
        <f t="shared" si="26"/>
        <v xml:space="preserve">   </v>
      </c>
      <c r="K403" s="10" t="str">
        <f t="shared" si="27"/>
        <v xml:space="preserve"> </v>
      </c>
    </row>
    <row r="404" spans="1:11" x14ac:dyDescent="0.2">
      <c r="A404" s="66" t="str">
        <f t="shared" si="28"/>
        <v/>
      </c>
      <c r="B404" s="152"/>
      <c r="C404" s="68"/>
      <c r="D404" s="68"/>
      <c r="E404" s="69"/>
      <c r="F404" s="151" t="str">
        <f t="shared" si="25"/>
        <v/>
      </c>
      <c r="G404" s="70"/>
      <c r="H404" s="71"/>
      <c r="I404" s="157"/>
      <c r="J404" s="108" t="str">
        <f t="shared" si="26"/>
        <v xml:space="preserve">   </v>
      </c>
      <c r="K404" s="10" t="str">
        <f t="shared" si="27"/>
        <v xml:space="preserve"> </v>
      </c>
    </row>
    <row r="405" spans="1:11" x14ac:dyDescent="0.2">
      <c r="A405" s="66" t="str">
        <f t="shared" si="28"/>
        <v/>
      </c>
      <c r="B405" s="152"/>
      <c r="C405" s="68"/>
      <c r="D405" s="68"/>
      <c r="E405" s="69"/>
      <c r="F405" s="151" t="str">
        <f t="shared" si="25"/>
        <v/>
      </c>
      <c r="G405" s="70"/>
      <c r="H405" s="71"/>
      <c r="I405" s="157"/>
      <c r="J405" s="108" t="str">
        <f t="shared" si="26"/>
        <v xml:space="preserve">   </v>
      </c>
      <c r="K405" s="10" t="str">
        <f t="shared" si="27"/>
        <v xml:space="preserve"> </v>
      </c>
    </row>
    <row r="406" spans="1:11" x14ac:dyDescent="0.2">
      <c r="A406" s="66" t="str">
        <f t="shared" si="28"/>
        <v/>
      </c>
      <c r="B406" s="152"/>
      <c r="C406" s="68"/>
      <c r="D406" s="68"/>
      <c r="E406" s="69"/>
      <c r="F406" s="151" t="str">
        <f t="shared" si="25"/>
        <v/>
      </c>
      <c r="G406" s="70"/>
      <c r="H406" s="71"/>
      <c r="I406" s="157"/>
      <c r="J406" s="108" t="str">
        <f t="shared" si="26"/>
        <v xml:space="preserve">   </v>
      </c>
      <c r="K406" s="10" t="str">
        <f t="shared" si="27"/>
        <v xml:space="preserve"> </v>
      </c>
    </row>
    <row r="407" spans="1:11" x14ac:dyDescent="0.2">
      <c r="A407" s="66" t="str">
        <f t="shared" si="28"/>
        <v/>
      </c>
      <c r="B407" s="152"/>
      <c r="C407" s="68"/>
      <c r="D407" s="68"/>
      <c r="E407" s="69"/>
      <c r="F407" s="151" t="str">
        <f t="shared" si="25"/>
        <v/>
      </c>
      <c r="G407" s="70"/>
      <c r="H407" s="71"/>
      <c r="I407" s="157"/>
      <c r="J407" s="108" t="str">
        <f t="shared" si="26"/>
        <v xml:space="preserve">   </v>
      </c>
      <c r="K407" s="10" t="str">
        <f t="shared" si="27"/>
        <v xml:space="preserve"> </v>
      </c>
    </row>
    <row r="408" spans="1:11" x14ac:dyDescent="0.2">
      <c r="A408" s="66" t="str">
        <f t="shared" si="28"/>
        <v/>
      </c>
      <c r="B408" s="152"/>
      <c r="C408" s="68"/>
      <c r="D408" s="68"/>
      <c r="E408" s="69"/>
      <c r="F408" s="151" t="str">
        <f t="shared" si="25"/>
        <v/>
      </c>
      <c r="G408" s="70"/>
      <c r="H408" s="71"/>
      <c r="I408" s="157"/>
      <c r="J408" s="108" t="str">
        <f t="shared" si="26"/>
        <v xml:space="preserve">   </v>
      </c>
      <c r="K408" s="10" t="str">
        <f t="shared" si="27"/>
        <v xml:space="preserve"> </v>
      </c>
    </row>
    <row r="409" spans="1:11" x14ac:dyDescent="0.2">
      <c r="A409" s="66" t="str">
        <f t="shared" si="28"/>
        <v/>
      </c>
      <c r="B409" s="152"/>
      <c r="C409" s="68"/>
      <c r="D409" s="68"/>
      <c r="E409" s="69"/>
      <c r="F409" s="151" t="str">
        <f t="shared" si="25"/>
        <v/>
      </c>
      <c r="G409" s="70"/>
      <c r="H409" s="71"/>
      <c r="I409" s="157"/>
      <c r="J409" s="108" t="str">
        <f t="shared" si="26"/>
        <v xml:space="preserve">   </v>
      </c>
      <c r="K409" s="10" t="str">
        <f t="shared" si="27"/>
        <v xml:space="preserve"> </v>
      </c>
    </row>
    <row r="410" spans="1:11" x14ac:dyDescent="0.2">
      <c r="A410" s="66" t="str">
        <f t="shared" si="28"/>
        <v/>
      </c>
      <c r="B410" s="152"/>
      <c r="C410" s="68"/>
      <c r="D410" s="68"/>
      <c r="E410" s="69"/>
      <c r="F410" s="151" t="str">
        <f t="shared" si="25"/>
        <v/>
      </c>
      <c r="G410" s="70"/>
      <c r="H410" s="71"/>
      <c r="I410" s="157"/>
      <c r="J410" s="108" t="str">
        <f t="shared" si="26"/>
        <v xml:space="preserve">   </v>
      </c>
      <c r="K410" s="10" t="str">
        <f t="shared" si="27"/>
        <v xml:space="preserve"> </v>
      </c>
    </row>
    <row r="411" spans="1:11" x14ac:dyDescent="0.2">
      <c r="A411" s="66" t="str">
        <f t="shared" si="28"/>
        <v/>
      </c>
      <c r="B411" s="152"/>
      <c r="C411" s="68"/>
      <c r="D411" s="68"/>
      <c r="E411" s="69"/>
      <c r="F411" s="151" t="str">
        <f t="shared" si="25"/>
        <v/>
      </c>
      <c r="G411" s="70"/>
      <c r="H411" s="71"/>
      <c r="I411" s="157"/>
      <c r="J411" s="108" t="str">
        <f t="shared" si="26"/>
        <v xml:space="preserve">   </v>
      </c>
      <c r="K411" s="10" t="str">
        <f t="shared" si="27"/>
        <v xml:space="preserve"> </v>
      </c>
    </row>
    <row r="412" spans="1:11" x14ac:dyDescent="0.2">
      <c r="A412" s="66" t="str">
        <f t="shared" si="28"/>
        <v/>
      </c>
      <c r="B412" s="152"/>
      <c r="C412" s="68"/>
      <c r="D412" s="68"/>
      <c r="E412" s="69"/>
      <c r="F412" s="151" t="str">
        <f t="shared" si="25"/>
        <v/>
      </c>
      <c r="G412" s="70"/>
      <c r="H412" s="71"/>
      <c r="I412" s="157"/>
      <c r="J412" s="108" t="str">
        <f t="shared" si="26"/>
        <v xml:space="preserve">   </v>
      </c>
      <c r="K412" s="10" t="str">
        <f t="shared" si="27"/>
        <v xml:space="preserve"> </v>
      </c>
    </row>
    <row r="413" spans="1:11" x14ac:dyDescent="0.2">
      <c r="A413" s="66" t="str">
        <f t="shared" si="28"/>
        <v/>
      </c>
      <c r="B413" s="152"/>
      <c r="C413" s="68"/>
      <c r="D413" s="68"/>
      <c r="E413" s="69"/>
      <c r="F413" s="151" t="str">
        <f t="shared" si="25"/>
        <v/>
      </c>
      <c r="G413" s="70"/>
      <c r="H413" s="71"/>
      <c r="I413" s="157"/>
      <c r="J413" s="108" t="str">
        <f t="shared" si="26"/>
        <v xml:space="preserve">   </v>
      </c>
      <c r="K413" s="10" t="str">
        <f t="shared" si="27"/>
        <v xml:space="preserve"> </v>
      </c>
    </row>
    <row r="414" spans="1:11" x14ac:dyDescent="0.2">
      <c r="A414" s="66" t="str">
        <f t="shared" si="28"/>
        <v/>
      </c>
      <c r="B414" s="152"/>
      <c r="C414" s="68"/>
      <c r="D414" s="68"/>
      <c r="E414" s="69"/>
      <c r="F414" s="151" t="str">
        <f t="shared" si="25"/>
        <v/>
      </c>
      <c r="G414" s="70"/>
      <c r="H414" s="71"/>
      <c r="I414" s="157"/>
      <c r="J414" s="108" t="str">
        <f t="shared" si="26"/>
        <v xml:space="preserve">   </v>
      </c>
      <c r="K414" s="10" t="str">
        <f t="shared" si="27"/>
        <v xml:space="preserve"> </v>
      </c>
    </row>
    <row r="415" spans="1:11" x14ac:dyDescent="0.2">
      <c r="A415" s="66" t="str">
        <f t="shared" si="28"/>
        <v/>
      </c>
      <c r="B415" s="152"/>
      <c r="C415" s="68"/>
      <c r="D415" s="68"/>
      <c r="E415" s="69"/>
      <c r="F415" s="151" t="str">
        <f t="shared" si="25"/>
        <v/>
      </c>
      <c r="G415" s="70"/>
      <c r="H415" s="71"/>
      <c r="I415" s="157"/>
      <c r="J415" s="108" t="str">
        <f t="shared" si="26"/>
        <v xml:space="preserve">   </v>
      </c>
      <c r="K415" s="10" t="str">
        <f t="shared" si="27"/>
        <v xml:space="preserve"> </v>
      </c>
    </row>
    <row r="416" spans="1:11" x14ac:dyDescent="0.2">
      <c r="A416" s="66" t="str">
        <f t="shared" si="28"/>
        <v/>
      </c>
      <c r="B416" s="152"/>
      <c r="C416" s="68"/>
      <c r="D416" s="68"/>
      <c r="E416" s="69"/>
      <c r="F416" s="151" t="str">
        <f t="shared" si="25"/>
        <v/>
      </c>
      <c r="G416" s="70"/>
      <c r="H416" s="71"/>
      <c r="I416" s="157"/>
      <c r="J416" s="108" t="str">
        <f t="shared" si="26"/>
        <v xml:space="preserve">   </v>
      </c>
      <c r="K416" s="10" t="str">
        <f t="shared" si="27"/>
        <v xml:space="preserve"> </v>
      </c>
    </row>
    <row r="417" spans="1:11" x14ac:dyDescent="0.2">
      <c r="A417" s="66" t="str">
        <f t="shared" si="28"/>
        <v/>
      </c>
      <c r="B417" s="152"/>
      <c r="C417" s="68"/>
      <c r="D417" s="68"/>
      <c r="E417" s="69"/>
      <c r="F417" s="151" t="str">
        <f t="shared" si="25"/>
        <v/>
      </c>
      <c r="G417" s="70"/>
      <c r="H417" s="71"/>
      <c r="I417" s="157"/>
      <c r="J417" s="108" t="str">
        <f t="shared" si="26"/>
        <v xml:space="preserve">   </v>
      </c>
      <c r="K417" s="10" t="str">
        <f t="shared" si="27"/>
        <v xml:space="preserve"> </v>
      </c>
    </row>
    <row r="418" spans="1:11" x14ac:dyDescent="0.2">
      <c r="A418" s="66" t="str">
        <f t="shared" si="28"/>
        <v/>
      </c>
      <c r="B418" s="152"/>
      <c r="C418" s="68"/>
      <c r="D418" s="68"/>
      <c r="E418" s="69"/>
      <c r="F418" s="151" t="str">
        <f t="shared" si="25"/>
        <v/>
      </c>
      <c r="G418" s="70"/>
      <c r="H418" s="71"/>
      <c r="I418" s="157"/>
      <c r="J418" s="108" t="str">
        <f t="shared" si="26"/>
        <v xml:space="preserve">   </v>
      </c>
      <c r="K418" s="10" t="str">
        <f t="shared" si="27"/>
        <v xml:space="preserve"> </v>
      </c>
    </row>
    <row r="419" spans="1:11" x14ac:dyDescent="0.2">
      <c r="A419" s="66" t="str">
        <f t="shared" si="28"/>
        <v/>
      </c>
      <c r="B419" s="152"/>
      <c r="C419" s="68"/>
      <c r="D419" s="68"/>
      <c r="E419" s="69"/>
      <c r="F419" s="151" t="str">
        <f t="shared" si="25"/>
        <v/>
      </c>
      <c r="G419" s="70"/>
      <c r="H419" s="71"/>
      <c r="I419" s="157"/>
      <c r="J419" s="108" t="str">
        <f t="shared" si="26"/>
        <v xml:space="preserve">   </v>
      </c>
      <c r="K419" s="10" t="str">
        <f t="shared" si="27"/>
        <v xml:space="preserve"> </v>
      </c>
    </row>
    <row r="420" spans="1:11" x14ac:dyDescent="0.2">
      <c r="A420" s="66" t="str">
        <f t="shared" si="28"/>
        <v/>
      </c>
      <c r="B420" s="152"/>
      <c r="C420" s="68"/>
      <c r="D420" s="68"/>
      <c r="E420" s="69"/>
      <c r="F420" s="151" t="str">
        <f t="shared" si="25"/>
        <v/>
      </c>
      <c r="G420" s="70"/>
      <c r="H420" s="71"/>
      <c r="I420" s="157"/>
      <c r="J420" s="108" t="str">
        <f t="shared" si="26"/>
        <v xml:space="preserve">   </v>
      </c>
      <c r="K420" s="10" t="str">
        <f t="shared" si="27"/>
        <v xml:space="preserve"> </v>
      </c>
    </row>
    <row r="421" spans="1:11" x14ac:dyDescent="0.2">
      <c r="A421" s="66" t="str">
        <f t="shared" si="28"/>
        <v/>
      </c>
      <c r="B421" s="152"/>
      <c r="C421" s="68"/>
      <c r="D421" s="68"/>
      <c r="E421" s="69"/>
      <c r="F421" s="151" t="str">
        <f t="shared" si="25"/>
        <v/>
      </c>
      <c r="G421" s="70"/>
      <c r="H421" s="71"/>
      <c r="I421" s="157"/>
      <c r="J421" s="108" t="str">
        <f t="shared" si="26"/>
        <v xml:space="preserve">   </v>
      </c>
      <c r="K421" s="10" t="str">
        <f t="shared" si="27"/>
        <v xml:space="preserve"> </v>
      </c>
    </row>
    <row r="422" spans="1:11" x14ac:dyDescent="0.2">
      <c r="A422" s="66" t="str">
        <f t="shared" si="28"/>
        <v/>
      </c>
      <c r="B422" s="152"/>
      <c r="C422" s="68"/>
      <c r="D422" s="68"/>
      <c r="E422" s="69"/>
      <c r="F422" s="151" t="str">
        <f t="shared" si="25"/>
        <v/>
      </c>
      <c r="G422" s="70"/>
      <c r="H422" s="71"/>
      <c r="I422" s="157"/>
      <c r="J422" s="108" t="str">
        <f t="shared" si="26"/>
        <v xml:space="preserve">   </v>
      </c>
      <c r="K422" s="10" t="str">
        <f t="shared" si="27"/>
        <v xml:space="preserve"> </v>
      </c>
    </row>
    <row r="423" spans="1:11" x14ac:dyDescent="0.2">
      <c r="A423" s="66" t="str">
        <f t="shared" si="28"/>
        <v/>
      </c>
      <c r="B423" s="152"/>
      <c r="C423" s="68"/>
      <c r="D423" s="68"/>
      <c r="E423" s="69"/>
      <c r="F423" s="151" t="str">
        <f t="shared" si="25"/>
        <v/>
      </c>
      <c r="G423" s="70"/>
      <c r="H423" s="71"/>
      <c r="I423" s="157"/>
      <c r="J423" s="108" t="str">
        <f t="shared" si="26"/>
        <v xml:space="preserve">   </v>
      </c>
      <c r="K423" s="10" t="str">
        <f t="shared" si="27"/>
        <v xml:space="preserve"> </v>
      </c>
    </row>
    <row r="424" spans="1:11" x14ac:dyDescent="0.2">
      <c r="A424" s="66" t="str">
        <f t="shared" si="28"/>
        <v/>
      </c>
      <c r="B424" s="152"/>
      <c r="C424" s="68"/>
      <c r="D424" s="68"/>
      <c r="E424" s="69"/>
      <c r="F424" s="151" t="str">
        <f t="shared" si="25"/>
        <v/>
      </c>
      <c r="G424" s="70"/>
      <c r="H424" s="71"/>
      <c r="I424" s="157"/>
      <c r="J424" s="108" t="str">
        <f t="shared" si="26"/>
        <v xml:space="preserve">   </v>
      </c>
      <c r="K424" s="10" t="str">
        <f t="shared" si="27"/>
        <v xml:space="preserve"> </v>
      </c>
    </row>
    <row r="425" spans="1:11" x14ac:dyDescent="0.2">
      <c r="A425" s="66" t="str">
        <f t="shared" si="28"/>
        <v/>
      </c>
      <c r="B425" s="152"/>
      <c r="C425" s="68"/>
      <c r="D425" s="68"/>
      <c r="E425" s="69"/>
      <c r="F425" s="151" t="str">
        <f t="shared" si="25"/>
        <v/>
      </c>
      <c r="G425" s="70"/>
      <c r="H425" s="71"/>
      <c r="I425" s="157"/>
      <c r="J425" s="108" t="str">
        <f t="shared" si="26"/>
        <v xml:space="preserve">   </v>
      </c>
      <c r="K425" s="10" t="str">
        <f t="shared" si="27"/>
        <v xml:space="preserve"> </v>
      </c>
    </row>
    <row r="426" spans="1:11" x14ac:dyDescent="0.2">
      <c r="A426" s="66" t="str">
        <f t="shared" si="28"/>
        <v/>
      </c>
      <c r="B426" s="152"/>
      <c r="C426" s="68"/>
      <c r="D426" s="68"/>
      <c r="E426" s="69"/>
      <c r="F426" s="151" t="str">
        <f t="shared" si="25"/>
        <v/>
      </c>
      <c r="G426" s="70"/>
      <c r="H426" s="71"/>
      <c r="I426" s="157"/>
      <c r="J426" s="108" t="str">
        <f t="shared" si="26"/>
        <v xml:space="preserve">   </v>
      </c>
      <c r="K426" s="10" t="str">
        <f t="shared" si="27"/>
        <v xml:space="preserve"> </v>
      </c>
    </row>
    <row r="427" spans="1:11" x14ac:dyDescent="0.2">
      <c r="A427" s="66" t="str">
        <f t="shared" si="28"/>
        <v/>
      </c>
      <c r="B427" s="152"/>
      <c r="C427" s="68"/>
      <c r="D427" s="68"/>
      <c r="E427" s="69"/>
      <c r="F427" s="151" t="str">
        <f t="shared" si="25"/>
        <v/>
      </c>
      <c r="G427" s="70"/>
      <c r="H427" s="71"/>
      <c r="I427" s="157"/>
      <c r="J427" s="108" t="str">
        <f t="shared" si="26"/>
        <v xml:space="preserve">   </v>
      </c>
      <c r="K427" s="10" t="str">
        <f t="shared" si="27"/>
        <v xml:space="preserve"> </v>
      </c>
    </row>
    <row r="428" spans="1:11" x14ac:dyDescent="0.2">
      <c r="A428" s="66" t="str">
        <f t="shared" si="28"/>
        <v/>
      </c>
      <c r="B428" s="152"/>
      <c r="C428" s="68"/>
      <c r="D428" s="68"/>
      <c r="E428" s="69"/>
      <c r="F428" s="151" t="str">
        <f t="shared" si="25"/>
        <v/>
      </c>
      <c r="G428" s="70"/>
      <c r="H428" s="71"/>
      <c r="I428" s="157"/>
      <c r="J428" s="108" t="str">
        <f t="shared" si="26"/>
        <v xml:space="preserve">   </v>
      </c>
      <c r="K428" s="10" t="str">
        <f t="shared" si="27"/>
        <v xml:space="preserve"> </v>
      </c>
    </row>
    <row r="429" spans="1:11" x14ac:dyDescent="0.2">
      <c r="A429" s="66" t="str">
        <f t="shared" si="28"/>
        <v/>
      </c>
      <c r="B429" s="152"/>
      <c r="C429" s="68"/>
      <c r="D429" s="68"/>
      <c r="E429" s="69"/>
      <c r="F429" s="151" t="str">
        <f t="shared" si="25"/>
        <v/>
      </c>
      <c r="G429" s="70"/>
      <c r="H429" s="71"/>
      <c r="I429" s="157"/>
      <c r="J429" s="108" t="str">
        <f t="shared" si="26"/>
        <v xml:space="preserve">   </v>
      </c>
      <c r="K429" s="10" t="str">
        <f t="shared" si="27"/>
        <v xml:space="preserve"> </v>
      </c>
    </row>
    <row r="430" spans="1:11" x14ac:dyDescent="0.2">
      <c r="A430" s="66" t="str">
        <f t="shared" si="28"/>
        <v/>
      </c>
      <c r="B430" s="152"/>
      <c r="C430" s="68"/>
      <c r="D430" s="68"/>
      <c r="E430" s="69"/>
      <c r="F430" s="151" t="str">
        <f t="shared" si="25"/>
        <v/>
      </c>
      <c r="G430" s="70"/>
      <c r="H430" s="71"/>
      <c r="I430" s="157"/>
      <c r="J430" s="108" t="str">
        <f t="shared" si="26"/>
        <v xml:space="preserve">   </v>
      </c>
      <c r="K430" s="10" t="str">
        <f t="shared" si="27"/>
        <v xml:space="preserve"> </v>
      </c>
    </row>
    <row r="431" spans="1:11" x14ac:dyDescent="0.2">
      <c r="A431" s="66" t="str">
        <f t="shared" si="28"/>
        <v/>
      </c>
      <c r="B431" s="152"/>
      <c r="C431" s="68"/>
      <c r="D431" s="68"/>
      <c r="E431" s="69"/>
      <c r="F431" s="151" t="str">
        <f t="shared" si="25"/>
        <v/>
      </c>
      <c r="G431" s="70"/>
      <c r="H431" s="71"/>
      <c r="I431" s="157"/>
      <c r="J431" s="108" t="str">
        <f t="shared" si="26"/>
        <v xml:space="preserve">   </v>
      </c>
      <c r="K431" s="10" t="str">
        <f t="shared" si="27"/>
        <v xml:space="preserve"> </v>
      </c>
    </row>
    <row r="432" spans="1:11" x14ac:dyDescent="0.2">
      <c r="A432" s="66" t="str">
        <f t="shared" si="28"/>
        <v/>
      </c>
      <c r="B432" s="152"/>
      <c r="C432" s="68"/>
      <c r="D432" s="68"/>
      <c r="E432" s="69"/>
      <c r="F432" s="151" t="str">
        <f t="shared" si="25"/>
        <v/>
      </c>
      <c r="G432" s="70"/>
      <c r="H432" s="71"/>
      <c r="I432" s="157"/>
      <c r="J432" s="108" t="str">
        <f t="shared" si="26"/>
        <v xml:space="preserve">   </v>
      </c>
      <c r="K432" s="10" t="str">
        <f t="shared" si="27"/>
        <v xml:space="preserve"> </v>
      </c>
    </row>
    <row r="433" spans="1:11" x14ac:dyDescent="0.2">
      <c r="A433" s="66" t="str">
        <f t="shared" si="28"/>
        <v/>
      </c>
      <c r="B433" s="152"/>
      <c r="C433" s="68"/>
      <c r="D433" s="68"/>
      <c r="E433" s="69"/>
      <c r="F433" s="151" t="str">
        <f t="shared" si="25"/>
        <v/>
      </c>
      <c r="G433" s="70"/>
      <c r="H433" s="71"/>
      <c r="I433" s="157"/>
      <c r="J433" s="108" t="str">
        <f t="shared" si="26"/>
        <v xml:space="preserve">   </v>
      </c>
      <c r="K433" s="10" t="str">
        <f t="shared" si="27"/>
        <v xml:space="preserve"> </v>
      </c>
    </row>
    <row r="434" spans="1:11" x14ac:dyDescent="0.2">
      <c r="A434" s="66" t="str">
        <f t="shared" si="28"/>
        <v/>
      </c>
      <c r="B434" s="152"/>
      <c r="C434" s="68"/>
      <c r="D434" s="68"/>
      <c r="E434" s="69"/>
      <c r="F434" s="151" t="str">
        <f t="shared" si="25"/>
        <v/>
      </c>
      <c r="G434" s="70"/>
      <c r="H434" s="71"/>
      <c r="I434" s="157"/>
      <c r="J434" s="108" t="str">
        <f t="shared" si="26"/>
        <v xml:space="preserve">   </v>
      </c>
      <c r="K434" s="10" t="str">
        <f t="shared" si="27"/>
        <v xml:space="preserve"> </v>
      </c>
    </row>
    <row r="435" spans="1:11" x14ac:dyDescent="0.2">
      <c r="A435" s="66" t="str">
        <f t="shared" si="28"/>
        <v/>
      </c>
      <c r="B435" s="152"/>
      <c r="C435" s="68"/>
      <c r="D435" s="68"/>
      <c r="E435" s="69"/>
      <c r="F435" s="151" t="str">
        <f t="shared" si="25"/>
        <v/>
      </c>
      <c r="G435" s="70"/>
      <c r="H435" s="71"/>
      <c r="I435" s="157"/>
      <c r="J435" s="108" t="str">
        <f t="shared" si="26"/>
        <v xml:space="preserve">   </v>
      </c>
      <c r="K435" s="10" t="str">
        <f t="shared" si="27"/>
        <v xml:space="preserve"> </v>
      </c>
    </row>
    <row r="436" spans="1:11" x14ac:dyDescent="0.2">
      <c r="A436" s="66" t="str">
        <f t="shared" si="28"/>
        <v/>
      </c>
      <c r="B436" s="152"/>
      <c r="C436" s="68"/>
      <c r="D436" s="68"/>
      <c r="E436" s="69"/>
      <c r="F436" s="151" t="str">
        <f t="shared" si="25"/>
        <v/>
      </c>
      <c r="G436" s="70"/>
      <c r="H436" s="71"/>
      <c r="I436" s="157"/>
      <c r="J436" s="108" t="str">
        <f t="shared" si="26"/>
        <v xml:space="preserve">   </v>
      </c>
      <c r="K436" s="10" t="str">
        <f t="shared" si="27"/>
        <v xml:space="preserve"> </v>
      </c>
    </row>
    <row r="437" spans="1:11" x14ac:dyDescent="0.2">
      <c r="A437" s="66" t="str">
        <f t="shared" si="28"/>
        <v/>
      </c>
      <c r="B437" s="152"/>
      <c r="C437" s="68"/>
      <c r="D437" s="68"/>
      <c r="E437" s="69"/>
      <c r="F437" s="151" t="str">
        <f t="shared" si="25"/>
        <v/>
      </c>
      <c r="G437" s="70"/>
      <c r="H437" s="71"/>
      <c r="I437" s="157"/>
      <c r="J437" s="108" t="str">
        <f t="shared" si="26"/>
        <v xml:space="preserve">   </v>
      </c>
      <c r="K437" s="10" t="str">
        <f t="shared" si="27"/>
        <v xml:space="preserve"> </v>
      </c>
    </row>
    <row r="438" spans="1:11" x14ac:dyDescent="0.2">
      <c r="A438" s="66" t="str">
        <f t="shared" si="28"/>
        <v/>
      </c>
      <c r="B438" s="152"/>
      <c r="C438" s="68"/>
      <c r="D438" s="68"/>
      <c r="E438" s="69"/>
      <c r="F438" s="151" t="str">
        <f t="shared" si="25"/>
        <v/>
      </c>
      <c r="G438" s="70"/>
      <c r="H438" s="71"/>
      <c r="I438" s="157"/>
      <c r="J438" s="108" t="str">
        <f t="shared" si="26"/>
        <v xml:space="preserve">   </v>
      </c>
      <c r="K438" s="10" t="str">
        <f t="shared" si="27"/>
        <v xml:space="preserve"> </v>
      </c>
    </row>
    <row r="439" spans="1:11" x14ac:dyDescent="0.2">
      <c r="A439" s="66" t="str">
        <f t="shared" si="28"/>
        <v/>
      </c>
      <c r="B439" s="152"/>
      <c r="C439" s="68"/>
      <c r="D439" s="68"/>
      <c r="E439" s="69"/>
      <c r="F439" s="151" t="str">
        <f t="shared" si="25"/>
        <v/>
      </c>
      <c r="G439" s="70"/>
      <c r="H439" s="71"/>
      <c r="I439" s="157"/>
      <c r="J439" s="108" t="str">
        <f t="shared" si="26"/>
        <v xml:space="preserve">   </v>
      </c>
      <c r="K439" s="10" t="str">
        <f t="shared" si="27"/>
        <v xml:space="preserve"> </v>
      </c>
    </row>
    <row r="440" spans="1:11" x14ac:dyDescent="0.2">
      <c r="A440" s="66" t="str">
        <f t="shared" si="28"/>
        <v/>
      </c>
      <c r="B440" s="152"/>
      <c r="C440" s="68"/>
      <c r="D440" s="68"/>
      <c r="E440" s="69"/>
      <c r="F440" s="151" t="str">
        <f t="shared" si="25"/>
        <v/>
      </c>
      <c r="G440" s="70"/>
      <c r="H440" s="71"/>
      <c r="I440" s="157"/>
      <c r="J440" s="108" t="str">
        <f t="shared" si="26"/>
        <v xml:space="preserve">   </v>
      </c>
      <c r="K440" s="10" t="str">
        <f t="shared" si="27"/>
        <v xml:space="preserve"> </v>
      </c>
    </row>
    <row r="441" spans="1:11" x14ac:dyDescent="0.2">
      <c r="A441" s="66" t="str">
        <f t="shared" si="28"/>
        <v/>
      </c>
      <c r="B441" s="152"/>
      <c r="C441" s="68"/>
      <c r="D441" s="68"/>
      <c r="E441" s="69"/>
      <c r="F441" s="151" t="str">
        <f t="shared" si="25"/>
        <v/>
      </c>
      <c r="G441" s="70"/>
      <c r="H441" s="71"/>
      <c r="I441" s="157"/>
      <c r="J441" s="108" t="str">
        <f t="shared" si="26"/>
        <v xml:space="preserve">   </v>
      </c>
      <c r="K441" s="10" t="str">
        <f t="shared" si="27"/>
        <v xml:space="preserve"> </v>
      </c>
    </row>
    <row r="442" spans="1:11" x14ac:dyDescent="0.2">
      <c r="A442" s="66" t="str">
        <f t="shared" si="28"/>
        <v/>
      </c>
      <c r="B442" s="152"/>
      <c r="C442" s="68"/>
      <c r="D442" s="68"/>
      <c r="E442" s="69"/>
      <c r="F442" s="151" t="str">
        <f t="shared" si="25"/>
        <v/>
      </c>
      <c r="G442" s="70"/>
      <c r="H442" s="71"/>
      <c r="I442" s="157"/>
      <c r="J442" s="108" t="str">
        <f t="shared" si="26"/>
        <v xml:space="preserve">   </v>
      </c>
      <c r="K442" s="10" t="str">
        <f t="shared" si="27"/>
        <v xml:space="preserve"> </v>
      </c>
    </row>
    <row r="443" spans="1:11" x14ac:dyDescent="0.2">
      <c r="A443" s="66" t="str">
        <f t="shared" si="28"/>
        <v/>
      </c>
      <c r="B443" s="152"/>
      <c r="C443" s="68"/>
      <c r="D443" s="68"/>
      <c r="E443" s="69"/>
      <c r="F443" s="151" t="str">
        <f t="shared" si="25"/>
        <v/>
      </c>
      <c r="G443" s="70"/>
      <c r="H443" s="71"/>
      <c r="I443" s="157"/>
      <c r="J443" s="108" t="str">
        <f t="shared" si="26"/>
        <v xml:space="preserve">   </v>
      </c>
      <c r="K443" s="10" t="str">
        <f t="shared" si="27"/>
        <v xml:space="preserve"> </v>
      </c>
    </row>
    <row r="444" spans="1:11" x14ac:dyDescent="0.2">
      <c r="A444" s="66" t="str">
        <f t="shared" si="28"/>
        <v/>
      </c>
      <c r="B444" s="152"/>
      <c r="C444" s="68"/>
      <c r="D444" s="68"/>
      <c r="E444" s="69"/>
      <c r="F444" s="151" t="str">
        <f t="shared" si="25"/>
        <v/>
      </c>
      <c r="G444" s="70"/>
      <c r="H444" s="71"/>
      <c r="I444" s="157"/>
      <c r="J444" s="108" t="str">
        <f t="shared" si="26"/>
        <v xml:space="preserve">   </v>
      </c>
      <c r="K444" s="10" t="str">
        <f t="shared" si="27"/>
        <v xml:space="preserve"> </v>
      </c>
    </row>
    <row r="445" spans="1:11" x14ac:dyDescent="0.2">
      <c r="A445" s="66" t="str">
        <f t="shared" si="28"/>
        <v/>
      </c>
      <c r="B445" s="152"/>
      <c r="C445" s="68"/>
      <c r="D445" s="68"/>
      <c r="E445" s="69"/>
      <c r="F445" s="151" t="str">
        <f t="shared" si="25"/>
        <v/>
      </c>
      <c r="G445" s="70"/>
      <c r="H445" s="71"/>
      <c r="I445" s="157"/>
      <c r="J445" s="108" t="str">
        <f t="shared" si="26"/>
        <v xml:space="preserve">   </v>
      </c>
      <c r="K445" s="10" t="str">
        <f t="shared" si="27"/>
        <v xml:space="preserve"> </v>
      </c>
    </row>
    <row r="446" spans="1:11" x14ac:dyDescent="0.2">
      <c r="A446" s="66" t="str">
        <f t="shared" si="28"/>
        <v/>
      </c>
      <c r="B446" s="152"/>
      <c r="C446" s="68"/>
      <c r="D446" s="68"/>
      <c r="E446" s="69"/>
      <c r="F446" s="151" t="str">
        <f t="shared" si="25"/>
        <v/>
      </c>
      <c r="G446" s="70"/>
      <c r="H446" s="71"/>
      <c r="I446" s="157"/>
      <c r="J446" s="108" t="str">
        <f t="shared" si="26"/>
        <v xml:space="preserve">   </v>
      </c>
      <c r="K446" s="10" t="str">
        <f t="shared" si="27"/>
        <v xml:space="preserve"> </v>
      </c>
    </row>
    <row r="447" spans="1:11" x14ac:dyDescent="0.2">
      <c r="A447" s="66" t="str">
        <f t="shared" si="28"/>
        <v/>
      </c>
      <c r="B447" s="152"/>
      <c r="C447" s="68"/>
      <c r="D447" s="68"/>
      <c r="E447" s="69"/>
      <c r="F447" s="151" t="str">
        <f t="shared" si="25"/>
        <v/>
      </c>
      <c r="G447" s="70"/>
      <c r="H447" s="71"/>
      <c r="I447" s="157"/>
      <c r="J447" s="108" t="str">
        <f t="shared" si="26"/>
        <v xml:space="preserve">   </v>
      </c>
      <c r="K447" s="10" t="str">
        <f t="shared" si="27"/>
        <v xml:space="preserve"> </v>
      </c>
    </row>
    <row r="448" spans="1:11" x14ac:dyDescent="0.2">
      <c r="A448" s="66" t="str">
        <f t="shared" si="28"/>
        <v/>
      </c>
      <c r="B448" s="152"/>
      <c r="C448" s="68"/>
      <c r="D448" s="68"/>
      <c r="E448" s="69"/>
      <c r="F448" s="151" t="str">
        <f t="shared" si="25"/>
        <v/>
      </c>
      <c r="G448" s="70"/>
      <c r="H448" s="71"/>
      <c r="I448" s="157"/>
      <c r="J448" s="108" t="str">
        <f t="shared" si="26"/>
        <v xml:space="preserve">   </v>
      </c>
      <c r="K448" s="10" t="str">
        <f t="shared" si="27"/>
        <v xml:space="preserve"> </v>
      </c>
    </row>
    <row r="449" spans="1:11" x14ac:dyDescent="0.2">
      <c r="A449" s="66" t="str">
        <f t="shared" si="28"/>
        <v/>
      </c>
      <c r="B449" s="152"/>
      <c r="C449" s="68"/>
      <c r="D449" s="68"/>
      <c r="E449" s="69"/>
      <c r="F449" s="151" t="str">
        <f t="shared" si="25"/>
        <v/>
      </c>
      <c r="G449" s="70"/>
      <c r="H449" s="71"/>
      <c r="I449" s="157"/>
      <c r="J449" s="108" t="str">
        <f t="shared" si="26"/>
        <v xml:space="preserve">   </v>
      </c>
      <c r="K449" s="10" t="str">
        <f t="shared" si="27"/>
        <v xml:space="preserve"> </v>
      </c>
    </row>
    <row r="450" spans="1:11" x14ac:dyDescent="0.2">
      <c r="A450" s="66" t="str">
        <f t="shared" si="28"/>
        <v/>
      </c>
      <c r="B450" s="152"/>
      <c r="C450" s="68"/>
      <c r="D450" s="68"/>
      <c r="E450" s="69"/>
      <c r="F450" s="151" t="str">
        <f t="shared" si="25"/>
        <v/>
      </c>
      <c r="G450" s="70"/>
      <c r="H450" s="71"/>
      <c r="I450" s="157"/>
      <c r="J450" s="108" t="str">
        <f t="shared" si="26"/>
        <v xml:space="preserve">   </v>
      </c>
      <c r="K450" s="10" t="str">
        <f t="shared" si="27"/>
        <v xml:space="preserve"> </v>
      </c>
    </row>
    <row r="451" spans="1:11" x14ac:dyDescent="0.2">
      <c r="A451" s="66" t="str">
        <f t="shared" si="28"/>
        <v/>
      </c>
      <c r="B451" s="152"/>
      <c r="C451" s="68"/>
      <c r="D451" s="68"/>
      <c r="E451" s="69"/>
      <c r="F451" s="151" t="str">
        <f t="shared" si="25"/>
        <v/>
      </c>
      <c r="G451" s="70"/>
      <c r="H451" s="71"/>
      <c r="I451" s="157"/>
      <c r="J451" s="108" t="str">
        <f t="shared" si="26"/>
        <v xml:space="preserve">   </v>
      </c>
      <c r="K451" s="10" t="str">
        <f t="shared" si="27"/>
        <v xml:space="preserve"> </v>
      </c>
    </row>
    <row r="452" spans="1:11" x14ac:dyDescent="0.2">
      <c r="A452" s="66" t="str">
        <f t="shared" si="28"/>
        <v/>
      </c>
      <c r="B452" s="152"/>
      <c r="C452" s="68"/>
      <c r="D452" s="68"/>
      <c r="E452" s="69"/>
      <c r="F452" s="151" t="str">
        <f t="shared" si="25"/>
        <v/>
      </c>
      <c r="G452" s="70"/>
      <c r="H452" s="71"/>
      <c r="I452" s="157"/>
      <c r="J452" s="108" t="str">
        <f t="shared" si="26"/>
        <v xml:space="preserve">   </v>
      </c>
      <c r="K452" s="10" t="str">
        <f t="shared" si="27"/>
        <v xml:space="preserve"> </v>
      </c>
    </row>
    <row r="453" spans="1:11" x14ac:dyDescent="0.2">
      <c r="A453" s="66" t="str">
        <f t="shared" si="28"/>
        <v/>
      </c>
      <c r="B453" s="152"/>
      <c r="C453" s="68"/>
      <c r="D453" s="68"/>
      <c r="E453" s="69"/>
      <c r="F453" s="151" t="str">
        <f t="shared" si="25"/>
        <v/>
      </c>
      <c r="G453" s="70"/>
      <c r="H453" s="71"/>
      <c r="I453" s="157"/>
      <c r="J453" s="108" t="str">
        <f t="shared" si="26"/>
        <v xml:space="preserve">   </v>
      </c>
      <c r="K453" s="10" t="str">
        <f t="shared" si="27"/>
        <v xml:space="preserve"> </v>
      </c>
    </row>
    <row r="454" spans="1:11" x14ac:dyDescent="0.2">
      <c r="A454" s="66" t="str">
        <f t="shared" si="28"/>
        <v/>
      </c>
      <c r="B454" s="152"/>
      <c r="C454" s="68"/>
      <c r="D454" s="68"/>
      <c r="E454" s="69"/>
      <c r="F454" s="151" t="str">
        <f t="shared" si="25"/>
        <v/>
      </c>
      <c r="G454" s="70"/>
      <c r="H454" s="71"/>
      <c r="I454" s="157"/>
      <c r="J454" s="108" t="str">
        <f t="shared" si="26"/>
        <v xml:space="preserve">   </v>
      </c>
      <c r="K454" s="10" t="str">
        <f t="shared" si="27"/>
        <v xml:space="preserve"> </v>
      </c>
    </row>
    <row r="455" spans="1:11" x14ac:dyDescent="0.2">
      <c r="A455" s="66" t="str">
        <f t="shared" si="28"/>
        <v/>
      </c>
      <c r="B455" s="152"/>
      <c r="C455" s="68"/>
      <c r="D455" s="68"/>
      <c r="E455" s="69"/>
      <c r="F455" s="151" t="str">
        <f t="shared" si="25"/>
        <v/>
      </c>
      <c r="G455" s="70"/>
      <c r="H455" s="71"/>
      <c r="I455" s="157"/>
      <c r="J455" s="108" t="str">
        <f t="shared" si="26"/>
        <v xml:space="preserve">   </v>
      </c>
      <c r="K455" s="10" t="str">
        <f t="shared" si="27"/>
        <v xml:space="preserve"> </v>
      </c>
    </row>
    <row r="456" spans="1:11" x14ac:dyDescent="0.2">
      <c r="A456" s="66" t="str">
        <f t="shared" si="28"/>
        <v/>
      </c>
      <c r="B456" s="152"/>
      <c r="C456" s="68"/>
      <c r="D456" s="68"/>
      <c r="E456" s="69"/>
      <c r="F456" s="151" t="str">
        <f t="shared" si="25"/>
        <v/>
      </c>
      <c r="G456" s="70"/>
      <c r="H456" s="71"/>
      <c r="I456" s="157"/>
      <c r="J456" s="108" t="str">
        <f t="shared" si="26"/>
        <v xml:space="preserve">   </v>
      </c>
      <c r="K456" s="10" t="str">
        <f t="shared" si="27"/>
        <v xml:space="preserve"> </v>
      </c>
    </row>
    <row r="457" spans="1:11" x14ac:dyDescent="0.2">
      <c r="A457" s="66" t="str">
        <f t="shared" si="28"/>
        <v/>
      </c>
      <c r="B457" s="152"/>
      <c r="C457" s="68"/>
      <c r="D457" s="68"/>
      <c r="E457" s="69"/>
      <c r="F457" s="151" t="str">
        <f t="shared" si="25"/>
        <v/>
      </c>
      <c r="G457" s="70"/>
      <c r="H457" s="71"/>
      <c r="I457" s="157"/>
      <c r="J457" s="108" t="str">
        <f t="shared" si="26"/>
        <v xml:space="preserve">   </v>
      </c>
      <c r="K457" s="10" t="str">
        <f t="shared" si="27"/>
        <v xml:space="preserve"> </v>
      </c>
    </row>
    <row r="458" spans="1:11" x14ac:dyDescent="0.2">
      <c r="A458" s="66" t="str">
        <f t="shared" si="28"/>
        <v/>
      </c>
      <c r="B458" s="152"/>
      <c r="C458" s="68"/>
      <c r="D458" s="68"/>
      <c r="E458" s="69"/>
      <c r="F458" s="151" t="str">
        <f t="shared" si="25"/>
        <v/>
      </c>
      <c r="G458" s="70"/>
      <c r="H458" s="71"/>
      <c r="I458" s="157"/>
      <c r="J458" s="108" t="str">
        <f t="shared" si="26"/>
        <v xml:space="preserve">   </v>
      </c>
      <c r="K458" s="10" t="str">
        <f t="shared" si="27"/>
        <v xml:space="preserve"> </v>
      </c>
    </row>
    <row r="459" spans="1:11" x14ac:dyDescent="0.2">
      <c r="A459" s="66" t="str">
        <f t="shared" si="28"/>
        <v/>
      </c>
      <c r="B459" s="152"/>
      <c r="C459" s="68"/>
      <c r="D459" s="68"/>
      <c r="E459" s="69"/>
      <c r="F459" s="151" t="str">
        <f t="shared" si="25"/>
        <v/>
      </c>
      <c r="G459" s="70"/>
      <c r="H459" s="71"/>
      <c r="I459" s="157"/>
      <c r="J459" s="108" t="str">
        <f t="shared" si="26"/>
        <v xml:space="preserve">   </v>
      </c>
      <c r="K459" s="10" t="str">
        <f t="shared" si="27"/>
        <v xml:space="preserve"> </v>
      </c>
    </row>
    <row r="460" spans="1:11" x14ac:dyDescent="0.2">
      <c r="A460" s="66" t="str">
        <f t="shared" si="28"/>
        <v/>
      </c>
      <c r="B460" s="152"/>
      <c r="C460" s="68"/>
      <c r="D460" s="68"/>
      <c r="E460" s="69"/>
      <c r="F460" s="151" t="str">
        <f t="shared" ref="F460:F523" si="29">IF(E460="","",IF(E460&lt;=DATEVALUE("15/2/2023"),"2022-23","2023-24"))</f>
        <v/>
      </c>
      <c r="G460" s="70"/>
      <c r="H460" s="71"/>
      <c r="I460" s="157"/>
      <c r="J460" s="108" t="str">
        <f t="shared" ref="J460:J523" si="30">A460&amp;" "&amp;LEFT(B460,2)&amp;" "&amp;F460&amp;" "&amp;D460</f>
        <v xml:space="preserve">   </v>
      </c>
      <c r="K460" s="10" t="str">
        <f t="shared" ref="K460:K523" si="31">A460 &amp; " " &amp; D460</f>
        <v xml:space="preserve"> </v>
      </c>
    </row>
    <row r="461" spans="1:11" x14ac:dyDescent="0.2">
      <c r="A461" s="66" t="str">
        <f t="shared" ref="A461:A524" si="32">IF(ISERROR(IF(B461="","",A460+1)),"",IF(B461="","",A460+1))</f>
        <v/>
      </c>
      <c r="B461" s="152"/>
      <c r="C461" s="68"/>
      <c r="D461" s="68"/>
      <c r="E461" s="69"/>
      <c r="F461" s="151" t="str">
        <f t="shared" si="29"/>
        <v/>
      </c>
      <c r="G461" s="70"/>
      <c r="H461" s="71"/>
      <c r="I461" s="157"/>
      <c r="J461" s="108" t="str">
        <f t="shared" si="30"/>
        <v xml:space="preserve">   </v>
      </c>
      <c r="K461" s="10" t="str">
        <f t="shared" si="31"/>
        <v xml:space="preserve"> </v>
      </c>
    </row>
    <row r="462" spans="1:11" x14ac:dyDescent="0.2">
      <c r="A462" s="66" t="str">
        <f t="shared" si="32"/>
        <v/>
      </c>
      <c r="B462" s="152"/>
      <c r="C462" s="68"/>
      <c r="D462" s="68"/>
      <c r="E462" s="69"/>
      <c r="F462" s="151" t="str">
        <f t="shared" si="29"/>
        <v/>
      </c>
      <c r="G462" s="70"/>
      <c r="H462" s="71"/>
      <c r="I462" s="157"/>
      <c r="J462" s="108" t="str">
        <f t="shared" si="30"/>
        <v xml:space="preserve">   </v>
      </c>
      <c r="K462" s="10" t="str">
        <f t="shared" si="31"/>
        <v xml:space="preserve"> </v>
      </c>
    </row>
    <row r="463" spans="1:11" x14ac:dyDescent="0.2">
      <c r="A463" s="66" t="str">
        <f t="shared" si="32"/>
        <v/>
      </c>
      <c r="B463" s="152"/>
      <c r="C463" s="68"/>
      <c r="D463" s="68"/>
      <c r="E463" s="69"/>
      <c r="F463" s="151" t="str">
        <f t="shared" si="29"/>
        <v/>
      </c>
      <c r="G463" s="70"/>
      <c r="H463" s="71"/>
      <c r="I463" s="157"/>
      <c r="J463" s="108" t="str">
        <f t="shared" si="30"/>
        <v xml:space="preserve">   </v>
      </c>
      <c r="K463" s="10" t="str">
        <f t="shared" si="31"/>
        <v xml:space="preserve"> </v>
      </c>
    </row>
    <row r="464" spans="1:11" x14ac:dyDescent="0.2">
      <c r="A464" s="66" t="str">
        <f t="shared" si="32"/>
        <v/>
      </c>
      <c r="B464" s="152"/>
      <c r="C464" s="68"/>
      <c r="D464" s="68"/>
      <c r="E464" s="69"/>
      <c r="F464" s="151" t="str">
        <f t="shared" si="29"/>
        <v/>
      </c>
      <c r="G464" s="70"/>
      <c r="H464" s="71"/>
      <c r="I464" s="157"/>
      <c r="J464" s="108" t="str">
        <f t="shared" si="30"/>
        <v xml:space="preserve">   </v>
      </c>
      <c r="K464" s="10" t="str">
        <f t="shared" si="31"/>
        <v xml:space="preserve"> </v>
      </c>
    </row>
    <row r="465" spans="1:11" x14ac:dyDescent="0.2">
      <c r="A465" s="66" t="str">
        <f t="shared" si="32"/>
        <v/>
      </c>
      <c r="B465" s="152"/>
      <c r="C465" s="68"/>
      <c r="D465" s="68"/>
      <c r="E465" s="69"/>
      <c r="F465" s="151" t="str">
        <f t="shared" si="29"/>
        <v/>
      </c>
      <c r="G465" s="70"/>
      <c r="H465" s="71"/>
      <c r="I465" s="157"/>
      <c r="J465" s="108" t="str">
        <f t="shared" si="30"/>
        <v xml:space="preserve">   </v>
      </c>
      <c r="K465" s="10" t="str">
        <f t="shared" si="31"/>
        <v xml:space="preserve"> </v>
      </c>
    </row>
    <row r="466" spans="1:11" x14ac:dyDescent="0.2">
      <c r="A466" s="66" t="str">
        <f t="shared" si="32"/>
        <v/>
      </c>
      <c r="B466" s="152"/>
      <c r="C466" s="68"/>
      <c r="D466" s="68"/>
      <c r="E466" s="69"/>
      <c r="F466" s="151" t="str">
        <f t="shared" si="29"/>
        <v/>
      </c>
      <c r="G466" s="70"/>
      <c r="H466" s="71"/>
      <c r="I466" s="157"/>
      <c r="J466" s="108" t="str">
        <f t="shared" si="30"/>
        <v xml:space="preserve">   </v>
      </c>
      <c r="K466" s="10" t="str">
        <f t="shared" si="31"/>
        <v xml:space="preserve"> </v>
      </c>
    </row>
    <row r="467" spans="1:11" x14ac:dyDescent="0.2">
      <c r="A467" s="66" t="str">
        <f t="shared" si="32"/>
        <v/>
      </c>
      <c r="B467" s="152"/>
      <c r="C467" s="68"/>
      <c r="D467" s="68"/>
      <c r="E467" s="69"/>
      <c r="F467" s="151" t="str">
        <f t="shared" si="29"/>
        <v/>
      </c>
      <c r="G467" s="70"/>
      <c r="H467" s="71"/>
      <c r="I467" s="157"/>
      <c r="J467" s="108" t="str">
        <f t="shared" si="30"/>
        <v xml:space="preserve">   </v>
      </c>
      <c r="K467" s="10" t="str">
        <f t="shared" si="31"/>
        <v xml:space="preserve"> </v>
      </c>
    </row>
    <row r="468" spans="1:11" x14ac:dyDescent="0.2">
      <c r="A468" s="66" t="str">
        <f t="shared" si="32"/>
        <v/>
      </c>
      <c r="B468" s="152"/>
      <c r="C468" s="68"/>
      <c r="D468" s="68"/>
      <c r="E468" s="69"/>
      <c r="F468" s="151" t="str">
        <f t="shared" si="29"/>
        <v/>
      </c>
      <c r="G468" s="70"/>
      <c r="H468" s="71"/>
      <c r="I468" s="157"/>
      <c r="J468" s="108" t="str">
        <f t="shared" si="30"/>
        <v xml:space="preserve">   </v>
      </c>
      <c r="K468" s="10" t="str">
        <f t="shared" si="31"/>
        <v xml:space="preserve"> </v>
      </c>
    </row>
    <row r="469" spans="1:11" x14ac:dyDescent="0.2">
      <c r="A469" s="66" t="str">
        <f t="shared" si="32"/>
        <v/>
      </c>
      <c r="B469" s="152"/>
      <c r="C469" s="68"/>
      <c r="D469" s="68"/>
      <c r="E469" s="69"/>
      <c r="F469" s="151" t="str">
        <f t="shared" si="29"/>
        <v/>
      </c>
      <c r="G469" s="70"/>
      <c r="H469" s="71"/>
      <c r="I469" s="157"/>
      <c r="J469" s="108" t="str">
        <f t="shared" si="30"/>
        <v xml:space="preserve">   </v>
      </c>
      <c r="K469" s="10" t="str">
        <f t="shared" si="31"/>
        <v xml:space="preserve"> </v>
      </c>
    </row>
    <row r="470" spans="1:11" x14ac:dyDescent="0.2">
      <c r="A470" s="66" t="str">
        <f t="shared" si="32"/>
        <v/>
      </c>
      <c r="B470" s="152"/>
      <c r="C470" s="68"/>
      <c r="D470" s="68"/>
      <c r="E470" s="69"/>
      <c r="F470" s="151" t="str">
        <f t="shared" si="29"/>
        <v/>
      </c>
      <c r="G470" s="70"/>
      <c r="H470" s="71"/>
      <c r="I470" s="157"/>
      <c r="J470" s="108" t="str">
        <f t="shared" si="30"/>
        <v xml:space="preserve">   </v>
      </c>
      <c r="K470" s="10" t="str">
        <f t="shared" si="31"/>
        <v xml:space="preserve"> </v>
      </c>
    </row>
    <row r="471" spans="1:11" x14ac:dyDescent="0.2">
      <c r="A471" s="66" t="str">
        <f t="shared" si="32"/>
        <v/>
      </c>
      <c r="B471" s="152"/>
      <c r="C471" s="68"/>
      <c r="D471" s="68"/>
      <c r="E471" s="69"/>
      <c r="F471" s="151" t="str">
        <f t="shared" si="29"/>
        <v/>
      </c>
      <c r="G471" s="70"/>
      <c r="H471" s="71"/>
      <c r="I471" s="157"/>
      <c r="J471" s="108" t="str">
        <f t="shared" si="30"/>
        <v xml:space="preserve">   </v>
      </c>
      <c r="K471" s="10" t="str">
        <f t="shared" si="31"/>
        <v xml:space="preserve"> </v>
      </c>
    </row>
    <row r="472" spans="1:11" x14ac:dyDescent="0.2">
      <c r="A472" s="66" t="str">
        <f t="shared" si="32"/>
        <v/>
      </c>
      <c r="B472" s="152"/>
      <c r="C472" s="68"/>
      <c r="D472" s="68"/>
      <c r="E472" s="69"/>
      <c r="F472" s="151" t="str">
        <f t="shared" si="29"/>
        <v/>
      </c>
      <c r="G472" s="70"/>
      <c r="H472" s="71"/>
      <c r="I472" s="157"/>
      <c r="J472" s="108" t="str">
        <f t="shared" si="30"/>
        <v xml:space="preserve">   </v>
      </c>
      <c r="K472" s="10" t="str">
        <f t="shared" si="31"/>
        <v xml:space="preserve"> </v>
      </c>
    </row>
    <row r="473" spans="1:11" x14ac:dyDescent="0.2">
      <c r="A473" s="66" t="str">
        <f t="shared" si="32"/>
        <v/>
      </c>
      <c r="B473" s="152"/>
      <c r="C473" s="68"/>
      <c r="D473" s="68"/>
      <c r="E473" s="69"/>
      <c r="F473" s="151" t="str">
        <f t="shared" si="29"/>
        <v/>
      </c>
      <c r="G473" s="70"/>
      <c r="H473" s="71"/>
      <c r="I473" s="157"/>
      <c r="J473" s="108" t="str">
        <f t="shared" si="30"/>
        <v xml:space="preserve">   </v>
      </c>
      <c r="K473" s="10" t="str">
        <f t="shared" si="31"/>
        <v xml:space="preserve"> </v>
      </c>
    </row>
    <row r="474" spans="1:11" x14ac:dyDescent="0.2">
      <c r="A474" s="66" t="str">
        <f t="shared" si="32"/>
        <v/>
      </c>
      <c r="B474" s="152"/>
      <c r="C474" s="68"/>
      <c r="D474" s="68"/>
      <c r="E474" s="69"/>
      <c r="F474" s="151" t="str">
        <f t="shared" si="29"/>
        <v/>
      </c>
      <c r="G474" s="70"/>
      <c r="H474" s="71"/>
      <c r="I474" s="157"/>
      <c r="J474" s="108" t="str">
        <f t="shared" si="30"/>
        <v xml:space="preserve">   </v>
      </c>
      <c r="K474" s="10" t="str">
        <f t="shared" si="31"/>
        <v xml:space="preserve"> </v>
      </c>
    </row>
    <row r="475" spans="1:11" x14ac:dyDescent="0.2">
      <c r="A475" s="66" t="str">
        <f t="shared" si="32"/>
        <v/>
      </c>
      <c r="B475" s="152"/>
      <c r="C475" s="68"/>
      <c r="D475" s="68"/>
      <c r="E475" s="69"/>
      <c r="F475" s="151" t="str">
        <f t="shared" si="29"/>
        <v/>
      </c>
      <c r="G475" s="70"/>
      <c r="H475" s="71"/>
      <c r="I475" s="157"/>
      <c r="J475" s="108" t="str">
        <f t="shared" si="30"/>
        <v xml:space="preserve">   </v>
      </c>
      <c r="K475" s="10" t="str">
        <f t="shared" si="31"/>
        <v xml:space="preserve"> </v>
      </c>
    </row>
    <row r="476" spans="1:11" x14ac:dyDescent="0.2">
      <c r="A476" s="66" t="str">
        <f t="shared" si="32"/>
        <v/>
      </c>
      <c r="B476" s="152"/>
      <c r="C476" s="68"/>
      <c r="D476" s="68"/>
      <c r="E476" s="69"/>
      <c r="F476" s="151" t="str">
        <f t="shared" si="29"/>
        <v/>
      </c>
      <c r="G476" s="70"/>
      <c r="H476" s="71"/>
      <c r="I476" s="157"/>
      <c r="J476" s="108" t="str">
        <f t="shared" si="30"/>
        <v xml:space="preserve">   </v>
      </c>
      <c r="K476" s="10" t="str">
        <f t="shared" si="31"/>
        <v xml:space="preserve"> </v>
      </c>
    </row>
    <row r="477" spans="1:11" x14ac:dyDescent="0.2">
      <c r="A477" s="66" t="str">
        <f t="shared" si="32"/>
        <v/>
      </c>
      <c r="B477" s="152"/>
      <c r="C477" s="68"/>
      <c r="D477" s="68"/>
      <c r="E477" s="69"/>
      <c r="F477" s="151" t="str">
        <f t="shared" si="29"/>
        <v/>
      </c>
      <c r="G477" s="70"/>
      <c r="H477" s="71"/>
      <c r="I477" s="157"/>
      <c r="J477" s="108" t="str">
        <f t="shared" si="30"/>
        <v xml:space="preserve">   </v>
      </c>
      <c r="K477" s="10" t="str">
        <f t="shared" si="31"/>
        <v xml:space="preserve"> </v>
      </c>
    </row>
    <row r="478" spans="1:11" x14ac:dyDescent="0.2">
      <c r="A478" s="66" t="str">
        <f t="shared" si="32"/>
        <v/>
      </c>
      <c r="B478" s="152"/>
      <c r="C478" s="68"/>
      <c r="D478" s="68"/>
      <c r="E478" s="69"/>
      <c r="F478" s="151" t="str">
        <f t="shared" si="29"/>
        <v/>
      </c>
      <c r="G478" s="70"/>
      <c r="H478" s="71"/>
      <c r="I478" s="157"/>
      <c r="J478" s="108" t="str">
        <f t="shared" si="30"/>
        <v xml:space="preserve">   </v>
      </c>
      <c r="K478" s="10" t="str">
        <f t="shared" si="31"/>
        <v xml:space="preserve"> </v>
      </c>
    </row>
    <row r="479" spans="1:11" x14ac:dyDescent="0.2">
      <c r="A479" s="66" t="str">
        <f t="shared" si="32"/>
        <v/>
      </c>
      <c r="B479" s="152"/>
      <c r="C479" s="68"/>
      <c r="D479" s="68"/>
      <c r="E479" s="69"/>
      <c r="F479" s="151" t="str">
        <f t="shared" si="29"/>
        <v/>
      </c>
      <c r="G479" s="70"/>
      <c r="H479" s="71"/>
      <c r="I479" s="157"/>
      <c r="J479" s="108" t="str">
        <f t="shared" si="30"/>
        <v xml:space="preserve">   </v>
      </c>
      <c r="K479" s="10" t="str">
        <f t="shared" si="31"/>
        <v xml:space="preserve"> </v>
      </c>
    </row>
    <row r="480" spans="1:11" x14ac:dyDescent="0.2">
      <c r="A480" s="66" t="str">
        <f t="shared" si="32"/>
        <v/>
      </c>
      <c r="B480" s="152"/>
      <c r="C480" s="68"/>
      <c r="D480" s="68"/>
      <c r="E480" s="69"/>
      <c r="F480" s="151" t="str">
        <f t="shared" si="29"/>
        <v/>
      </c>
      <c r="G480" s="70"/>
      <c r="H480" s="71"/>
      <c r="I480" s="157"/>
      <c r="J480" s="108" t="str">
        <f t="shared" si="30"/>
        <v xml:space="preserve">   </v>
      </c>
      <c r="K480" s="10" t="str">
        <f t="shared" si="31"/>
        <v xml:space="preserve"> </v>
      </c>
    </row>
    <row r="481" spans="1:11" x14ac:dyDescent="0.2">
      <c r="A481" s="66" t="str">
        <f t="shared" si="32"/>
        <v/>
      </c>
      <c r="B481" s="152"/>
      <c r="C481" s="68"/>
      <c r="D481" s="68"/>
      <c r="E481" s="69"/>
      <c r="F481" s="151" t="str">
        <f t="shared" si="29"/>
        <v/>
      </c>
      <c r="G481" s="70"/>
      <c r="H481" s="71"/>
      <c r="I481" s="157"/>
      <c r="J481" s="108" t="str">
        <f t="shared" si="30"/>
        <v xml:space="preserve">   </v>
      </c>
      <c r="K481" s="10" t="str">
        <f t="shared" si="31"/>
        <v xml:space="preserve"> </v>
      </c>
    </row>
    <row r="482" spans="1:11" x14ac:dyDescent="0.2">
      <c r="A482" s="66" t="str">
        <f t="shared" si="32"/>
        <v/>
      </c>
      <c r="B482" s="152"/>
      <c r="C482" s="68"/>
      <c r="D482" s="68"/>
      <c r="E482" s="69"/>
      <c r="F482" s="151" t="str">
        <f t="shared" si="29"/>
        <v/>
      </c>
      <c r="G482" s="70"/>
      <c r="H482" s="71"/>
      <c r="I482" s="157"/>
      <c r="J482" s="108" t="str">
        <f t="shared" si="30"/>
        <v xml:space="preserve">   </v>
      </c>
      <c r="K482" s="10" t="str">
        <f t="shared" si="31"/>
        <v xml:space="preserve"> </v>
      </c>
    </row>
    <row r="483" spans="1:11" x14ac:dyDescent="0.2">
      <c r="A483" s="66" t="str">
        <f t="shared" si="32"/>
        <v/>
      </c>
      <c r="B483" s="152"/>
      <c r="C483" s="68"/>
      <c r="D483" s="68"/>
      <c r="E483" s="69"/>
      <c r="F483" s="151" t="str">
        <f t="shared" si="29"/>
        <v/>
      </c>
      <c r="G483" s="70"/>
      <c r="H483" s="71"/>
      <c r="I483" s="157"/>
      <c r="J483" s="108" t="str">
        <f t="shared" si="30"/>
        <v xml:space="preserve">   </v>
      </c>
      <c r="K483" s="10" t="str">
        <f t="shared" si="31"/>
        <v xml:space="preserve"> </v>
      </c>
    </row>
    <row r="484" spans="1:11" x14ac:dyDescent="0.2">
      <c r="A484" s="66" t="str">
        <f t="shared" si="32"/>
        <v/>
      </c>
      <c r="B484" s="152"/>
      <c r="C484" s="68"/>
      <c r="D484" s="68"/>
      <c r="E484" s="69"/>
      <c r="F484" s="151" t="str">
        <f t="shared" si="29"/>
        <v/>
      </c>
      <c r="G484" s="70"/>
      <c r="H484" s="71"/>
      <c r="I484" s="157"/>
      <c r="J484" s="108" t="str">
        <f t="shared" si="30"/>
        <v xml:space="preserve">   </v>
      </c>
      <c r="K484" s="10" t="str">
        <f t="shared" si="31"/>
        <v xml:space="preserve"> </v>
      </c>
    </row>
    <row r="485" spans="1:11" x14ac:dyDescent="0.2">
      <c r="A485" s="66" t="str">
        <f t="shared" si="32"/>
        <v/>
      </c>
      <c r="B485" s="152"/>
      <c r="C485" s="68"/>
      <c r="D485" s="68"/>
      <c r="E485" s="69"/>
      <c r="F485" s="151" t="str">
        <f t="shared" si="29"/>
        <v/>
      </c>
      <c r="G485" s="70"/>
      <c r="H485" s="71"/>
      <c r="I485" s="157"/>
      <c r="J485" s="108" t="str">
        <f t="shared" si="30"/>
        <v xml:space="preserve">   </v>
      </c>
      <c r="K485" s="10" t="str">
        <f t="shared" si="31"/>
        <v xml:space="preserve"> </v>
      </c>
    </row>
    <row r="486" spans="1:11" x14ac:dyDescent="0.2">
      <c r="A486" s="66" t="str">
        <f t="shared" si="32"/>
        <v/>
      </c>
      <c r="B486" s="152"/>
      <c r="C486" s="68"/>
      <c r="D486" s="68"/>
      <c r="E486" s="69"/>
      <c r="F486" s="151" t="str">
        <f t="shared" si="29"/>
        <v/>
      </c>
      <c r="G486" s="70"/>
      <c r="H486" s="71"/>
      <c r="I486" s="157"/>
      <c r="J486" s="108" t="str">
        <f t="shared" si="30"/>
        <v xml:space="preserve">   </v>
      </c>
      <c r="K486" s="10" t="str">
        <f t="shared" si="31"/>
        <v xml:space="preserve"> </v>
      </c>
    </row>
    <row r="487" spans="1:11" x14ac:dyDescent="0.2">
      <c r="A487" s="66" t="str">
        <f t="shared" si="32"/>
        <v/>
      </c>
      <c r="B487" s="152"/>
      <c r="C487" s="68"/>
      <c r="D487" s="68"/>
      <c r="E487" s="69"/>
      <c r="F487" s="151" t="str">
        <f t="shared" si="29"/>
        <v/>
      </c>
      <c r="G487" s="70"/>
      <c r="H487" s="71"/>
      <c r="I487" s="157"/>
      <c r="J487" s="108" t="str">
        <f t="shared" si="30"/>
        <v xml:space="preserve">   </v>
      </c>
      <c r="K487" s="10" t="str">
        <f t="shared" si="31"/>
        <v xml:space="preserve"> </v>
      </c>
    </row>
    <row r="488" spans="1:11" x14ac:dyDescent="0.2">
      <c r="A488" s="66" t="str">
        <f t="shared" si="32"/>
        <v/>
      </c>
      <c r="B488" s="152"/>
      <c r="C488" s="68"/>
      <c r="D488" s="68"/>
      <c r="E488" s="69"/>
      <c r="F488" s="151" t="str">
        <f t="shared" si="29"/>
        <v/>
      </c>
      <c r="G488" s="70"/>
      <c r="H488" s="71"/>
      <c r="I488" s="157"/>
      <c r="J488" s="108" t="str">
        <f t="shared" si="30"/>
        <v xml:space="preserve">   </v>
      </c>
      <c r="K488" s="10" t="str">
        <f t="shared" si="31"/>
        <v xml:space="preserve"> </v>
      </c>
    </row>
    <row r="489" spans="1:11" x14ac:dyDescent="0.2">
      <c r="A489" s="66" t="str">
        <f t="shared" si="32"/>
        <v/>
      </c>
      <c r="B489" s="152"/>
      <c r="C489" s="68"/>
      <c r="D489" s="68"/>
      <c r="E489" s="69"/>
      <c r="F489" s="151" t="str">
        <f t="shared" si="29"/>
        <v/>
      </c>
      <c r="G489" s="70"/>
      <c r="H489" s="71"/>
      <c r="I489" s="157"/>
      <c r="J489" s="108" t="str">
        <f t="shared" si="30"/>
        <v xml:space="preserve">   </v>
      </c>
      <c r="K489" s="10" t="str">
        <f t="shared" si="31"/>
        <v xml:space="preserve"> </v>
      </c>
    </row>
    <row r="490" spans="1:11" x14ac:dyDescent="0.2">
      <c r="A490" s="66" t="str">
        <f t="shared" si="32"/>
        <v/>
      </c>
      <c r="B490" s="152"/>
      <c r="C490" s="68"/>
      <c r="D490" s="68"/>
      <c r="E490" s="69"/>
      <c r="F490" s="151" t="str">
        <f t="shared" si="29"/>
        <v/>
      </c>
      <c r="G490" s="70"/>
      <c r="H490" s="71"/>
      <c r="I490" s="157"/>
      <c r="J490" s="108" t="str">
        <f t="shared" si="30"/>
        <v xml:space="preserve">   </v>
      </c>
      <c r="K490" s="10" t="str">
        <f t="shared" si="31"/>
        <v xml:space="preserve"> </v>
      </c>
    </row>
    <row r="491" spans="1:11" x14ac:dyDescent="0.2">
      <c r="A491" s="66" t="str">
        <f t="shared" si="32"/>
        <v/>
      </c>
      <c r="B491" s="152"/>
      <c r="C491" s="68"/>
      <c r="D491" s="68"/>
      <c r="E491" s="69"/>
      <c r="F491" s="151" t="str">
        <f t="shared" si="29"/>
        <v/>
      </c>
      <c r="G491" s="70"/>
      <c r="H491" s="71"/>
      <c r="I491" s="157"/>
      <c r="J491" s="108" t="str">
        <f t="shared" si="30"/>
        <v xml:space="preserve">   </v>
      </c>
      <c r="K491" s="10" t="str">
        <f t="shared" si="31"/>
        <v xml:space="preserve"> </v>
      </c>
    </row>
    <row r="492" spans="1:11" x14ac:dyDescent="0.2">
      <c r="A492" s="66" t="str">
        <f t="shared" si="32"/>
        <v/>
      </c>
      <c r="B492" s="152"/>
      <c r="C492" s="68"/>
      <c r="D492" s="68"/>
      <c r="E492" s="69"/>
      <c r="F492" s="151" t="str">
        <f t="shared" si="29"/>
        <v/>
      </c>
      <c r="G492" s="70"/>
      <c r="H492" s="71"/>
      <c r="I492" s="157"/>
      <c r="J492" s="108" t="str">
        <f t="shared" si="30"/>
        <v xml:space="preserve">   </v>
      </c>
      <c r="K492" s="10" t="str">
        <f t="shared" si="31"/>
        <v xml:space="preserve"> </v>
      </c>
    </row>
    <row r="493" spans="1:11" x14ac:dyDescent="0.2">
      <c r="A493" s="66" t="str">
        <f t="shared" si="32"/>
        <v/>
      </c>
      <c r="B493" s="152"/>
      <c r="C493" s="68"/>
      <c r="D493" s="68"/>
      <c r="E493" s="69"/>
      <c r="F493" s="151" t="str">
        <f t="shared" si="29"/>
        <v/>
      </c>
      <c r="G493" s="70"/>
      <c r="H493" s="71"/>
      <c r="I493" s="157"/>
      <c r="J493" s="108" t="str">
        <f t="shared" si="30"/>
        <v xml:space="preserve">   </v>
      </c>
      <c r="K493" s="10" t="str">
        <f t="shared" si="31"/>
        <v xml:space="preserve"> </v>
      </c>
    </row>
    <row r="494" spans="1:11" x14ac:dyDescent="0.2">
      <c r="A494" s="66" t="str">
        <f t="shared" si="32"/>
        <v/>
      </c>
      <c r="B494" s="152"/>
      <c r="C494" s="68"/>
      <c r="D494" s="68"/>
      <c r="E494" s="69"/>
      <c r="F494" s="151" t="str">
        <f t="shared" si="29"/>
        <v/>
      </c>
      <c r="G494" s="70"/>
      <c r="H494" s="71"/>
      <c r="I494" s="157"/>
      <c r="J494" s="108" t="str">
        <f t="shared" si="30"/>
        <v xml:space="preserve">   </v>
      </c>
      <c r="K494" s="10" t="str">
        <f t="shared" si="31"/>
        <v xml:space="preserve"> </v>
      </c>
    </row>
    <row r="495" spans="1:11" x14ac:dyDescent="0.2">
      <c r="A495" s="66" t="str">
        <f t="shared" si="32"/>
        <v/>
      </c>
      <c r="B495" s="152"/>
      <c r="C495" s="68"/>
      <c r="D495" s="68"/>
      <c r="E495" s="69"/>
      <c r="F495" s="151" t="str">
        <f t="shared" si="29"/>
        <v/>
      </c>
      <c r="G495" s="70"/>
      <c r="H495" s="71"/>
      <c r="I495" s="157"/>
      <c r="J495" s="108" t="str">
        <f t="shared" si="30"/>
        <v xml:space="preserve">   </v>
      </c>
      <c r="K495" s="10" t="str">
        <f t="shared" si="31"/>
        <v xml:space="preserve"> </v>
      </c>
    </row>
    <row r="496" spans="1:11" x14ac:dyDescent="0.2">
      <c r="A496" s="66" t="str">
        <f t="shared" si="32"/>
        <v/>
      </c>
      <c r="B496" s="152"/>
      <c r="C496" s="68"/>
      <c r="D496" s="68"/>
      <c r="E496" s="69"/>
      <c r="F496" s="151" t="str">
        <f t="shared" si="29"/>
        <v/>
      </c>
      <c r="G496" s="70"/>
      <c r="H496" s="71"/>
      <c r="I496" s="157"/>
      <c r="J496" s="108" t="str">
        <f t="shared" si="30"/>
        <v xml:space="preserve">   </v>
      </c>
      <c r="K496" s="10" t="str">
        <f t="shared" si="31"/>
        <v xml:space="preserve"> </v>
      </c>
    </row>
    <row r="497" spans="1:11" x14ac:dyDescent="0.2">
      <c r="A497" s="66" t="str">
        <f t="shared" si="32"/>
        <v/>
      </c>
      <c r="B497" s="152"/>
      <c r="C497" s="68"/>
      <c r="D497" s="68"/>
      <c r="E497" s="69"/>
      <c r="F497" s="151" t="str">
        <f t="shared" si="29"/>
        <v/>
      </c>
      <c r="G497" s="70"/>
      <c r="H497" s="71"/>
      <c r="I497" s="157"/>
      <c r="J497" s="108" t="str">
        <f t="shared" si="30"/>
        <v xml:space="preserve">   </v>
      </c>
      <c r="K497" s="10" t="str">
        <f t="shared" si="31"/>
        <v xml:space="preserve"> </v>
      </c>
    </row>
    <row r="498" spans="1:11" x14ac:dyDescent="0.2">
      <c r="A498" s="66" t="str">
        <f t="shared" si="32"/>
        <v/>
      </c>
      <c r="B498" s="152"/>
      <c r="C498" s="68"/>
      <c r="D498" s="68"/>
      <c r="E498" s="69"/>
      <c r="F498" s="151" t="str">
        <f t="shared" si="29"/>
        <v/>
      </c>
      <c r="G498" s="70"/>
      <c r="H498" s="71"/>
      <c r="I498" s="157"/>
      <c r="J498" s="108" t="str">
        <f t="shared" si="30"/>
        <v xml:space="preserve">   </v>
      </c>
      <c r="K498" s="10" t="str">
        <f t="shared" si="31"/>
        <v xml:space="preserve"> </v>
      </c>
    </row>
    <row r="499" spans="1:11" x14ac:dyDescent="0.2">
      <c r="A499" s="66" t="str">
        <f t="shared" si="32"/>
        <v/>
      </c>
      <c r="B499" s="152"/>
      <c r="C499" s="68"/>
      <c r="D499" s="68"/>
      <c r="E499" s="69"/>
      <c r="F499" s="151" t="str">
        <f t="shared" si="29"/>
        <v/>
      </c>
      <c r="G499" s="70"/>
      <c r="H499" s="71"/>
      <c r="I499" s="157"/>
      <c r="J499" s="108" t="str">
        <f t="shared" si="30"/>
        <v xml:space="preserve">   </v>
      </c>
      <c r="K499" s="10" t="str">
        <f t="shared" si="31"/>
        <v xml:space="preserve"> </v>
      </c>
    </row>
    <row r="500" spans="1:11" x14ac:dyDescent="0.2">
      <c r="A500" s="66" t="str">
        <f t="shared" si="32"/>
        <v/>
      </c>
      <c r="B500" s="152"/>
      <c r="C500" s="68"/>
      <c r="D500" s="68"/>
      <c r="E500" s="69"/>
      <c r="F500" s="151" t="str">
        <f t="shared" si="29"/>
        <v/>
      </c>
      <c r="G500" s="70"/>
      <c r="H500" s="71"/>
      <c r="I500" s="157"/>
      <c r="J500" s="108" t="str">
        <f t="shared" si="30"/>
        <v xml:space="preserve">   </v>
      </c>
      <c r="K500" s="10" t="str">
        <f t="shared" si="31"/>
        <v xml:space="preserve"> </v>
      </c>
    </row>
    <row r="501" spans="1:11" x14ac:dyDescent="0.2">
      <c r="A501" s="66" t="str">
        <f t="shared" si="32"/>
        <v/>
      </c>
      <c r="B501" s="152"/>
      <c r="C501" s="68"/>
      <c r="D501" s="68"/>
      <c r="E501" s="69"/>
      <c r="F501" s="151" t="str">
        <f t="shared" si="29"/>
        <v/>
      </c>
      <c r="G501" s="70"/>
      <c r="H501" s="71"/>
      <c r="I501" s="157"/>
      <c r="J501" s="108" t="str">
        <f t="shared" si="30"/>
        <v xml:space="preserve">   </v>
      </c>
      <c r="K501" s="10" t="str">
        <f t="shared" si="31"/>
        <v xml:space="preserve"> </v>
      </c>
    </row>
    <row r="502" spans="1:11" x14ac:dyDescent="0.2">
      <c r="A502" s="66" t="str">
        <f t="shared" si="32"/>
        <v/>
      </c>
      <c r="B502" s="152"/>
      <c r="C502" s="68"/>
      <c r="D502" s="68"/>
      <c r="E502" s="69"/>
      <c r="F502" s="151" t="str">
        <f t="shared" si="29"/>
        <v/>
      </c>
      <c r="G502" s="70"/>
      <c r="H502" s="71"/>
      <c r="I502" s="157"/>
      <c r="J502" s="108" t="str">
        <f t="shared" si="30"/>
        <v xml:space="preserve">   </v>
      </c>
      <c r="K502" s="10" t="str">
        <f t="shared" si="31"/>
        <v xml:space="preserve"> </v>
      </c>
    </row>
    <row r="503" spans="1:11" x14ac:dyDescent="0.2">
      <c r="A503" s="66" t="str">
        <f t="shared" si="32"/>
        <v/>
      </c>
      <c r="B503" s="152"/>
      <c r="C503" s="68"/>
      <c r="D503" s="68"/>
      <c r="E503" s="69"/>
      <c r="F503" s="151" t="str">
        <f t="shared" si="29"/>
        <v/>
      </c>
      <c r="G503" s="70"/>
      <c r="H503" s="71"/>
      <c r="I503" s="157"/>
      <c r="J503" s="108" t="str">
        <f t="shared" si="30"/>
        <v xml:space="preserve">   </v>
      </c>
      <c r="K503" s="10" t="str">
        <f t="shared" si="31"/>
        <v xml:space="preserve"> </v>
      </c>
    </row>
    <row r="504" spans="1:11" x14ac:dyDescent="0.2">
      <c r="A504" s="66" t="str">
        <f t="shared" si="32"/>
        <v/>
      </c>
      <c r="B504" s="152"/>
      <c r="C504" s="68"/>
      <c r="D504" s="68"/>
      <c r="E504" s="69"/>
      <c r="F504" s="151" t="str">
        <f t="shared" si="29"/>
        <v/>
      </c>
      <c r="G504" s="70"/>
      <c r="H504" s="71"/>
      <c r="I504" s="157"/>
      <c r="J504" s="108" t="str">
        <f t="shared" si="30"/>
        <v xml:space="preserve">   </v>
      </c>
      <c r="K504" s="10" t="str">
        <f t="shared" si="31"/>
        <v xml:space="preserve"> </v>
      </c>
    </row>
    <row r="505" spans="1:11" x14ac:dyDescent="0.2">
      <c r="A505" s="66" t="str">
        <f t="shared" si="32"/>
        <v/>
      </c>
      <c r="B505" s="152"/>
      <c r="C505" s="68"/>
      <c r="D505" s="68"/>
      <c r="E505" s="69"/>
      <c r="F505" s="151" t="str">
        <f t="shared" si="29"/>
        <v/>
      </c>
      <c r="G505" s="70"/>
      <c r="H505" s="71"/>
      <c r="I505" s="157"/>
      <c r="J505" s="108" t="str">
        <f t="shared" si="30"/>
        <v xml:space="preserve">   </v>
      </c>
      <c r="K505" s="10" t="str">
        <f t="shared" si="31"/>
        <v xml:space="preserve"> </v>
      </c>
    </row>
    <row r="506" spans="1:11" x14ac:dyDescent="0.2">
      <c r="A506" s="66" t="str">
        <f t="shared" si="32"/>
        <v/>
      </c>
      <c r="B506" s="152"/>
      <c r="C506" s="68"/>
      <c r="D506" s="68"/>
      <c r="E506" s="69"/>
      <c r="F506" s="151" t="str">
        <f t="shared" si="29"/>
        <v/>
      </c>
      <c r="G506" s="70"/>
      <c r="H506" s="71"/>
      <c r="I506" s="157"/>
      <c r="J506" s="108" t="str">
        <f t="shared" si="30"/>
        <v xml:space="preserve">   </v>
      </c>
      <c r="K506" s="10" t="str">
        <f t="shared" si="31"/>
        <v xml:space="preserve"> </v>
      </c>
    </row>
    <row r="507" spans="1:11" x14ac:dyDescent="0.2">
      <c r="A507" s="66" t="str">
        <f t="shared" si="32"/>
        <v/>
      </c>
      <c r="B507" s="152"/>
      <c r="C507" s="68"/>
      <c r="D507" s="68"/>
      <c r="E507" s="69"/>
      <c r="F507" s="151" t="str">
        <f t="shared" si="29"/>
        <v/>
      </c>
      <c r="G507" s="70"/>
      <c r="H507" s="71"/>
      <c r="I507" s="157"/>
      <c r="J507" s="108" t="str">
        <f t="shared" si="30"/>
        <v xml:space="preserve">   </v>
      </c>
      <c r="K507" s="10" t="str">
        <f t="shared" si="31"/>
        <v xml:space="preserve"> </v>
      </c>
    </row>
    <row r="508" spans="1:11" x14ac:dyDescent="0.2">
      <c r="A508" s="66" t="str">
        <f t="shared" si="32"/>
        <v/>
      </c>
      <c r="B508" s="152"/>
      <c r="C508" s="68"/>
      <c r="D508" s="68"/>
      <c r="E508" s="69"/>
      <c r="F508" s="151" t="str">
        <f t="shared" si="29"/>
        <v/>
      </c>
      <c r="G508" s="70"/>
      <c r="H508" s="71"/>
      <c r="I508" s="157"/>
      <c r="J508" s="108" t="str">
        <f t="shared" si="30"/>
        <v xml:space="preserve">   </v>
      </c>
      <c r="K508" s="10" t="str">
        <f t="shared" si="31"/>
        <v xml:space="preserve"> </v>
      </c>
    </row>
    <row r="509" spans="1:11" x14ac:dyDescent="0.2">
      <c r="A509" s="66" t="str">
        <f t="shared" si="32"/>
        <v/>
      </c>
      <c r="B509" s="152"/>
      <c r="C509" s="68"/>
      <c r="D509" s="68"/>
      <c r="E509" s="69"/>
      <c r="F509" s="151" t="str">
        <f t="shared" si="29"/>
        <v/>
      </c>
      <c r="G509" s="70"/>
      <c r="H509" s="71"/>
      <c r="I509" s="157"/>
      <c r="J509" s="108" t="str">
        <f t="shared" si="30"/>
        <v xml:space="preserve">   </v>
      </c>
      <c r="K509" s="10" t="str">
        <f t="shared" si="31"/>
        <v xml:space="preserve"> </v>
      </c>
    </row>
    <row r="510" spans="1:11" x14ac:dyDescent="0.2">
      <c r="A510" s="66" t="str">
        <f t="shared" si="32"/>
        <v/>
      </c>
      <c r="B510" s="152"/>
      <c r="C510" s="68"/>
      <c r="D510" s="68"/>
      <c r="E510" s="69"/>
      <c r="F510" s="151" t="str">
        <f t="shared" si="29"/>
        <v/>
      </c>
      <c r="G510" s="70"/>
      <c r="H510" s="71"/>
      <c r="I510" s="157"/>
      <c r="J510" s="108" t="str">
        <f t="shared" si="30"/>
        <v xml:space="preserve">   </v>
      </c>
      <c r="K510" s="10" t="str">
        <f t="shared" si="31"/>
        <v xml:space="preserve"> </v>
      </c>
    </row>
    <row r="511" spans="1:11" x14ac:dyDescent="0.2">
      <c r="A511" s="66" t="str">
        <f t="shared" si="32"/>
        <v/>
      </c>
      <c r="B511" s="152"/>
      <c r="C511" s="68"/>
      <c r="D511" s="68"/>
      <c r="E511" s="69"/>
      <c r="F511" s="151" t="str">
        <f t="shared" si="29"/>
        <v/>
      </c>
      <c r="G511" s="70"/>
      <c r="H511" s="71"/>
      <c r="I511" s="157"/>
      <c r="J511" s="108" t="str">
        <f t="shared" si="30"/>
        <v xml:space="preserve">   </v>
      </c>
      <c r="K511" s="10" t="str">
        <f t="shared" si="31"/>
        <v xml:space="preserve"> </v>
      </c>
    </row>
    <row r="512" spans="1:11" x14ac:dyDescent="0.2">
      <c r="A512" s="66" t="str">
        <f t="shared" si="32"/>
        <v/>
      </c>
      <c r="B512" s="152"/>
      <c r="C512" s="68"/>
      <c r="D512" s="68"/>
      <c r="E512" s="69"/>
      <c r="F512" s="151" t="str">
        <f t="shared" si="29"/>
        <v/>
      </c>
      <c r="G512" s="70"/>
      <c r="H512" s="71"/>
      <c r="I512" s="157"/>
      <c r="J512" s="108" t="str">
        <f t="shared" si="30"/>
        <v xml:space="preserve">   </v>
      </c>
      <c r="K512" s="10" t="str">
        <f t="shared" si="31"/>
        <v xml:space="preserve"> </v>
      </c>
    </row>
    <row r="513" spans="1:11" x14ac:dyDescent="0.2">
      <c r="A513" s="66" t="str">
        <f t="shared" si="32"/>
        <v/>
      </c>
      <c r="B513" s="152"/>
      <c r="C513" s="68"/>
      <c r="D513" s="68"/>
      <c r="E513" s="69"/>
      <c r="F513" s="151" t="str">
        <f t="shared" si="29"/>
        <v/>
      </c>
      <c r="G513" s="70"/>
      <c r="H513" s="71"/>
      <c r="I513" s="157"/>
      <c r="J513" s="108" t="str">
        <f t="shared" si="30"/>
        <v xml:space="preserve">   </v>
      </c>
      <c r="K513" s="10" t="str">
        <f t="shared" si="31"/>
        <v xml:space="preserve"> </v>
      </c>
    </row>
    <row r="514" spans="1:11" x14ac:dyDescent="0.2">
      <c r="A514" s="66" t="str">
        <f t="shared" si="32"/>
        <v/>
      </c>
      <c r="B514" s="152"/>
      <c r="C514" s="68"/>
      <c r="D514" s="68"/>
      <c r="E514" s="69"/>
      <c r="F514" s="151" t="str">
        <f t="shared" si="29"/>
        <v/>
      </c>
      <c r="G514" s="70"/>
      <c r="H514" s="71"/>
      <c r="I514" s="157"/>
      <c r="J514" s="108" t="str">
        <f t="shared" si="30"/>
        <v xml:space="preserve">   </v>
      </c>
      <c r="K514" s="10" t="str">
        <f t="shared" si="31"/>
        <v xml:space="preserve"> </v>
      </c>
    </row>
    <row r="515" spans="1:11" x14ac:dyDescent="0.2">
      <c r="A515" s="66" t="str">
        <f t="shared" si="32"/>
        <v/>
      </c>
      <c r="B515" s="152"/>
      <c r="C515" s="68"/>
      <c r="D515" s="68"/>
      <c r="E515" s="69"/>
      <c r="F515" s="151" t="str">
        <f t="shared" si="29"/>
        <v/>
      </c>
      <c r="G515" s="70"/>
      <c r="H515" s="71"/>
      <c r="I515" s="157"/>
      <c r="J515" s="108" t="str">
        <f t="shared" si="30"/>
        <v xml:space="preserve">   </v>
      </c>
      <c r="K515" s="10" t="str">
        <f t="shared" si="31"/>
        <v xml:space="preserve"> </v>
      </c>
    </row>
    <row r="516" spans="1:11" x14ac:dyDescent="0.2">
      <c r="A516" s="66" t="str">
        <f t="shared" si="32"/>
        <v/>
      </c>
      <c r="B516" s="152"/>
      <c r="C516" s="68"/>
      <c r="D516" s="68"/>
      <c r="E516" s="69"/>
      <c r="F516" s="151" t="str">
        <f t="shared" si="29"/>
        <v/>
      </c>
      <c r="G516" s="70"/>
      <c r="H516" s="71"/>
      <c r="I516" s="157"/>
      <c r="J516" s="108" t="str">
        <f t="shared" si="30"/>
        <v xml:space="preserve">   </v>
      </c>
      <c r="K516" s="10" t="str">
        <f t="shared" si="31"/>
        <v xml:space="preserve"> </v>
      </c>
    </row>
    <row r="517" spans="1:11" x14ac:dyDescent="0.2">
      <c r="A517" s="66" t="str">
        <f t="shared" si="32"/>
        <v/>
      </c>
      <c r="B517" s="152"/>
      <c r="C517" s="68"/>
      <c r="D517" s="68"/>
      <c r="E517" s="69"/>
      <c r="F517" s="151" t="str">
        <f t="shared" si="29"/>
        <v/>
      </c>
      <c r="G517" s="70"/>
      <c r="H517" s="71"/>
      <c r="I517" s="157"/>
      <c r="J517" s="108" t="str">
        <f t="shared" si="30"/>
        <v xml:space="preserve">   </v>
      </c>
      <c r="K517" s="10" t="str">
        <f t="shared" si="31"/>
        <v xml:space="preserve"> </v>
      </c>
    </row>
    <row r="518" spans="1:11" x14ac:dyDescent="0.2">
      <c r="A518" s="66" t="str">
        <f t="shared" si="32"/>
        <v/>
      </c>
      <c r="B518" s="152"/>
      <c r="C518" s="68"/>
      <c r="D518" s="68"/>
      <c r="E518" s="69"/>
      <c r="F518" s="151" t="str">
        <f t="shared" si="29"/>
        <v/>
      </c>
      <c r="G518" s="70"/>
      <c r="H518" s="71"/>
      <c r="I518" s="157"/>
      <c r="J518" s="108" t="str">
        <f t="shared" si="30"/>
        <v xml:space="preserve">   </v>
      </c>
      <c r="K518" s="10" t="str">
        <f t="shared" si="31"/>
        <v xml:space="preserve"> </v>
      </c>
    </row>
    <row r="519" spans="1:11" x14ac:dyDescent="0.2">
      <c r="A519" s="66" t="str">
        <f t="shared" si="32"/>
        <v/>
      </c>
      <c r="B519" s="152"/>
      <c r="C519" s="68"/>
      <c r="D519" s="68"/>
      <c r="E519" s="69"/>
      <c r="F519" s="151" t="str">
        <f t="shared" si="29"/>
        <v/>
      </c>
      <c r="G519" s="70"/>
      <c r="H519" s="71"/>
      <c r="I519" s="157"/>
      <c r="J519" s="108" t="str">
        <f t="shared" si="30"/>
        <v xml:space="preserve">   </v>
      </c>
      <c r="K519" s="10" t="str">
        <f t="shared" si="31"/>
        <v xml:space="preserve"> </v>
      </c>
    </row>
    <row r="520" spans="1:11" x14ac:dyDescent="0.2">
      <c r="A520" s="66" t="str">
        <f t="shared" si="32"/>
        <v/>
      </c>
      <c r="B520" s="152"/>
      <c r="C520" s="68"/>
      <c r="D520" s="68"/>
      <c r="E520" s="69"/>
      <c r="F520" s="151" t="str">
        <f t="shared" si="29"/>
        <v/>
      </c>
      <c r="G520" s="70"/>
      <c r="H520" s="71"/>
      <c r="I520" s="157"/>
      <c r="J520" s="108" t="str">
        <f t="shared" si="30"/>
        <v xml:space="preserve">   </v>
      </c>
      <c r="K520" s="10" t="str">
        <f t="shared" si="31"/>
        <v xml:space="preserve"> </v>
      </c>
    </row>
    <row r="521" spans="1:11" x14ac:dyDescent="0.2">
      <c r="A521" s="66" t="str">
        <f t="shared" si="32"/>
        <v/>
      </c>
      <c r="B521" s="152"/>
      <c r="C521" s="68"/>
      <c r="D521" s="68"/>
      <c r="E521" s="69"/>
      <c r="F521" s="151" t="str">
        <f t="shared" si="29"/>
        <v/>
      </c>
      <c r="G521" s="70"/>
      <c r="H521" s="71"/>
      <c r="I521" s="157"/>
      <c r="J521" s="108" t="str">
        <f t="shared" si="30"/>
        <v xml:space="preserve">   </v>
      </c>
      <c r="K521" s="10" t="str">
        <f t="shared" si="31"/>
        <v xml:space="preserve"> </v>
      </c>
    </row>
    <row r="522" spans="1:11" x14ac:dyDescent="0.2">
      <c r="A522" s="66" t="str">
        <f t="shared" si="32"/>
        <v/>
      </c>
      <c r="B522" s="152"/>
      <c r="C522" s="68"/>
      <c r="D522" s="68"/>
      <c r="E522" s="69"/>
      <c r="F522" s="151" t="str">
        <f t="shared" si="29"/>
        <v/>
      </c>
      <c r="G522" s="70"/>
      <c r="H522" s="71"/>
      <c r="I522" s="157"/>
      <c r="J522" s="108" t="str">
        <f t="shared" si="30"/>
        <v xml:space="preserve">   </v>
      </c>
      <c r="K522" s="10" t="str">
        <f t="shared" si="31"/>
        <v xml:space="preserve"> </v>
      </c>
    </row>
    <row r="523" spans="1:11" x14ac:dyDescent="0.2">
      <c r="A523" s="66" t="str">
        <f t="shared" si="32"/>
        <v/>
      </c>
      <c r="B523" s="152"/>
      <c r="C523" s="68"/>
      <c r="D523" s="68"/>
      <c r="E523" s="69"/>
      <c r="F523" s="151" t="str">
        <f t="shared" si="29"/>
        <v/>
      </c>
      <c r="G523" s="70"/>
      <c r="H523" s="71"/>
      <c r="I523" s="157"/>
      <c r="J523" s="108" t="str">
        <f t="shared" si="30"/>
        <v xml:space="preserve">   </v>
      </c>
      <c r="K523" s="10" t="str">
        <f t="shared" si="31"/>
        <v xml:space="preserve"> </v>
      </c>
    </row>
    <row r="524" spans="1:11" x14ac:dyDescent="0.2">
      <c r="A524" s="66" t="str">
        <f t="shared" si="32"/>
        <v/>
      </c>
      <c r="B524" s="152"/>
      <c r="C524" s="68"/>
      <c r="D524" s="68"/>
      <c r="E524" s="69"/>
      <c r="F524" s="151" t="str">
        <f t="shared" ref="F524:F587" si="33">IF(E524="","",IF(E524&lt;=DATEVALUE("15/2/2023"),"2022-23","2023-24"))</f>
        <v/>
      </c>
      <c r="G524" s="70"/>
      <c r="H524" s="71"/>
      <c r="I524" s="157"/>
      <c r="J524" s="108" t="str">
        <f t="shared" ref="J524:J587" si="34">A524&amp;" "&amp;LEFT(B524,2)&amp;" "&amp;F524&amp;" "&amp;D524</f>
        <v xml:space="preserve">   </v>
      </c>
      <c r="K524" s="10" t="str">
        <f t="shared" ref="K524:K587" si="35">A524 &amp; " " &amp; D524</f>
        <v xml:space="preserve"> </v>
      </c>
    </row>
    <row r="525" spans="1:11" x14ac:dyDescent="0.2">
      <c r="A525" s="66" t="str">
        <f t="shared" ref="A525:A588" si="36">IF(ISERROR(IF(B525="","",A524+1)),"",IF(B525="","",A524+1))</f>
        <v/>
      </c>
      <c r="B525" s="152"/>
      <c r="C525" s="68"/>
      <c r="D525" s="68"/>
      <c r="E525" s="69"/>
      <c r="F525" s="151" t="str">
        <f t="shared" si="33"/>
        <v/>
      </c>
      <c r="G525" s="70"/>
      <c r="H525" s="71"/>
      <c r="I525" s="157"/>
      <c r="J525" s="108" t="str">
        <f t="shared" si="34"/>
        <v xml:space="preserve">   </v>
      </c>
      <c r="K525" s="10" t="str">
        <f t="shared" si="35"/>
        <v xml:space="preserve"> </v>
      </c>
    </row>
    <row r="526" spans="1:11" x14ac:dyDescent="0.2">
      <c r="A526" s="66" t="str">
        <f t="shared" si="36"/>
        <v/>
      </c>
      <c r="B526" s="152"/>
      <c r="C526" s="68"/>
      <c r="D526" s="68"/>
      <c r="E526" s="69"/>
      <c r="F526" s="151" t="str">
        <f t="shared" si="33"/>
        <v/>
      </c>
      <c r="G526" s="70"/>
      <c r="H526" s="71"/>
      <c r="I526" s="157"/>
      <c r="J526" s="108" t="str">
        <f t="shared" si="34"/>
        <v xml:space="preserve">   </v>
      </c>
      <c r="K526" s="10" t="str">
        <f t="shared" si="35"/>
        <v xml:space="preserve"> </v>
      </c>
    </row>
    <row r="527" spans="1:11" x14ac:dyDescent="0.2">
      <c r="A527" s="66" t="str">
        <f t="shared" si="36"/>
        <v/>
      </c>
      <c r="B527" s="152"/>
      <c r="C527" s="68"/>
      <c r="D527" s="68"/>
      <c r="E527" s="69"/>
      <c r="F527" s="151" t="str">
        <f t="shared" si="33"/>
        <v/>
      </c>
      <c r="G527" s="70"/>
      <c r="H527" s="71"/>
      <c r="I527" s="157"/>
      <c r="J527" s="108" t="str">
        <f t="shared" si="34"/>
        <v xml:space="preserve">   </v>
      </c>
      <c r="K527" s="10" t="str">
        <f t="shared" si="35"/>
        <v xml:space="preserve"> </v>
      </c>
    </row>
    <row r="528" spans="1:11" x14ac:dyDescent="0.2">
      <c r="A528" s="66" t="str">
        <f t="shared" si="36"/>
        <v/>
      </c>
      <c r="B528" s="152"/>
      <c r="C528" s="68"/>
      <c r="D528" s="68"/>
      <c r="E528" s="69"/>
      <c r="F528" s="151" t="str">
        <f t="shared" si="33"/>
        <v/>
      </c>
      <c r="G528" s="70"/>
      <c r="H528" s="71"/>
      <c r="I528" s="157"/>
      <c r="J528" s="108" t="str">
        <f t="shared" si="34"/>
        <v xml:space="preserve">   </v>
      </c>
      <c r="K528" s="10" t="str">
        <f t="shared" si="35"/>
        <v xml:space="preserve"> </v>
      </c>
    </row>
    <row r="529" spans="1:11" x14ac:dyDescent="0.2">
      <c r="A529" s="66" t="str">
        <f t="shared" si="36"/>
        <v/>
      </c>
      <c r="B529" s="152"/>
      <c r="C529" s="68"/>
      <c r="D529" s="68"/>
      <c r="E529" s="69"/>
      <c r="F529" s="151" t="str">
        <f t="shared" si="33"/>
        <v/>
      </c>
      <c r="G529" s="70"/>
      <c r="H529" s="71"/>
      <c r="I529" s="157"/>
      <c r="J529" s="108" t="str">
        <f t="shared" si="34"/>
        <v xml:space="preserve">   </v>
      </c>
      <c r="K529" s="10" t="str">
        <f t="shared" si="35"/>
        <v xml:space="preserve"> </v>
      </c>
    </row>
    <row r="530" spans="1:11" x14ac:dyDescent="0.2">
      <c r="A530" s="66" t="str">
        <f t="shared" si="36"/>
        <v/>
      </c>
      <c r="B530" s="152"/>
      <c r="C530" s="68"/>
      <c r="D530" s="68"/>
      <c r="E530" s="69"/>
      <c r="F530" s="151" t="str">
        <f t="shared" si="33"/>
        <v/>
      </c>
      <c r="G530" s="70"/>
      <c r="H530" s="71"/>
      <c r="I530" s="157"/>
      <c r="J530" s="108" t="str">
        <f t="shared" si="34"/>
        <v xml:space="preserve">   </v>
      </c>
      <c r="K530" s="10" t="str">
        <f t="shared" si="35"/>
        <v xml:space="preserve"> </v>
      </c>
    </row>
    <row r="531" spans="1:11" x14ac:dyDescent="0.2">
      <c r="A531" s="66" t="str">
        <f t="shared" si="36"/>
        <v/>
      </c>
      <c r="B531" s="152"/>
      <c r="C531" s="68"/>
      <c r="D531" s="68"/>
      <c r="E531" s="69"/>
      <c r="F531" s="151" t="str">
        <f t="shared" si="33"/>
        <v/>
      </c>
      <c r="G531" s="70"/>
      <c r="H531" s="71"/>
      <c r="I531" s="157"/>
      <c r="J531" s="108" t="str">
        <f t="shared" si="34"/>
        <v xml:space="preserve">   </v>
      </c>
      <c r="K531" s="10" t="str">
        <f t="shared" si="35"/>
        <v xml:space="preserve"> </v>
      </c>
    </row>
    <row r="532" spans="1:11" x14ac:dyDescent="0.2">
      <c r="A532" s="66" t="str">
        <f t="shared" si="36"/>
        <v/>
      </c>
      <c r="B532" s="152"/>
      <c r="C532" s="68"/>
      <c r="D532" s="68"/>
      <c r="E532" s="69"/>
      <c r="F532" s="151" t="str">
        <f t="shared" si="33"/>
        <v/>
      </c>
      <c r="G532" s="70"/>
      <c r="H532" s="71"/>
      <c r="I532" s="157"/>
      <c r="J532" s="108" t="str">
        <f t="shared" si="34"/>
        <v xml:space="preserve">   </v>
      </c>
      <c r="K532" s="10" t="str">
        <f t="shared" si="35"/>
        <v xml:space="preserve"> </v>
      </c>
    </row>
    <row r="533" spans="1:11" x14ac:dyDescent="0.2">
      <c r="A533" s="66" t="str">
        <f t="shared" si="36"/>
        <v/>
      </c>
      <c r="B533" s="152"/>
      <c r="C533" s="68"/>
      <c r="D533" s="68"/>
      <c r="E533" s="69"/>
      <c r="F533" s="151" t="str">
        <f t="shared" si="33"/>
        <v/>
      </c>
      <c r="G533" s="70"/>
      <c r="H533" s="71"/>
      <c r="I533" s="157"/>
      <c r="J533" s="108" t="str">
        <f t="shared" si="34"/>
        <v xml:space="preserve">   </v>
      </c>
      <c r="K533" s="10" t="str">
        <f t="shared" si="35"/>
        <v xml:space="preserve"> </v>
      </c>
    </row>
    <row r="534" spans="1:11" x14ac:dyDescent="0.2">
      <c r="A534" s="66" t="str">
        <f t="shared" si="36"/>
        <v/>
      </c>
      <c r="B534" s="152"/>
      <c r="C534" s="68"/>
      <c r="D534" s="68"/>
      <c r="E534" s="69"/>
      <c r="F534" s="151" t="str">
        <f t="shared" si="33"/>
        <v/>
      </c>
      <c r="G534" s="70"/>
      <c r="H534" s="71"/>
      <c r="I534" s="157"/>
      <c r="J534" s="108" t="str">
        <f t="shared" si="34"/>
        <v xml:space="preserve">   </v>
      </c>
      <c r="K534" s="10" t="str">
        <f t="shared" si="35"/>
        <v xml:space="preserve"> </v>
      </c>
    </row>
    <row r="535" spans="1:11" x14ac:dyDescent="0.2">
      <c r="A535" s="66" t="str">
        <f t="shared" si="36"/>
        <v/>
      </c>
      <c r="B535" s="152"/>
      <c r="C535" s="68"/>
      <c r="D535" s="68"/>
      <c r="E535" s="69"/>
      <c r="F535" s="151" t="str">
        <f t="shared" si="33"/>
        <v/>
      </c>
      <c r="G535" s="70"/>
      <c r="H535" s="71"/>
      <c r="I535" s="157"/>
      <c r="J535" s="108" t="str">
        <f t="shared" si="34"/>
        <v xml:space="preserve">   </v>
      </c>
      <c r="K535" s="10" t="str">
        <f t="shared" si="35"/>
        <v xml:space="preserve"> </v>
      </c>
    </row>
    <row r="536" spans="1:11" x14ac:dyDescent="0.2">
      <c r="A536" s="66" t="str">
        <f t="shared" si="36"/>
        <v/>
      </c>
      <c r="B536" s="152"/>
      <c r="C536" s="68"/>
      <c r="D536" s="68"/>
      <c r="E536" s="69"/>
      <c r="F536" s="151" t="str">
        <f t="shared" si="33"/>
        <v/>
      </c>
      <c r="G536" s="70"/>
      <c r="H536" s="71"/>
      <c r="I536" s="157"/>
      <c r="J536" s="108" t="str">
        <f t="shared" si="34"/>
        <v xml:space="preserve">   </v>
      </c>
      <c r="K536" s="10" t="str">
        <f t="shared" si="35"/>
        <v xml:space="preserve"> </v>
      </c>
    </row>
    <row r="537" spans="1:11" x14ac:dyDescent="0.2">
      <c r="A537" s="66" t="str">
        <f t="shared" si="36"/>
        <v/>
      </c>
      <c r="B537" s="152"/>
      <c r="C537" s="68"/>
      <c r="D537" s="68"/>
      <c r="E537" s="69"/>
      <c r="F537" s="151" t="str">
        <f t="shared" si="33"/>
        <v/>
      </c>
      <c r="G537" s="70"/>
      <c r="H537" s="71"/>
      <c r="I537" s="157"/>
      <c r="J537" s="108" t="str">
        <f t="shared" si="34"/>
        <v xml:space="preserve">   </v>
      </c>
      <c r="K537" s="10" t="str">
        <f t="shared" si="35"/>
        <v xml:space="preserve"> </v>
      </c>
    </row>
    <row r="538" spans="1:11" x14ac:dyDescent="0.2">
      <c r="A538" s="66" t="str">
        <f t="shared" si="36"/>
        <v/>
      </c>
      <c r="B538" s="152"/>
      <c r="C538" s="68"/>
      <c r="D538" s="68"/>
      <c r="E538" s="69"/>
      <c r="F538" s="151" t="str">
        <f t="shared" si="33"/>
        <v/>
      </c>
      <c r="G538" s="70"/>
      <c r="H538" s="71"/>
      <c r="I538" s="157"/>
      <c r="J538" s="108" t="str">
        <f t="shared" si="34"/>
        <v xml:space="preserve">   </v>
      </c>
      <c r="K538" s="10" t="str">
        <f t="shared" si="35"/>
        <v xml:space="preserve"> </v>
      </c>
    </row>
    <row r="539" spans="1:11" x14ac:dyDescent="0.2">
      <c r="A539" s="66" t="str">
        <f t="shared" si="36"/>
        <v/>
      </c>
      <c r="B539" s="152"/>
      <c r="C539" s="68"/>
      <c r="D539" s="68"/>
      <c r="E539" s="69"/>
      <c r="F539" s="151" t="str">
        <f t="shared" si="33"/>
        <v/>
      </c>
      <c r="G539" s="70"/>
      <c r="H539" s="71"/>
      <c r="I539" s="157"/>
      <c r="J539" s="108" t="str">
        <f t="shared" si="34"/>
        <v xml:space="preserve">   </v>
      </c>
      <c r="K539" s="10" t="str">
        <f t="shared" si="35"/>
        <v xml:space="preserve"> </v>
      </c>
    </row>
    <row r="540" spans="1:11" x14ac:dyDescent="0.2">
      <c r="A540" s="66" t="str">
        <f t="shared" si="36"/>
        <v/>
      </c>
      <c r="B540" s="152"/>
      <c r="C540" s="68"/>
      <c r="D540" s="68"/>
      <c r="E540" s="69"/>
      <c r="F540" s="151" t="str">
        <f t="shared" si="33"/>
        <v/>
      </c>
      <c r="G540" s="70"/>
      <c r="H540" s="71"/>
      <c r="I540" s="157"/>
      <c r="J540" s="108" t="str">
        <f t="shared" si="34"/>
        <v xml:space="preserve">   </v>
      </c>
      <c r="K540" s="10" t="str">
        <f t="shared" si="35"/>
        <v xml:space="preserve"> </v>
      </c>
    </row>
    <row r="541" spans="1:11" x14ac:dyDescent="0.2">
      <c r="A541" s="66" t="str">
        <f t="shared" si="36"/>
        <v/>
      </c>
      <c r="B541" s="152"/>
      <c r="C541" s="68"/>
      <c r="D541" s="68"/>
      <c r="E541" s="69"/>
      <c r="F541" s="151" t="str">
        <f t="shared" si="33"/>
        <v/>
      </c>
      <c r="G541" s="70"/>
      <c r="H541" s="71"/>
      <c r="I541" s="157"/>
      <c r="J541" s="108" t="str">
        <f t="shared" si="34"/>
        <v xml:space="preserve">   </v>
      </c>
      <c r="K541" s="10" t="str">
        <f t="shared" si="35"/>
        <v xml:space="preserve"> </v>
      </c>
    </row>
    <row r="542" spans="1:11" x14ac:dyDescent="0.2">
      <c r="A542" s="66" t="str">
        <f t="shared" si="36"/>
        <v/>
      </c>
      <c r="B542" s="152"/>
      <c r="C542" s="68"/>
      <c r="D542" s="68"/>
      <c r="E542" s="69"/>
      <c r="F542" s="151" t="str">
        <f t="shared" si="33"/>
        <v/>
      </c>
      <c r="G542" s="70"/>
      <c r="H542" s="71"/>
      <c r="I542" s="157"/>
      <c r="J542" s="108" t="str">
        <f t="shared" si="34"/>
        <v xml:space="preserve">   </v>
      </c>
      <c r="K542" s="10" t="str">
        <f t="shared" si="35"/>
        <v xml:space="preserve"> </v>
      </c>
    </row>
    <row r="543" spans="1:11" x14ac:dyDescent="0.2">
      <c r="A543" s="66" t="str">
        <f t="shared" si="36"/>
        <v/>
      </c>
      <c r="B543" s="152"/>
      <c r="C543" s="68"/>
      <c r="D543" s="68"/>
      <c r="E543" s="69"/>
      <c r="F543" s="151" t="str">
        <f t="shared" si="33"/>
        <v/>
      </c>
      <c r="G543" s="70"/>
      <c r="H543" s="71"/>
      <c r="I543" s="157"/>
      <c r="J543" s="108" t="str">
        <f t="shared" si="34"/>
        <v xml:space="preserve">   </v>
      </c>
      <c r="K543" s="10" t="str">
        <f t="shared" si="35"/>
        <v xml:space="preserve"> </v>
      </c>
    </row>
    <row r="544" spans="1:11" x14ac:dyDescent="0.2">
      <c r="A544" s="66" t="str">
        <f t="shared" si="36"/>
        <v/>
      </c>
      <c r="B544" s="152"/>
      <c r="C544" s="68"/>
      <c r="D544" s="68"/>
      <c r="E544" s="69"/>
      <c r="F544" s="151" t="str">
        <f t="shared" si="33"/>
        <v/>
      </c>
      <c r="G544" s="70"/>
      <c r="H544" s="71"/>
      <c r="I544" s="157"/>
      <c r="J544" s="108" t="str">
        <f t="shared" si="34"/>
        <v xml:space="preserve">   </v>
      </c>
      <c r="K544" s="10" t="str">
        <f t="shared" si="35"/>
        <v xml:space="preserve"> </v>
      </c>
    </row>
    <row r="545" spans="1:11" x14ac:dyDescent="0.2">
      <c r="A545" s="66" t="str">
        <f t="shared" si="36"/>
        <v/>
      </c>
      <c r="B545" s="152"/>
      <c r="C545" s="68"/>
      <c r="D545" s="68"/>
      <c r="E545" s="69"/>
      <c r="F545" s="151" t="str">
        <f t="shared" si="33"/>
        <v/>
      </c>
      <c r="G545" s="70"/>
      <c r="H545" s="71"/>
      <c r="I545" s="157"/>
      <c r="J545" s="108" t="str">
        <f t="shared" si="34"/>
        <v xml:space="preserve">   </v>
      </c>
      <c r="K545" s="10" t="str">
        <f t="shared" si="35"/>
        <v xml:space="preserve"> </v>
      </c>
    </row>
    <row r="546" spans="1:11" x14ac:dyDescent="0.2">
      <c r="A546" s="66" t="str">
        <f t="shared" si="36"/>
        <v/>
      </c>
      <c r="B546" s="152"/>
      <c r="C546" s="68"/>
      <c r="D546" s="68"/>
      <c r="E546" s="69"/>
      <c r="F546" s="151" t="str">
        <f t="shared" si="33"/>
        <v/>
      </c>
      <c r="G546" s="70"/>
      <c r="H546" s="71"/>
      <c r="I546" s="157"/>
      <c r="J546" s="108" t="str">
        <f t="shared" si="34"/>
        <v xml:space="preserve">   </v>
      </c>
      <c r="K546" s="10" t="str">
        <f t="shared" si="35"/>
        <v xml:space="preserve"> </v>
      </c>
    </row>
    <row r="547" spans="1:11" x14ac:dyDescent="0.2">
      <c r="A547" s="66" t="str">
        <f t="shared" si="36"/>
        <v/>
      </c>
      <c r="B547" s="152"/>
      <c r="C547" s="68"/>
      <c r="D547" s="68"/>
      <c r="E547" s="69"/>
      <c r="F547" s="151" t="str">
        <f t="shared" si="33"/>
        <v/>
      </c>
      <c r="G547" s="70"/>
      <c r="H547" s="71"/>
      <c r="I547" s="157"/>
      <c r="J547" s="108" t="str">
        <f t="shared" si="34"/>
        <v xml:space="preserve">   </v>
      </c>
      <c r="K547" s="10" t="str">
        <f t="shared" si="35"/>
        <v xml:space="preserve"> </v>
      </c>
    </row>
    <row r="548" spans="1:11" x14ac:dyDescent="0.2">
      <c r="A548" s="66" t="str">
        <f t="shared" si="36"/>
        <v/>
      </c>
      <c r="B548" s="152"/>
      <c r="C548" s="68"/>
      <c r="D548" s="68"/>
      <c r="E548" s="69"/>
      <c r="F548" s="151" t="str">
        <f t="shared" si="33"/>
        <v/>
      </c>
      <c r="G548" s="70"/>
      <c r="H548" s="71"/>
      <c r="I548" s="157"/>
      <c r="J548" s="108" t="str">
        <f t="shared" si="34"/>
        <v xml:space="preserve">   </v>
      </c>
      <c r="K548" s="10" t="str">
        <f t="shared" si="35"/>
        <v xml:space="preserve"> </v>
      </c>
    </row>
    <row r="549" spans="1:11" x14ac:dyDescent="0.2">
      <c r="A549" s="66" t="str">
        <f t="shared" si="36"/>
        <v/>
      </c>
      <c r="B549" s="152"/>
      <c r="C549" s="68"/>
      <c r="D549" s="68"/>
      <c r="E549" s="69"/>
      <c r="F549" s="151" t="str">
        <f t="shared" si="33"/>
        <v/>
      </c>
      <c r="G549" s="70"/>
      <c r="H549" s="71"/>
      <c r="I549" s="157"/>
      <c r="J549" s="108" t="str">
        <f t="shared" si="34"/>
        <v xml:space="preserve">   </v>
      </c>
      <c r="K549" s="10" t="str">
        <f t="shared" si="35"/>
        <v xml:space="preserve"> </v>
      </c>
    </row>
    <row r="550" spans="1:11" x14ac:dyDescent="0.2">
      <c r="A550" s="66" t="str">
        <f t="shared" si="36"/>
        <v/>
      </c>
      <c r="B550" s="152"/>
      <c r="C550" s="68"/>
      <c r="D550" s="68"/>
      <c r="E550" s="69"/>
      <c r="F550" s="151" t="str">
        <f t="shared" si="33"/>
        <v/>
      </c>
      <c r="G550" s="70"/>
      <c r="H550" s="71"/>
      <c r="I550" s="157"/>
      <c r="J550" s="108" t="str">
        <f t="shared" si="34"/>
        <v xml:space="preserve">   </v>
      </c>
      <c r="K550" s="10" t="str">
        <f t="shared" si="35"/>
        <v xml:space="preserve"> </v>
      </c>
    </row>
    <row r="551" spans="1:11" x14ac:dyDescent="0.2">
      <c r="A551" s="66" t="str">
        <f t="shared" si="36"/>
        <v/>
      </c>
      <c r="B551" s="152"/>
      <c r="C551" s="68"/>
      <c r="D551" s="68"/>
      <c r="E551" s="69"/>
      <c r="F551" s="151" t="str">
        <f t="shared" si="33"/>
        <v/>
      </c>
      <c r="G551" s="70"/>
      <c r="H551" s="71"/>
      <c r="I551" s="157"/>
      <c r="J551" s="108" t="str">
        <f t="shared" si="34"/>
        <v xml:space="preserve">   </v>
      </c>
      <c r="K551" s="10" t="str">
        <f t="shared" si="35"/>
        <v xml:space="preserve"> </v>
      </c>
    </row>
    <row r="552" spans="1:11" x14ac:dyDescent="0.2">
      <c r="A552" s="66" t="str">
        <f t="shared" si="36"/>
        <v/>
      </c>
      <c r="B552" s="152"/>
      <c r="C552" s="68"/>
      <c r="D552" s="68"/>
      <c r="E552" s="69"/>
      <c r="F552" s="151" t="str">
        <f t="shared" si="33"/>
        <v/>
      </c>
      <c r="G552" s="70"/>
      <c r="H552" s="71"/>
      <c r="I552" s="157"/>
      <c r="J552" s="108" t="str">
        <f t="shared" si="34"/>
        <v xml:space="preserve">   </v>
      </c>
      <c r="K552" s="10" t="str">
        <f t="shared" si="35"/>
        <v xml:space="preserve"> </v>
      </c>
    </row>
    <row r="553" spans="1:11" x14ac:dyDescent="0.2">
      <c r="A553" s="66" t="str">
        <f t="shared" si="36"/>
        <v/>
      </c>
      <c r="B553" s="152"/>
      <c r="C553" s="68"/>
      <c r="D553" s="68"/>
      <c r="E553" s="69"/>
      <c r="F553" s="151" t="str">
        <f t="shared" si="33"/>
        <v/>
      </c>
      <c r="G553" s="70"/>
      <c r="H553" s="71"/>
      <c r="I553" s="157"/>
      <c r="J553" s="108" t="str">
        <f t="shared" si="34"/>
        <v xml:space="preserve">   </v>
      </c>
      <c r="K553" s="10" t="str">
        <f t="shared" si="35"/>
        <v xml:space="preserve"> </v>
      </c>
    </row>
    <row r="554" spans="1:11" x14ac:dyDescent="0.2">
      <c r="A554" s="66" t="str">
        <f t="shared" si="36"/>
        <v/>
      </c>
      <c r="B554" s="152"/>
      <c r="C554" s="68"/>
      <c r="D554" s="68"/>
      <c r="E554" s="69"/>
      <c r="F554" s="151" t="str">
        <f t="shared" si="33"/>
        <v/>
      </c>
      <c r="G554" s="70"/>
      <c r="H554" s="71"/>
      <c r="I554" s="157"/>
      <c r="J554" s="108" t="str">
        <f t="shared" si="34"/>
        <v xml:space="preserve">   </v>
      </c>
      <c r="K554" s="10" t="str">
        <f t="shared" si="35"/>
        <v xml:space="preserve"> </v>
      </c>
    </row>
    <row r="555" spans="1:11" x14ac:dyDescent="0.2">
      <c r="A555" s="66" t="str">
        <f t="shared" si="36"/>
        <v/>
      </c>
      <c r="B555" s="152"/>
      <c r="C555" s="68"/>
      <c r="D555" s="68"/>
      <c r="E555" s="69"/>
      <c r="F555" s="151" t="str">
        <f t="shared" si="33"/>
        <v/>
      </c>
      <c r="G555" s="70"/>
      <c r="H555" s="71"/>
      <c r="I555" s="157"/>
      <c r="J555" s="108" t="str">
        <f t="shared" si="34"/>
        <v xml:space="preserve">   </v>
      </c>
      <c r="K555" s="10" t="str">
        <f t="shared" si="35"/>
        <v xml:space="preserve"> </v>
      </c>
    </row>
    <row r="556" spans="1:11" x14ac:dyDescent="0.2">
      <c r="A556" s="66" t="str">
        <f t="shared" si="36"/>
        <v/>
      </c>
      <c r="B556" s="152"/>
      <c r="C556" s="68"/>
      <c r="D556" s="68"/>
      <c r="E556" s="69"/>
      <c r="F556" s="151" t="str">
        <f t="shared" si="33"/>
        <v/>
      </c>
      <c r="G556" s="70"/>
      <c r="H556" s="71"/>
      <c r="I556" s="157"/>
      <c r="J556" s="108" t="str">
        <f t="shared" si="34"/>
        <v xml:space="preserve">   </v>
      </c>
      <c r="K556" s="10" t="str">
        <f t="shared" si="35"/>
        <v xml:space="preserve"> </v>
      </c>
    </row>
    <row r="557" spans="1:11" x14ac:dyDescent="0.2">
      <c r="A557" s="66" t="str">
        <f t="shared" si="36"/>
        <v/>
      </c>
      <c r="B557" s="152"/>
      <c r="C557" s="68"/>
      <c r="D557" s="68"/>
      <c r="E557" s="69"/>
      <c r="F557" s="151" t="str">
        <f t="shared" si="33"/>
        <v/>
      </c>
      <c r="G557" s="70"/>
      <c r="H557" s="71"/>
      <c r="I557" s="157"/>
      <c r="J557" s="108" t="str">
        <f t="shared" si="34"/>
        <v xml:space="preserve">   </v>
      </c>
      <c r="K557" s="10" t="str">
        <f t="shared" si="35"/>
        <v xml:space="preserve"> </v>
      </c>
    </row>
    <row r="558" spans="1:11" x14ac:dyDescent="0.2">
      <c r="A558" s="66" t="str">
        <f t="shared" si="36"/>
        <v/>
      </c>
      <c r="B558" s="152"/>
      <c r="C558" s="68"/>
      <c r="D558" s="68"/>
      <c r="E558" s="69"/>
      <c r="F558" s="151" t="str">
        <f t="shared" si="33"/>
        <v/>
      </c>
      <c r="G558" s="70"/>
      <c r="H558" s="71"/>
      <c r="I558" s="157"/>
      <c r="J558" s="108" t="str">
        <f t="shared" si="34"/>
        <v xml:space="preserve">   </v>
      </c>
      <c r="K558" s="10" t="str">
        <f t="shared" si="35"/>
        <v xml:space="preserve"> </v>
      </c>
    </row>
    <row r="559" spans="1:11" x14ac:dyDescent="0.2">
      <c r="A559" s="66" t="str">
        <f t="shared" si="36"/>
        <v/>
      </c>
      <c r="B559" s="152"/>
      <c r="C559" s="68"/>
      <c r="D559" s="68"/>
      <c r="E559" s="69"/>
      <c r="F559" s="151" t="str">
        <f t="shared" si="33"/>
        <v/>
      </c>
      <c r="G559" s="70"/>
      <c r="H559" s="71"/>
      <c r="I559" s="157"/>
      <c r="J559" s="108" t="str">
        <f t="shared" si="34"/>
        <v xml:space="preserve">   </v>
      </c>
      <c r="K559" s="10" t="str">
        <f t="shared" si="35"/>
        <v xml:space="preserve"> </v>
      </c>
    </row>
    <row r="560" spans="1:11" x14ac:dyDescent="0.2">
      <c r="A560" s="66" t="str">
        <f t="shared" si="36"/>
        <v/>
      </c>
      <c r="B560" s="152"/>
      <c r="C560" s="68"/>
      <c r="D560" s="68"/>
      <c r="E560" s="69"/>
      <c r="F560" s="151" t="str">
        <f t="shared" si="33"/>
        <v/>
      </c>
      <c r="G560" s="70"/>
      <c r="H560" s="71"/>
      <c r="I560" s="157"/>
      <c r="J560" s="108" t="str">
        <f t="shared" si="34"/>
        <v xml:space="preserve">   </v>
      </c>
      <c r="K560" s="10" t="str">
        <f t="shared" si="35"/>
        <v xml:space="preserve"> </v>
      </c>
    </row>
    <row r="561" spans="1:11" x14ac:dyDescent="0.2">
      <c r="A561" s="66" t="str">
        <f t="shared" si="36"/>
        <v/>
      </c>
      <c r="B561" s="152"/>
      <c r="C561" s="68"/>
      <c r="D561" s="68"/>
      <c r="E561" s="69"/>
      <c r="F561" s="151" t="str">
        <f t="shared" si="33"/>
        <v/>
      </c>
      <c r="G561" s="70"/>
      <c r="H561" s="71"/>
      <c r="I561" s="157"/>
      <c r="J561" s="108" t="str">
        <f t="shared" si="34"/>
        <v xml:space="preserve">   </v>
      </c>
      <c r="K561" s="10" t="str">
        <f t="shared" si="35"/>
        <v xml:space="preserve"> </v>
      </c>
    </row>
    <row r="562" spans="1:11" x14ac:dyDescent="0.2">
      <c r="A562" s="66" t="str">
        <f t="shared" si="36"/>
        <v/>
      </c>
      <c r="B562" s="152"/>
      <c r="C562" s="68"/>
      <c r="D562" s="68"/>
      <c r="E562" s="69"/>
      <c r="F562" s="151" t="str">
        <f t="shared" si="33"/>
        <v/>
      </c>
      <c r="G562" s="70"/>
      <c r="H562" s="71"/>
      <c r="I562" s="157"/>
      <c r="J562" s="108" t="str">
        <f t="shared" si="34"/>
        <v xml:space="preserve">   </v>
      </c>
      <c r="K562" s="10" t="str">
        <f t="shared" si="35"/>
        <v xml:space="preserve"> </v>
      </c>
    </row>
    <row r="563" spans="1:11" x14ac:dyDescent="0.2">
      <c r="A563" s="66" t="str">
        <f t="shared" si="36"/>
        <v/>
      </c>
      <c r="B563" s="152"/>
      <c r="C563" s="68"/>
      <c r="D563" s="68"/>
      <c r="E563" s="69"/>
      <c r="F563" s="151" t="str">
        <f t="shared" si="33"/>
        <v/>
      </c>
      <c r="G563" s="70"/>
      <c r="H563" s="71"/>
      <c r="I563" s="157"/>
      <c r="J563" s="108" t="str">
        <f t="shared" si="34"/>
        <v xml:space="preserve">   </v>
      </c>
      <c r="K563" s="10" t="str">
        <f t="shared" si="35"/>
        <v xml:space="preserve"> </v>
      </c>
    </row>
    <row r="564" spans="1:11" x14ac:dyDescent="0.2">
      <c r="A564" s="66" t="str">
        <f t="shared" si="36"/>
        <v/>
      </c>
      <c r="B564" s="152"/>
      <c r="C564" s="68"/>
      <c r="D564" s="68"/>
      <c r="E564" s="69"/>
      <c r="F564" s="151" t="str">
        <f t="shared" si="33"/>
        <v/>
      </c>
      <c r="G564" s="70"/>
      <c r="H564" s="71"/>
      <c r="I564" s="157"/>
      <c r="J564" s="108" t="str">
        <f t="shared" si="34"/>
        <v xml:space="preserve">   </v>
      </c>
      <c r="K564" s="10" t="str">
        <f t="shared" si="35"/>
        <v xml:space="preserve"> </v>
      </c>
    </row>
    <row r="565" spans="1:11" x14ac:dyDescent="0.2">
      <c r="A565" s="66" t="str">
        <f t="shared" si="36"/>
        <v/>
      </c>
      <c r="B565" s="152"/>
      <c r="C565" s="68"/>
      <c r="D565" s="68"/>
      <c r="E565" s="69"/>
      <c r="F565" s="151" t="str">
        <f t="shared" si="33"/>
        <v/>
      </c>
      <c r="G565" s="70"/>
      <c r="H565" s="71"/>
      <c r="I565" s="157"/>
      <c r="J565" s="108" t="str">
        <f t="shared" si="34"/>
        <v xml:space="preserve">   </v>
      </c>
      <c r="K565" s="10" t="str">
        <f t="shared" si="35"/>
        <v xml:space="preserve"> </v>
      </c>
    </row>
    <row r="566" spans="1:11" x14ac:dyDescent="0.2">
      <c r="A566" s="66" t="str">
        <f t="shared" si="36"/>
        <v/>
      </c>
      <c r="B566" s="152"/>
      <c r="C566" s="68"/>
      <c r="D566" s="68"/>
      <c r="E566" s="69"/>
      <c r="F566" s="151" t="str">
        <f t="shared" si="33"/>
        <v/>
      </c>
      <c r="G566" s="70"/>
      <c r="H566" s="71"/>
      <c r="I566" s="157"/>
      <c r="J566" s="108" t="str">
        <f t="shared" si="34"/>
        <v xml:space="preserve">   </v>
      </c>
      <c r="K566" s="10" t="str">
        <f t="shared" si="35"/>
        <v xml:space="preserve"> </v>
      </c>
    </row>
    <row r="567" spans="1:11" x14ac:dyDescent="0.2">
      <c r="A567" s="66" t="str">
        <f t="shared" si="36"/>
        <v/>
      </c>
      <c r="B567" s="152"/>
      <c r="C567" s="68"/>
      <c r="D567" s="68"/>
      <c r="E567" s="69"/>
      <c r="F567" s="151" t="str">
        <f t="shared" si="33"/>
        <v/>
      </c>
      <c r="G567" s="70"/>
      <c r="H567" s="71"/>
      <c r="I567" s="157"/>
      <c r="J567" s="108" t="str">
        <f t="shared" si="34"/>
        <v xml:space="preserve">   </v>
      </c>
      <c r="K567" s="10" t="str">
        <f t="shared" si="35"/>
        <v xml:space="preserve"> </v>
      </c>
    </row>
    <row r="568" spans="1:11" x14ac:dyDescent="0.2">
      <c r="A568" s="66" t="str">
        <f t="shared" si="36"/>
        <v/>
      </c>
      <c r="B568" s="152"/>
      <c r="C568" s="68"/>
      <c r="D568" s="68"/>
      <c r="E568" s="69"/>
      <c r="F568" s="151" t="str">
        <f t="shared" si="33"/>
        <v/>
      </c>
      <c r="G568" s="70"/>
      <c r="H568" s="71"/>
      <c r="I568" s="157"/>
      <c r="J568" s="108" t="str">
        <f t="shared" si="34"/>
        <v xml:space="preserve">   </v>
      </c>
      <c r="K568" s="10" t="str">
        <f t="shared" si="35"/>
        <v xml:space="preserve"> </v>
      </c>
    </row>
    <row r="569" spans="1:11" x14ac:dyDescent="0.2">
      <c r="A569" s="66" t="str">
        <f t="shared" si="36"/>
        <v/>
      </c>
      <c r="B569" s="152"/>
      <c r="C569" s="68"/>
      <c r="D569" s="68"/>
      <c r="E569" s="69"/>
      <c r="F569" s="151" t="str">
        <f t="shared" si="33"/>
        <v/>
      </c>
      <c r="G569" s="70"/>
      <c r="H569" s="71"/>
      <c r="I569" s="157"/>
      <c r="J569" s="108" t="str">
        <f t="shared" si="34"/>
        <v xml:space="preserve">   </v>
      </c>
      <c r="K569" s="10" t="str">
        <f t="shared" si="35"/>
        <v xml:space="preserve"> </v>
      </c>
    </row>
    <row r="570" spans="1:11" x14ac:dyDescent="0.2">
      <c r="A570" s="66" t="str">
        <f t="shared" si="36"/>
        <v/>
      </c>
      <c r="B570" s="152"/>
      <c r="C570" s="68"/>
      <c r="D570" s="68"/>
      <c r="E570" s="69"/>
      <c r="F570" s="151" t="str">
        <f t="shared" si="33"/>
        <v/>
      </c>
      <c r="G570" s="70"/>
      <c r="H570" s="71"/>
      <c r="I570" s="157"/>
      <c r="J570" s="108" t="str">
        <f t="shared" si="34"/>
        <v xml:space="preserve">   </v>
      </c>
      <c r="K570" s="10" t="str">
        <f t="shared" si="35"/>
        <v xml:space="preserve"> </v>
      </c>
    </row>
    <row r="571" spans="1:11" x14ac:dyDescent="0.2">
      <c r="A571" s="66" t="str">
        <f t="shared" si="36"/>
        <v/>
      </c>
      <c r="B571" s="152"/>
      <c r="C571" s="68"/>
      <c r="D571" s="68"/>
      <c r="E571" s="69"/>
      <c r="F571" s="151" t="str">
        <f t="shared" si="33"/>
        <v/>
      </c>
      <c r="G571" s="70"/>
      <c r="H571" s="71"/>
      <c r="I571" s="157"/>
      <c r="J571" s="108" t="str">
        <f t="shared" si="34"/>
        <v xml:space="preserve">   </v>
      </c>
      <c r="K571" s="10" t="str">
        <f t="shared" si="35"/>
        <v xml:space="preserve"> </v>
      </c>
    </row>
    <row r="572" spans="1:11" x14ac:dyDescent="0.2">
      <c r="A572" s="66" t="str">
        <f t="shared" si="36"/>
        <v/>
      </c>
      <c r="B572" s="152"/>
      <c r="C572" s="68"/>
      <c r="D572" s="68"/>
      <c r="E572" s="69"/>
      <c r="F572" s="151" t="str">
        <f t="shared" si="33"/>
        <v/>
      </c>
      <c r="G572" s="70"/>
      <c r="H572" s="71"/>
      <c r="I572" s="157"/>
      <c r="J572" s="108" t="str">
        <f t="shared" si="34"/>
        <v xml:space="preserve">   </v>
      </c>
      <c r="K572" s="10" t="str">
        <f t="shared" si="35"/>
        <v xml:space="preserve"> </v>
      </c>
    </row>
    <row r="573" spans="1:11" x14ac:dyDescent="0.2">
      <c r="A573" s="66" t="str">
        <f t="shared" si="36"/>
        <v/>
      </c>
      <c r="B573" s="152"/>
      <c r="C573" s="68"/>
      <c r="D573" s="68"/>
      <c r="E573" s="69"/>
      <c r="F573" s="151" t="str">
        <f t="shared" si="33"/>
        <v/>
      </c>
      <c r="G573" s="70"/>
      <c r="H573" s="71"/>
      <c r="I573" s="157"/>
      <c r="J573" s="108" t="str">
        <f t="shared" si="34"/>
        <v xml:space="preserve">   </v>
      </c>
      <c r="K573" s="10" t="str">
        <f t="shared" si="35"/>
        <v xml:space="preserve"> </v>
      </c>
    </row>
    <row r="574" spans="1:11" x14ac:dyDescent="0.2">
      <c r="A574" s="66" t="str">
        <f t="shared" si="36"/>
        <v/>
      </c>
      <c r="B574" s="152"/>
      <c r="C574" s="68"/>
      <c r="D574" s="68"/>
      <c r="E574" s="69"/>
      <c r="F574" s="151" t="str">
        <f t="shared" si="33"/>
        <v/>
      </c>
      <c r="G574" s="70"/>
      <c r="H574" s="71"/>
      <c r="I574" s="157"/>
      <c r="J574" s="108" t="str">
        <f t="shared" si="34"/>
        <v xml:space="preserve">   </v>
      </c>
      <c r="K574" s="10" t="str">
        <f t="shared" si="35"/>
        <v xml:space="preserve"> </v>
      </c>
    </row>
    <row r="575" spans="1:11" x14ac:dyDescent="0.2">
      <c r="A575" s="66" t="str">
        <f t="shared" si="36"/>
        <v/>
      </c>
      <c r="B575" s="152"/>
      <c r="C575" s="68"/>
      <c r="D575" s="68"/>
      <c r="E575" s="69"/>
      <c r="F575" s="151" t="str">
        <f t="shared" si="33"/>
        <v/>
      </c>
      <c r="G575" s="70"/>
      <c r="H575" s="71"/>
      <c r="I575" s="157"/>
      <c r="J575" s="108" t="str">
        <f t="shared" si="34"/>
        <v xml:space="preserve">   </v>
      </c>
      <c r="K575" s="10" t="str">
        <f t="shared" si="35"/>
        <v xml:space="preserve"> </v>
      </c>
    </row>
    <row r="576" spans="1:11" x14ac:dyDescent="0.2">
      <c r="A576" s="66" t="str">
        <f t="shared" si="36"/>
        <v/>
      </c>
      <c r="B576" s="152"/>
      <c r="C576" s="68"/>
      <c r="D576" s="68"/>
      <c r="E576" s="69"/>
      <c r="F576" s="151" t="str">
        <f t="shared" si="33"/>
        <v/>
      </c>
      <c r="G576" s="70"/>
      <c r="H576" s="71"/>
      <c r="I576" s="157"/>
      <c r="J576" s="108" t="str">
        <f t="shared" si="34"/>
        <v xml:space="preserve">   </v>
      </c>
      <c r="K576" s="10" t="str">
        <f t="shared" si="35"/>
        <v xml:space="preserve"> </v>
      </c>
    </row>
    <row r="577" spans="1:11" x14ac:dyDescent="0.2">
      <c r="A577" s="66" t="str">
        <f t="shared" si="36"/>
        <v/>
      </c>
      <c r="B577" s="152"/>
      <c r="C577" s="68"/>
      <c r="D577" s="68"/>
      <c r="E577" s="69"/>
      <c r="F577" s="151" t="str">
        <f t="shared" si="33"/>
        <v/>
      </c>
      <c r="G577" s="70"/>
      <c r="H577" s="71"/>
      <c r="I577" s="157"/>
      <c r="J577" s="108" t="str">
        <f t="shared" si="34"/>
        <v xml:space="preserve">   </v>
      </c>
      <c r="K577" s="10" t="str">
        <f t="shared" si="35"/>
        <v xml:space="preserve"> </v>
      </c>
    </row>
    <row r="578" spans="1:11" x14ac:dyDescent="0.2">
      <c r="A578" s="66" t="str">
        <f t="shared" si="36"/>
        <v/>
      </c>
      <c r="B578" s="152"/>
      <c r="C578" s="68"/>
      <c r="D578" s="68"/>
      <c r="E578" s="69"/>
      <c r="F578" s="151" t="str">
        <f t="shared" si="33"/>
        <v/>
      </c>
      <c r="G578" s="70"/>
      <c r="H578" s="71"/>
      <c r="I578" s="157"/>
      <c r="J578" s="108" t="str">
        <f t="shared" si="34"/>
        <v xml:space="preserve">   </v>
      </c>
      <c r="K578" s="10" t="str">
        <f t="shared" si="35"/>
        <v xml:space="preserve"> </v>
      </c>
    </row>
    <row r="579" spans="1:11" x14ac:dyDescent="0.2">
      <c r="A579" s="66" t="str">
        <f t="shared" si="36"/>
        <v/>
      </c>
      <c r="B579" s="152"/>
      <c r="C579" s="68"/>
      <c r="D579" s="68"/>
      <c r="E579" s="69"/>
      <c r="F579" s="151" t="str">
        <f t="shared" si="33"/>
        <v/>
      </c>
      <c r="G579" s="70"/>
      <c r="H579" s="71"/>
      <c r="I579" s="157"/>
      <c r="J579" s="108" t="str">
        <f t="shared" si="34"/>
        <v xml:space="preserve">   </v>
      </c>
      <c r="K579" s="10" t="str">
        <f t="shared" si="35"/>
        <v xml:space="preserve"> </v>
      </c>
    </row>
    <row r="580" spans="1:11" x14ac:dyDescent="0.2">
      <c r="A580" s="66" t="str">
        <f t="shared" si="36"/>
        <v/>
      </c>
      <c r="B580" s="152"/>
      <c r="C580" s="68"/>
      <c r="D580" s="68"/>
      <c r="E580" s="69"/>
      <c r="F580" s="151" t="str">
        <f t="shared" si="33"/>
        <v/>
      </c>
      <c r="G580" s="70"/>
      <c r="H580" s="71"/>
      <c r="I580" s="157"/>
      <c r="J580" s="108" t="str">
        <f t="shared" si="34"/>
        <v xml:space="preserve">   </v>
      </c>
      <c r="K580" s="10" t="str">
        <f t="shared" si="35"/>
        <v xml:space="preserve"> </v>
      </c>
    </row>
    <row r="581" spans="1:11" x14ac:dyDescent="0.2">
      <c r="A581" s="66" t="str">
        <f t="shared" si="36"/>
        <v/>
      </c>
      <c r="B581" s="152"/>
      <c r="C581" s="68"/>
      <c r="D581" s="68"/>
      <c r="E581" s="69"/>
      <c r="F581" s="151" t="str">
        <f t="shared" si="33"/>
        <v/>
      </c>
      <c r="G581" s="70"/>
      <c r="H581" s="71"/>
      <c r="I581" s="157"/>
      <c r="J581" s="108" t="str">
        <f t="shared" si="34"/>
        <v xml:space="preserve">   </v>
      </c>
      <c r="K581" s="10" t="str">
        <f t="shared" si="35"/>
        <v xml:space="preserve"> </v>
      </c>
    </row>
    <row r="582" spans="1:11" x14ac:dyDescent="0.2">
      <c r="A582" s="66" t="str">
        <f t="shared" si="36"/>
        <v/>
      </c>
      <c r="B582" s="152"/>
      <c r="C582" s="68"/>
      <c r="D582" s="68"/>
      <c r="E582" s="69"/>
      <c r="F582" s="151" t="str">
        <f t="shared" si="33"/>
        <v/>
      </c>
      <c r="G582" s="70"/>
      <c r="H582" s="71"/>
      <c r="I582" s="157"/>
      <c r="J582" s="108" t="str">
        <f t="shared" si="34"/>
        <v xml:space="preserve">   </v>
      </c>
      <c r="K582" s="10" t="str">
        <f t="shared" si="35"/>
        <v xml:space="preserve"> </v>
      </c>
    </row>
    <row r="583" spans="1:11" x14ac:dyDescent="0.2">
      <c r="A583" s="66" t="str">
        <f t="shared" si="36"/>
        <v/>
      </c>
      <c r="B583" s="152"/>
      <c r="C583" s="68"/>
      <c r="D583" s="68"/>
      <c r="E583" s="69"/>
      <c r="F583" s="151" t="str">
        <f t="shared" si="33"/>
        <v/>
      </c>
      <c r="G583" s="70"/>
      <c r="H583" s="71"/>
      <c r="I583" s="157"/>
      <c r="J583" s="108" t="str">
        <f t="shared" si="34"/>
        <v xml:space="preserve">   </v>
      </c>
      <c r="K583" s="10" t="str">
        <f t="shared" si="35"/>
        <v xml:space="preserve"> </v>
      </c>
    </row>
    <row r="584" spans="1:11" x14ac:dyDescent="0.2">
      <c r="A584" s="66" t="str">
        <f t="shared" si="36"/>
        <v/>
      </c>
      <c r="B584" s="152"/>
      <c r="C584" s="68"/>
      <c r="D584" s="68"/>
      <c r="E584" s="69"/>
      <c r="F584" s="151" t="str">
        <f t="shared" si="33"/>
        <v/>
      </c>
      <c r="G584" s="70"/>
      <c r="H584" s="71"/>
      <c r="I584" s="157"/>
      <c r="J584" s="108" t="str">
        <f t="shared" si="34"/>
        <v xml:space="preserve">   </v>
      </c>
      <c r="K584" s="10" t="str">
        <f t="shared" si="35"/>
        <v xml:space="preserve"> </v>
      </c>
    </row>
    <row r="585" spans="1:11" x14ac:dyDescent="0.2">
      <c r="A585" s="66" t="str">
        <f t="shared" si="36"/>
        <v/>
      </c>
      <c r="B585" s="152"/>
      <c r="C585" s="68"/>
      <c r="D585" s="68"/>
      <c r="E585" s="69"/>
      <c r="F585" s="151" t="str">
        <f t="shared" si="33"/>
        <v/>
      </c>
      <c r="G585" s="70"/>
      <c r="H585" s="71"/>
      <c r="I585" s="157"/>
      <c r="J585" s="108" t="str">
        <f t="shared" si="34"/>
        <v xml:space="preserve">   </v>
      </c>
      <c r="K585" s="10" t="str">
        <f t="shared" si="35"/>
        <v xml:space="preserve"> </v>
      </c>
    </row>
    <row r="586" spans="1:11" x14ac:dyDescent="0.2">
      <c r="A586" s="66" t="str">
        <f t="shared" si="36"/>
        <v/>
      </c>
      <c r="B586" s="152"/>
      <c r="C586" s="68"/>
      <c r="D586" s="68"/>
      <c r="E586" s="69"/>
      <c r="F586" s="151" t="str">
        <f t="shared" si="33"/>
        <v/>
      </c>
      <c r="G586" s="70"/>
      <c r="H586" s="71"/>
      <c r="I586" s="157"/>
      <c r="J586" s="108" t="str">
        <f t="shared" si="34"/>
        <v xml:space="preserve">   </v>
      </c>
      <c r="K586" s="10" t="str">
        <f t="shared" si="35"/>
        <v xml:space="preserve"> </v>
      </c>
    </row>
    <row r="587" spans="1:11" x14ac:dyDescent="0.2">
      <c r="A587" s="66" t="str">
        <f t="shared" si="36"/>
        <v/>
      </c>
      <c r="B587" s="152"/>
      <c r="C587" s="68"/>
      <c r="D587" s="68"/>
      <c r="E587" s="69"/>
      <c r="F587" s="151" t="str">
        <f t="shared" si="33"/>
        <v/>
      </c>
      <c r="G587" s="70"/>
      <c r="H587" s="71"/>
      <c r="I587" s="157"/>
      <c r="J587" s="108" t="str">
        <f t="shared" si="34"/>
        <v xml:space="preserve">   </v>
      </c>
      <c r="K587" s="10" t="str">
        <f t="shared" si="35"/>
        <v xml:space="preserve"> </v>
      </c>
    </row>
    <row r="588" spans="1:11" x14ac:dyDescent="0.2">
      <c r="A588" s="66" t="str">
        <f t="shared" si="36"/>
        <v/>
      </c>
      <c r="B588" s="152"/>
      <c r="C588" s="68"/>
      <c r="D588" s="68"/>
      <c r="E588" s="69"/>
      <c r="F588" s="151" t="str">
        <f t="shared" ref="F588:F651" si="37">IF(E588="","",IF(E588&lt;=DATEVALUE("15/2/2023"),"2022-23","2023-24"))</f>
        <v/>
      </c>
      <c r="G588" s="70"/>
      <c r="H588" s="71"/>
      <c r="I588" s="157"/>
      <c r="J588" s="108" t="str">
        <f t="shared" ref="J588:J651" si="38">A588&amp;" "&amp;LEFT(B588,2)&amp;" "&amp;F588&amp;" "&amp;D588</f>
        <v xml:space="preserve">   </v>
      </c>
      <c r="K588" s="10" t="str">
        <f t="shared" ref="K588:K651" si="39">A588 &amp; " " &amp; D588</f>
        <v xml:space="preserve"> </v>
      </c>
    </row>
    <row r="589" spans="1:11" x14ac:dyDescent="0.2">
      <c r="A589" s="66" t="str">
        <f t="shared" ref="A589:A652" si="40">IF(ISERROR(IF(B589="","",A588+1)),"",IF(B589="","",A588+1))</f>
        <v/>
      </c>
      <c r="B589" s="152"/>
      <c r="C589" s="68"/>
      <c r="D589" s="68"/>
      <c r="E589" s="69"/>
      <c r="F589" s="151" t="str">
        <f t="shared" si="37"/>
        <v/>
      </c>
      <c r="G589" s="70"/>
      <c r="H589" s="71"/>
      <c r="I589" s="157"/>
      <c r="J589" s="108" t="str">
        <f t="shared" si="38"/>
        <v xml:space="preserve">   </v>
      </c>
      <c r="K589" s="10" t="str">
        <f t="shared" si="39"/>
        <v xml:space="preserve"> </v>
      </c>
    </row>
    <row r="590" spans="1:11" x14ac:dyDescent="0.2">
      <c r="A590" s="66" t="str">
        <f t="shared" si="40"/>
        <v/>
      </c>
      <c r="B590" s="152"/>
      <c r="C590" s="68"/>
      <c r="D590" s="68"/>
      <c r="E590" s="69"/>
      <c r="F590" s="151" t="str">
        <f t="shared" si="37"/>
        <v/>
      </c>
      <c r="G590" s="70"/>
      <c r="H590" s="71"/>
      <c r="I590" s="157"/>
      <c r="J590" s="108" t="str">
        <f t="shared" si="38"/>
        <v xml:space="preserve">   </v>
      </c>
      <c r="K590" s="10" t="str">
        <f t="shared" si="39"/>
        <v xml:space="preserve"> </v>
      </c>
    </row>
    <row r="591" spans="1:11" x14ac:dyDescent="0.2">
      <c r="A591" s="66" t="str">
        <f t="shared" si="40"/>
        <v/>
      </c>
      <c r="B591" s="152"/>
      <c r="C591" s="68"/>
      <c r="D591" s="68"/>
      <c r="E591" s="69"/>
      <c r="F591" s="151" t="str">
        <f t="shared" si="37"/>
        <v/>
      </c>
      <c r="G591" s="70"/>
      <c r="H591" s="71"/>
      <c r="I591" s="157"/>
      <c r="J591" s="108" t="str">
        <f t="shared" si="38"/>
        <v xml:space="preserve">   </v>
      </c>
      <c r="K591" s="10" t="str">
        <f t="shared" si="39"/>
        <v xml:space="preserve"> </v>
      </c>
    </row>
    <row r="592" spans="1:11" x14ac:dyDescent="0.2">
      <c r="A592" s="66" t="str">
        <f t="shared" si="40"/>
        <v/>
      </c>
      <c r="B592" s="152"/>
      <c r="C592" s="68"/>
      <c r="D592" s="68"/>
      <c r="E592" s="69"/>
      <c r="F592" s="151" t="str">
        <f t="shared" si="37"/>
        <v/>
      </c>
      <c r="G592" s="70"/>
      <c r="H592" s="71"/>
      <c r="I592" s="157"/>
      <c r="J592" s="108" t="str">
        <f t="shared" si="38"/>
        <v xml:space="preserve">   </v>
      </c>
      <c r="K592" s="10" t="str">
        <f t="shared" si="39"/>
        <v xml:space="preserve"> </v>
      </c>
    </row>
    <row r="593" spans="1:11" x14ac:dyDescent="0.2">
      <c r="A593" s="66" t="str">
        <f t="shared" si="40"/>
        <v/>
      </c>
      <c r="B593" s="152"/>
      <c r="C593" s="68"/>
      <c r="D593" s="68"/>
      <c r="E593" s="69"/>
      <c r="F593" s="151" t="str">
        <f t="shared" si="37"/>
        <v/>
      </c>
      <c r="G593" s="70"/>
      <c r="H593" s="71"/>
      <c r="I593" s="157"/>
      <c r="J593" s="108" t="str">
        <f t="shared" si="38"/>
        <v xml:space="preserve">   </v>
      </c>
      <c r="K593" s="10" t="str">
        <f t="shared" si="39"/>
        <v xml:space="preserve"> </v>
      </c>
    </row>
    <row r="594" spans="1:11" x14ac:dyDescent="0.2">
      <c r="A594" s="66" t="str">
        <f t="shared" si="40"/>
        <v/>
      </c>
      <c r="B594" s="152"/>
      <c r="C594" s="68"/>
      <c r="D594" s="68"/>
      <c r="E594" s="69"/>
      <c r="F594" s="151" t="str">
        <f t="shared" si="37"/>
        <v/>
      </c>
      <c r="G594" s="70"/>
      <c r="H594" s="71"/>
      <c r="I594" s="157"/>
      <c r="J594" s="108" t="str">
        <f t="shared" si="38"/>
        <v xml:space="preserve">   </v>
      </c>
      <c r="K594" s="10" t="str">
        <f t="shared" si="39"/>
        <v xml:space="preserve"> </v>
      </c>
    </row>
    <row r="595" spans="1:11" x14ac:dyDescent="0.2">
      <c r="A595" s="66" t="str">
        <f t="shared" si="40"/>
        <v/>
      </c>
      <c r="B595" s="152"/>
      <c r="C595" s="68"/>
      <c r="D595" s="68"/>
      <c r="E595" s="69"/>
      <c r="F595" s="151" t="str">
        <f t="shared" si="37"/>
        <v/>
      </c>
      <c r="G595" s="70"/>
      <c r="H595" s="71"/>
      <c r="I595" s="157"/>
      <c r="J595" s="108" t="str">
        <f t="shared" si="38"/>
        <v xml:space="preserve">   </v>
      </c>
      <c r="K595" s="10" t="str">
        <f t="shared" si="39"/>
        <v xml:space="preserve"> </v>
      </c>
    </row>
    <row r="596" spans="1:11" x14ac:dyDescent="0.2">
      <c r="A596" s="66" t="str">
        <f t="shared" si="40"/>
        <v/>
      </c>
      <c r="B596" s="152"/>
      <c r="C596" s="68"/>
      <c r="D596" s="68"/>
      <c r="E596" s="69"/>
      <c r="F596" s="151" t="str">
        <f t="shared" si="37"/>
        <v/>
      </c>
      <c r="G596" s="70"/>
      <c r="H596" s="71"/>
      <c r="I596" s="157"/>
      <c r="J596" s="108" t="str">
        <f t="shared" si="38"/>
        <v xml:space="preserve">   </v>
      </c>
      <c r="K596" s="10" t="str">
        <f t="shared" si="39"/>
        <v xml:space="preserve"> </v>
      </c>
    </row>
    <row r="597" spans="1:11" x14ac:dyDescent="0.2">
      <c r="A597" s="66" t="str">
        <f t="shared" si="40"/>
        <v/>
      </c>
      <c r="B597" s="152"/>
      <c r="C597" s="68"/>
      <c r="D597" s="68"/>
      <c r="E597" s="69"/>
      <c r="F597" s="151" t="str">
        <f t="shared" si="37"/>
        <v/>
      </c>
      <c r="G597" s="70"/>
      <c r="H597" s="71"/>
      <c r="I597" s="157"/>
      <c r="J597" s="108" t="str">
        <f t="shared" si="38"/>
        <v xml:space="preserve">   </v>
      </c>
      <c r="K597" s="10" t="str">
        <f t="shared" si="39"/>
        <v xml:space="preserve"> </v>
      </c>
    </row>
    <row r="598" spans="1:11" x14ac:dyDescent="0.2">
      <c r="A598" s="66" t="str">
        <f t="shared" si="40"/>
        <v/>
      </c>
      <c r="B598" s="152"/>
      <c r="C598" s="68"/>
      <c r="D598" s="68"/>
      <c r="E598" s="69"/>
      <c r="F598" s="151" t="str">
        <f t="shared" si="37"/>
        <v/>
      </c>
      <c r="G598" s="70"/>
      <c r="H598" s="71"/>
      <c r="I598" s="157"/>
      <c r="J598" s="108" t="str">
        <f t="shared" si="38"/>
        <v xml:space="preserve">   </v>
      </c>
      <c r="K598" s="10" t="str">
        <f t="shared" si="39"/>
        <v xml:space="preserve"> </v>
      </c>
    </row>
    <row r="599" spans="1:11" x14ac:dyDescent="0.2">
      <c r="A599" s="66" t="str">
        <f t="shared" si="40"/>
        <v/>
      </c>
      <c r="B599" s="152"/>
      <c r="C599" s="68"/>
      <c r="D599" s="68"/>
      <c r="E599" s="69"/>
      <c r="F599" s="151" t="str">
        <f t="shared" si="37"/>
        <v/>
      </c>
      <c r="G599" s="70"/>
      <c r="H599" s="71"/>
      <c r="I599" s="157"/>
      <c r="J599" s="108" t="str">
        <f t="shared" si="38"/>
        <v xml:space="preserve">   </v>
      </c>
      <c r="K599" s="10" t="str">
        <f t="shared" si="39"/>
        <v xml:space="preserve"> </v>
      </c>
    </row>
    <row r="600" spans="1:11" x14ac:dyDescent="0.2">
      <c r="A600" s="66" t="str">
        <f t="shared" si="40"/>
        <v/>
      </c>
      <c r="B600" s="152"/>
      <c r="C600" s="68"/>
      <c r="D600" s="68"/>
      <c r="E600" s="69"/>
      <c r="F600" s="151" t="str">
        <f t="shared" si="37"/>
        <v/>
      </c>
      <c r="G600" s="70"/>
      <c r="H600" s="71"/>
      <c r="I600" s="157"/>
      <c r="J600" s="108" t="str">
        <f t="shared" si="38"/>
        <v xml:space="preserve">   </v>
      </c>
      <c r="K600" s="10" t="str">
        <f t="shared" si="39"/>
        <v xml:space="preserve"> </v>
      </c>
    </row>
    <row r="601" spans="1:11" x14ac:dyDescent="0.2">
      <c r="A601" s="66" t="str">
        <f t="shared" si="40"/>
        <v/>
      </c>
      <c r="B601" s="152"/>
      <c r="C601" s="68"/>
      <c r="D601" s="68"/>
      <c r="E601" s="69"/>
      <c r="F601" s="151" t="str">
        <f t="shared" si="37"/>
        <v/>
      </c>
      <c r="G601" s="70"/>
      <c r="H601" s="71"/>
      <c r="I601" s="157"/>
      <c r="J601" s="108" t="str">
        <f t="shared" si="38"/>
        <v xml:space="preserve">   </v>
      </c>
      <c r="K601" s="10" t="str">
        <f t="shared" si="39"/>
        <v xml:space="preserve"> </v>
      </c>
    </row>
    <row r="602" spans="1:11" x14ac:dyDescent="0.2">
      <c r="A602" s="66" t="str">
        <f t="shared" si="40"/>
        <v/>
      </c>
      <c r="B602" s="152"/>
      <c r="C602" s="68"/>
      <c r="D602" s="68"/>
      <c r="E602" s="69"/>
      <c r="F602" s="151" t="str">
        <f t="shared" si="37"/>
        <v/>
      </c>
      <c r="G602" s="70"/>
      <c r="H602" s="71"/>
      <c r="I602" s="157"/>
      <c r="J602" s="108" t="str">
        <f t="shared" si="38"/>
        <v xml:space="preserve">   </v>
      </c>
      <c r="K602" s="10" t="str">
        <f t="shared" si="39"/>
        <v xml:space="preserve"> </v>
      </c>
    </row>
    <row r="603" spans="1:11" x14ac:dyDescent="0.2">
      <c r="A603" s="66" t="str">
        <f t="shared" si="40"/>
        <v/>
      </c>
      <c r="B603" s="152"/>
      <c r="C603" s="68"/>
      <c r="D603" s="68"/>
      <c r="E603" s="69"/>
      <c r="F603" s="151" t="str">
        <f t="shared" si="37"/>
        <v/>
      </c>
      <c r="G603" s="70"/>
      <c r="H603" s="71"/>
      <c r="I603" s="157"/>
      <c r="J603" s="108" t="str">
        <f t="shared" si="38"/>
        <v xml:space="preserve">   </v>
      </c>
      <c r="K603" s="10" t="str">
        <f t="shared" si="39"/>
        <v xml:space="preserve"> </v>
      </c>
    </row>
    <row r="604" spans="1:11" x14ac:dyDescent="0.2">
      <c r="A604" s="66" t="str">
        <f t="shared" si="40"/>
        <v/>
      </c>
      <c r="B604" s="152"/>
      <c r="C604" s="68"/>
      <c r="D604" s="68"/>
      <c r="E604" s="69"/>
      <c r="F604" s="151" t="str">
        <f t="shared" si="37"/>
        <v/>
      </c>
      <c r="G604" s="70"/>
      <c r="H604" s="71"/>
      <c r="I604" s="157"/>
      <c r="J604" s="108" t="str">
        <f t="shared" si="38"/>
        <v xml:space="preserve">   </v>
      </c>
      <c r="K604" s="10" t="str">
        <f t="shared" si="39"/>
        <v xml:space="preserve"> </v>
      </c>
    </row>
    <row r="605" spans="1:11" x14ac:dyDescent="0.2">
      <c r="A605" s="66" t="str">
        <f t="shared" si="40"/>
        <v/>
      </c>
      <c r="B605" s="152"/>
      <c r="C605" s="68"/>
      <c r="D605" s="68"/>
      <c r="E605" s="69"/>
      <c r="F605" s="151" t="str">
        <f t="shared" si="37"/>
        <v/>
      </c>
      <c r="G605" s="70"/>
      <c r="H605" s="71"/>
      <c r="I605" s="157"/>
      <c r="J605" s="108" t="str">
        <f t="shared" si="38"/>
        <v xml:space="preserve">   </v>
      </c>
      <c r="K605" s="10" t="str">
        <f t="shared" si="39"/>
        <v xml:space="preserve"> </v>
      </c>
    </row>
    <row r="606" spans="1:11" x14ac:dyDescent="0.2">
      <c r="A606" s="66" t="str">
        <f t="shared" si="40"/>
        <v/>
      </c>
      <c r="B606" s="152"/>
      <c r="C606" s="68"/>
      <c r="D606" s="68"/>
      <c r="E606" s="69"/>
      <c r="F606" s="151" t="str">
        <f t="shared" si="37"/>
        <v/>
      </c>
      <c r="G606" s="70"/>
      <c r="H606" s="71"/>
      <c r="I606" s="157"/>
      <c r="J606" s="108" t="str">
        <f t="shared" si="38"/>
        <v xml:space="preserve">   </v>
      </c>
      <c r="K606" s="10" t="str">
        <f t="shared" si="39"/>
        <v xml:space="preserve"> </v>
      </c>
    </row>
    <row r="607" spans="1:11" x14ac:dyDescent="0.2">
      <c r="A607" s="66" t="str">
        <f t="shared" si="40"/>
        <v/>
      </c>
      <c r="B607" s="152"/>
      <c r="C607" s="68"/>
      <c r="D607" s="68"/>
      <c r="E607" s="69"/>
      <c r="F607" s="151" t="str">
        <f t="shared" si="37"/>
        <v/>
      </c>
      <c r="G607" s="70"/>
      <c r="H607" s="71"/>
      <c r="I607" s="157"/>
      <c r="J607" s="108" t="str">
        <f t="shared" si="38"/>
        <v xml:space="preserve">   </v>
      </c>
      <c r="K607" s="10" t="str">
        <f t="shared" si="39"/>
        <v xml:space="preserve"> </v>
      </c>
    </row>
    <row r="608" spans="1:11" x14ac:dyDescent="0.2">
      <c r="A608" s="66" t="str">
        <f t="shared" si="40"/>
        <v/>
      </c>
      <c r="B608" s="152"/>
      <c r="C608" s="68"/>
      <c r="D608" s="68"/>
      <c r="E608" s="69"/>
      <c r="F608" s="151" t="str">
        <f t="shared" si="37"/>
        <v/>
      </c>
      <c r="G608" s="70"/>
      <c r="H608" s="71"/>
      <c r="I608" s="157"/>
      <c r="J608" s="108" t="str">
        <f t="shared" si="38"/>
        <v xml:space="preserve">   </v>
      </c>
      <c r="K608" s="10" t="str">
        <f t="shared" si="39"/>
        <v xml:space="preserve"> </v>
      </c>
    </row>
    <row r="609" spans="1:11" x14ac:dyDescent="0.2">
      <c r="A609" s="66" t="str">
        <f t="shared" si="40"/>
        <v/>
      </c>
      <c r="B609" s="152"/>
      <c r="C609" s="68"/>
      <c r="D609" s="68"/>
      <c r="E609" s="69"/>
      <c r="F609" s="151" t="str">
        <f t="shared" si="37"/>
        <v/>
      </c>
      <c r="G609" s="70"/>
      <c r="H609" s="71"/>
      <c r="I609" s="157"/>
      <c r="J609" s="108" t="str">
        <f t="shared" si="38"/>
        <v xml:space="preserve">   </v>
      </c>
      <c r="K609" s="10" t="str">
        <f t="shared" si="39"/>
        <v xml:space="preserve"> </v>
      </c>
    </row>
    <row r="610" spans="1:11" x14ac:dyDescent="0.2">
      <c r="A610" s="66" t="str">
        <f t="shared" si="40"/>
        <v/>
      </c>
      <c r="B610" s="152"/>
      <c r="C610" s="68"/>
      <c r="D610" s="68"/>
      <c r="E610" s="69"/>
      <c r="F610" s="151" t="str">
        <f t="shared" si="37"/>
        <v/>
      </c>
      <c r="G610" s="70"/>
      <c r="H610" s="71"/>
      <c r="I610" s="157"/>
      <c r="J610" s="108" t="str">
        <f t="shared" si="38"/>
        <v xml:space="preserve">   </v>
      </c>
      <c r="K610" s="10" t="str">
        <f t="shared" si="39"/>
        <v xml:space="preserve"> </v>
      </c>
    </row>
    <row r="611" spans="1:11" x14ac:dyDescent="0.2">
      <c r="A611" s="66" t="str">
        <f t="shared" si="40"/>
        <v/>
      </c>
      <c r="B611" s="152"/>
      <c r="C611" s="68"/>
      <c r="D611" s="68"/>
      <c r="E611" s="69"/>
      <c r="F611" s="151" t="str">
        <f t="shared" si="37"/>
        <v/>
      </c>
      <c r="G611" s="70"/>
      <c r="H611" s="71"/>
      <c r="I611" s="157"/>
      <c r="J611" s="108" t="str">
        <f t="shared" si="38"/>
        <v xml:space="preserve">   </v>
      </c>
      <c r="K611" s="10" t="str">
        <f t="shared" si="39"/>
        <v xml:space="preserve"> </v>
      </c>
    </row>
    <row r="612" spans="1:11" x14ac:dyDescent="0.2">
      <c r="A612" s="66" t="str">
        <f t="shared" si="40"/>
        <v/>
      </c>
      <c r="B612" s="152"/>
      <c r="C612" s="68"/>
      <c r="D612" s="68"/>
      <c r="E612" s="69"/>
      <c r="F612" s="151" t="str">
        <f t="shared" si="37"/>
        <v/>
      </c>
      <c r="G612" s="70"/>
      <c r="H612" s="71"/>
      <c r="I612" s="157"/>
      <c r="J612" s="108" t="str">
        <f t="shared" si="38"/>
        <v xml:space="preserve">   </v>
      </c>
      <c r="K612" s="10" t="str">
        <f t="shared" si="39"/>
        <v xml:space="preserve"> </v>
      </c>
    </row>
    <row r="613" spans="1:11" x14ac:dyDescent="0.2">
      <c r="A613" s="66" t="str">
        <f t="shared" si="40"/>
        <v/>
      </c>
      <c r="B613" s="152"/>
      <c r="C613" s="68"/>
      <c r="D613" s="68"/>
      <c r="E613" s="69"/>
      <c r="F613" s="151" t="str">
        <f t="shared" si="37"/>
        <v/>
      </c>
      <c r="G613" s="70"/>
      <c r="H613" s="71"/>
      <c r="I613" s="157"/>
      <c r="J613" s="108" t="str">
        <f t="shared" si="38"/>
        <v xml:space="preserve">   </v>
      </c>
      <c r="K613" s="10" t="str">
        <f t="shared" si="39"/>
        <v xml:space="preserve"> </v>
      </c>
    </row>
    <row r="614" spans="1:11" x14ac:dyDescent="0.2">
      <c r="A614" s="66" t="str">
        <f t="shared" si="40"/>
        <v/>
      </c>
      <c r="B614" s="152"/>
      <c r="C614" s="68"/>
      <c r="D614" s="68"/>
      <c r="E614" s="69"/>
      <c r="F614" s="151" t="str">
        <f t="shared" si="37"/>
        <v/>
      </c>
      <c r="G614" s="70"/>
      <c r="H614" s="71"/>
      <c r="I614" s="157"/>
      <c r="J614" s="108" t="str">
        <f t="shared" si="38"/>
        <v xml:space="preserve">   </v>
      </c>
      <c r="K614" s="10" t="str">
        <f t="shared" si="39"/>
        <v xml:space="preserve"> </v>
      </c>
    </row>
    <row r="615" spans="1:11" x14ac:dyDescent="0.2">
      <c r="A615" s="66" t="str">
        <f t="shared" si="40"/>
        <v/>
      </c>
      <c r="B615" s="152"/>
      <c r="C615" s="68"/>
      <c r="D615" s="68"/>
      <c r="E615" s="69"/>
      <c r="F615" s="151" t="str">
        <f t="shared" si="37"/>
        <v/>
      </c>
      <c r="G615" s="70"/>
      <c r="H615" s="71"/>
      <c r="I615" s="157"/>
      <c r="J615" s="108" t="str">
        <f t="shared" si="38"/>
        <v xml:space="preserve">   </v>
      </c>
      <c r="K615" s="10" t="str">
        <f t="shared" si="39"/>
        <v xml:space="preserve"> </v>
      </c>
    </row>
    <row r="616" spans="1:11" x14ac:dyDescent="0.2">
      <c r="A616" s="66" t="str">
        <f t="shared" si="40"/>
        <v/>
      </c>
      <c r="B616" s="152"/>
      <c r="C616" s="68"/>
      <c r="D616" s="68"/>
      <c r="E616" s="69"/>
      <c r="F616" s="151" t="str">
        <f t="shared" si="37"/>
        <v/>
      </c>
      <c r="G616" s="70"/>
      <c r="H616" s="71"/>
      <c r="I616" s="157"/>
      <c r="J616" s="108" t="str">
        <f t="shared" si="38"/>
        <v xml:space="preserve">   </v>
      </c>
      <c r="K616" s="10" t="str">
        <f t="shared" si="39"/>
        <v xml:space="preserve"> </v>
      </c>
    </row>
    <row r="617" spans="1:11" x14ac:dyDescent="0.2">
      <c r="A617" s="66" t="str">
        <f t="shared" si="40"/>
        <v/>
      </c>
      <c r="B617" s="152"/>
      <c r="C617" s="68"/>
      <c r="D617" s="68"/>
      <c r="E617" s="69"/>
      <c r="F617" s="151" t="str">
        <f t="shared" si="37"/>
        <v/>
      </c>
      <c r="G617" s="70"/>
      <c r="H617" s="71"/>
      <c r="I617" s="157"/>
      <c r="J617" s="108" t="str">
        <f t="shared" si="38"/>
        <v xml:space="preserve">   </v>
      </c>
      <c r="K617" s="10" t="str">
        <f t="shared" si="39"/>
        <v xml:space="preserve"> </v>
      </c>
    </row>
    <row r="618" spans="1:11" x14ac:dyDescent="0.2">
      <c r="A618" s="66" t="str">
        <f t="shared" si="40"/>
        <v/>
      </c>
      <c r="B618" s="152"/>
      <c r="C618" s="68"/>
      <c r="D618" s="68"/>
      <c r="E618" s="69"/>
      <c r="F618" s="151" t="str">
        <f t="shared" si="37"/>
        <v/>
      </c>
      <c r="G618" s="70"/>
      <c r="H618" s="71"/>
      <c r="I618" s="157"/>
      <c r="J618" s="108" t="str">
        <f t="shared" si="38"/>
        <v xml:space="preserve">   </v>
      </c>
      <c r="K618" s="10" t="str">
        <f t="shared" si="39"/>
        <v xml:space="preserve"> </v>
      </c>
    </row>
    <row r="619" spans="1:11" x14ac:dyDescent="0.2">
      <c r="A619" s="66" t="str">
        <f t="shared" si="40"/>
        <v/>
      </c>
      <c r="B619" s="152"/>
      <c r="C619" s="68"/>
      <c r="D619" s="68"/>
      <c r="E619" s="69"/>
      <c r="F619" s="151" t="str">
        <f t="shared" si="37"/>
        <v/>
      </c>
      <c r="G619" s="70"/>
      <c r="H619" s="71"/>
      <c r="I619" s="157"/>
      <c r="J619" s="108" t="str">
        <f t="shared" si="38"/>
        <v xml:space="preserve">   </v>
      </c>
      <c r="K619" s="10" t="str">
        <f t="shared" si="39"/>
        <v xml:space="preserve"> </v>
      </c>
    </row>
    <row r="620" spans="1:11" x14ac:dyDescent="0.2">
      <c r="A620" s="66" t="str">
        <f t="shared" si="40"/>
        <v/>
      </c>
      <c r="B620" s="152"/>
      <c r="C620" s="68"/>
      <c r="D620" s="68"/>
      <c r="E620" s="69"/>
      <c r="F620" s="151" t="str">
        <f t="shared" si="37"/>
        <v/>
      </c>
      <c r="G620" s="70"/>
      <c r="H620" s="71"/>
      <c r="I620" s="157"/>
      <c r="J620" s="108" t="str">
        <f t="shared" si="38"/>
        <v xml:space="preserve">   </v>
      </c>
      <c r="K620" s="10" t="str">
        <f t="shared" si="39"/>
        <v xml:space="preserve"> </v>
      </c>
    </row>
    <row r="621" spans="1:11" x14ac:dyDescent="0.2">
      <c r="A621" s="66" t="str">
        <f t="shared" si="40"/>
        <v/>
      </c>
      <c r="B621" s="152"/>
      <c r="C621" s="68"/>
      <c r="D621" s="68"/>
      <c r="E621" s="69"/>
      <c r="F621" s="151" t="str">
        <f t="shared" si="37"/>
        <v/>
      </c>
      <c r="G621" s="70"/>
      <c r="H621" s="71"/>
      <c r="I621" s="157"/>
      <c r="J621" s="108" t="str">
        <f t="shared" si="38"/>
        <v xml:space="preserve">   </v>
      </c>
      <c r="K621" s="10" t="str">
        <f t="shared" si="39"/>
        <v xml:space="preserve"> </v>
      </c>
    </row>
    <row r="622" spans="1:11" x14ac:dyDescent="0.2">
      <c r="A622" s="66" t="str">
        <f t="shared" si="40"/>
        <v/>
      </c>
      <c r="B622" s="152"/>
      <c r="C622" s="68"/>
      <c r="D622" s="68"/>
      <c r="E622" s="69"/>
      <c r="F622" s="151" t="str">
        <f t="shared" si="37"/>
        <v/>
      </c>
      <c r="G622" s="70"/>
      <c r="H622" s="71"/>
      <c r="I622" s="157"/>
      <c r="J622" s="108" t="str">
        <f t="shared" si="38"/>
        <v xml:space="preserve">   </v>
      </c>
      <c r="K622" s="10" t="str">
        <f t="shared" si="39"/>
        <v xml:space="preserve"> </v>
      </c>
    </row>
    <row r="623" spans="1:11" x14ac:dyDescent="0.2">
      <c r="A623" s="66" t="str">
        <f t="shared" si="40"/>
        <v/>
      </c>
      <c r="B623" s="152"/>
      <c r="C623" s="68"/>
      <c r="D623" s="68"/>
      <c r="E623" s="69"/>
      <c r="F623" s="151" t="str">
        <f t="shared" si="37"/>
        <v/>
      </c>
      <c r="G623" s="70"/>
      <c r="H623" s="71"/>
      <c r="I623" s="157"/>
      <c r="J623" s="108" t="str">
        <f t="shared" si="38"/>
        <v xml:space="preserve">   </v>
      </c>
      <c r="K623" s="10" t="str">
        <f t="shared" si="39"/>
        <v xml:space="preserve"> </v>
      </c>
    </row>
    <row r="624" spans="1:11" x14ac:dyDescent="0.2">
      <c r="A624" s="66" t="str">
        <f t="shared" si="40"/>
        <v/>
      </c>
      <c r="B624" s="152"/>
      <c r="C624" s="68"/>
      <c r="D624" s="68"/>
      <c r="E624" s="69"/>
      <c r="F624" s="151" t="str">
        <f t="shared" si="37"/>
        <v/>
      </c>
      <c r="G624" s="70"/>
      <c r="H624" s="71"/>
      <c r="I624" s="157"/>
      <c r="J624" s="108" t="str">
        <f t="shared" si="38"/>
        <v xml:space="preserve">   </v>
      </c>
      <c r="K624" s="10" t="str">
        <f t="shared" si="39"/>
        <v xml:space="preserve"> </v>
      </c>
    </row>
    <row r="625" spans="1:11" x14ac:dyDescent="0.2">
      <c r="A625" s="66" t="str">
        <f t="shared" si="40"/>
        <v/>
      </c>
      <c r="B625" s="152"/>
      <c r="C625" s="68"/>
      <c r="D625" s="68"/>
      <c r="E625" s="69"/>
      <c r="F625" s="151" t="str">
        <f t="shared" si="37"/>
        <v/>
      </c>
      <c r="G625" s="70"/>
      <c r="H625" s="71"/>
      <c r="I625" s="157"/>
      <c r="J625" s="108" t="str">
        <f t="shared" si="38"/>
        <v xml:space="preserve">   </v>
      </c>
      <c r="K625" s="10" t="str">
        <f t="shared" si="39"/>
        <v xml:space="preserve"> </v>
      </c>
    </row>
    <row r="626" spans="1:11" x14ac:dyDescent="0.2">
      <c r="A626" s="66" t="str">
        <f t="shared" si="40"/>
        <v/>
      </c>
      <c r="B626" s="152"/>
      <c r="C626" s="68"/>
      <c r="D626" s="68"/>
      <c r="E626" s="69"/>
      <c r="F626" s="151" t="str">
        <f t="shared" si="37"/>
        <v/>
      </c>
      <c r="G626" s="70"/>
      <c r="H626" s="71"/>
      <c r="I626" s="157"/>
      <c r="J626" s="108" t="str">
        <f t="shared" si="38"/>
        <v xml:space="preserve">   </v>
      </c>
      <c r="K626" s="10" t="str">
        <f t="shared" si="39"/>
        <v xml:space="preserve"> </v>
      </c>
    </row>
    <row r="627" spans="1:11" x14ac:dyDescent="0.2">
      <c r="A627" s="66" t="str">
        <f t="shared" si="40"/>
        <v/>
      </c>
      <c r="B627" s="152"/>
      <c r="C627" s="68"/>
      <c r="D627" s="68"/>
      <c r="E627" s="69"/>
      <c r="F627" s="151" t="str">
        <f t="shared" si="37"/>
        <v/>
      </c>
      <c r="G627" s="70"/>
      <c r="H627" s="71"/>
      <c r="I627" s="157"/>
      <c r="J627" s="108" t="str">
        <f t="shared" si="38"/>
        <v xml:space="preserve">   </v>
      </c>
      <c r="K627" s="10" t="str">
        <f t="shared" si="39"/>
        <v xml:space="preserve"> </v>
      </c>
    </row>
    <row r="628" spans="1:11" x14ac:dyDescent="0.2">
      <c r="A628" s="66" t="str">
        <f t="shared" si="40"/>
        <v/>
      </c>
      <c r="B628" s="152"/>
      <c r="C628" s="68"/>
      <c r="D628" s="68"/>
      <c r="E628" s="69"/>
      <c r="F628" s="151" t="str">
        <f t="shared" si="37"/>
        <v/>
      </c>
      <c r="G628" s="70"/>
      <c r="H628" s="71"/>
      <c r="I628" s="157"/>
      <c r="J628" s="108" t="str">
        <f t="shared" si="38"/>
        <v xml:space="preserve">   </v>
      </c>
      <c r="K628" s="10" t="str">
        <f t="shared" si="39"/>
        <v xml:space="preserve"> </v>
      </c>
    </row>
    <row r="629" spans="1:11" x14ac:dyDescent="0.2">
      <c r="A629" s="66" t="str">
        <f t="shared" si="40"/>
        <v/>
      </c>
      <c r="B629" s="152"/>
      <c r="C629" s="68"/>
      <c r="D629" s="68"/>
      <c r="E629" s="69"/>
      <c r="F629" s="151" t="str">
        <f t="shared" si="37"/>
        <v/>
      </c>
      <c r="G629" s="70"/>
      <c r="H629" s="71"/>
      <c r="I629" s="157"/>
      <c r="J629" s="108" t="str">
        <f t="shared" si="38"/>
        <v xml:space="preserve">   </v>
      </c>
      <c r="K629" s="10" t="str">
        <f t="shared" si="39"/>
        <v xml:space="preserve"> </v>
      </c>
    </row>
    <row r="630" spans="1:11" x14ac:dyDescent="0.2">
      <c r="A630" s="66" t="str">
        <f t="shared" si="40"/>
        <v/>
      </c>
      <c r="B630" s="152"/>
      <c r="C630" s="68"/>
      <c r="D630" s="68"/>
      <c r="E630" s="69"/>
      <c r="F630" s="151" t="str">
        <f t="shared" si="37"/>
        <v/>
      </c>
      <c r="G630" s="70"/>
      <c r="H630" s="71"/>
      <c r="I630" s="157"/>
      <c r="J630" s="108" t="str">
        <f t="shared" si="38"/>
        <v xml:space="preserve">   </v>
      </c>
      <c r="K630" s="10" t="str">
        <f t="shared" si="39"/>
        <v xml:space="preserve"> </v>
      </c>
    </row>
    <row r="631" spans="1:11" x14ac:dyDescent="0.2">
      <c r="A631" s="66" t="str">
        <f t="shared" si="40"/>
        <v/>
      </c>
      <c r="B631" s="152"/>
      <c r="C631" s="68"/>
      <c r="D631" s="68"/>
      <c r="E631" s="69"/>
      <c r="F631" s="151" t="str">
        <f t="shared" si="37"/>
        <v/>
      </c>
      <c r="G631" s="70"/>
      <c r="H631" s="71"/>
      <c r="I631" s="157"/>
      <c r="J631" s="108" t="str">
        <f t="shared" si="38"/>
        <v xml:space="preserve">   </v>
      </c>
      <c r="K631" s="10" t="str">
        <f t="shared" si="39"/>
        <v xml:space="preserve"> </v>
      </c>
    </row>
    <row r="632" spans="1:11" x14ac:dyDescent="0.2">
      <c r="A632" s="66" t="str">
        <f t="shared" si="40"/>
        <v/>
      </c>
      <c r="B632" s="152"/>
      <c r="C632" s="68"/>
      <c r="D632" s="68"/>
      <c r="E632" s="69"/>
      <c r="F632" s="151" t="str">
        <f t="shared" si="37"/>
        <v/>
      </c>
      <c r="G632" s="70"/>
      <c r="H632" s="71"/>
      <c r="I632" s="157"/>
      <c r="J632" s="108" t="str">
        <f t="shared" si="38"/>
        <v xml:space="preserve">   </v>
      </c>
      <c r="K632" s="10" t="str">
        <f t="shared" si="39"/>
        <v xml:space="preserve"> </v>
      </c>
    </row>
    <row r="633" spans="1:11" x14ac:dyDescent="0.2">
      <c r="A633" s="66" t="str">
        <f t="shared" si="40"/>
        <v/>
      </c>
      <c r="B633" s="152"/>
      <c r="C633" s="68"/>
      <c r="D633" s="68"/>
      <c r="E633" s="69"/>
      <c r="F633" s="151" t="str">
        <f t="shared" si="37"/>
        <v/>
      </c>
      <c r="G633" s="70"/>
      <c r="H633" s="71"/>
      <c r="I633" s="157"/>
      <c r="J633" s="108" t="str">
        <f t="shared" si="38"/>
        <v xml:space="preserve">   </v>
      </c>
      <c r="K633" s="10" t="str">
        <f t="shared" si="39"/>
        <v xml:space="preserve"> </v>
      </c>
    </row>
    <row r="634" spans="1:11" x14ac:dyDescent="0.2">
      <c r="A634" s="66" t="str">
        <f t="shared" si="40"/>
        <v/>
      </c>
      <c r="B634" s="152"/>
      <c r="C634" s="68"/>
      <c r="D634" s="68"/>
      <c r="E634" s="69"/>
      <c r="F634" s="151" t="str">
        <f t="shared" si="37"/>
        <v/>
      </c>
      <c r="G634" s="70"/>
      <c r="H634" s="71"/>
      <c r="I634" s="157"/>
      <c r="J634" s="108" t="str">
        <f t="shared" si="38"/>
        <v xml:space="preserve">   </v>
      </c>
      <c r="K634" s="10" t="str">
        <f t="shared" si="39"/>
        <v xml:space="preserve"> </v>
      </c>
    </row>
    <row r="635" spans="1:11" x14ac:dyDescent="0.2">
      <c r="A635" s="66" t="str">
        <f t="shared" si="40"/>
        <v/>
      </c>
      <c r="B635" s="152"/>
      <c r="C635" s="68"/>
      <c r="D635" s="68"/>
      <c r="E635" s="69"/>
      <c r="F635" s="151" t="str">
        <f t="shared" si="37"/>
        <v/>
      </c>
      <c r="G635" s="70"/>
      <c r="H635" s="71"/>
      <c r="I635" s="157"/>
      <c r="J635" s="108" t="str">
        <f t="shared" si="38"/>
        <v xml:space="preserve">   </v>
      </c>
      <c r="K635" s="10" t="str">
        <f t="shared" si="39"/>
        <v xml:space="preserve"> </v>
      </c>
    </row>
    <row r="636" spans="1:11" x14ac:dyDescent="0.2">
      <c r="A636" s="66" t="str">
        <f t="shared" si="40"/>
        <v/>
      </c>
      <c r="B636" s="152"/>
      <c r="C636" s="68"/>
      <c r="D636" s="68"/>
      <c r="E636" s="69"/>
      <c r="F636" s="151" t="str">
        <f t="shared" si="37"/>
        <v/>
      </c>
      <c r="G636" s="70"/>
      <c r="H636" s="71"/>
      <c r="I636" s="157"/>
      <c r="J636" s="108" t="str">
        <f t="shared" si="38"/>
        <v xml:space="preserve">   </v>
      </c>
      <c r="K636" s="10" t="str">
        <f t="shared" si="39"/>
        <v xml:space="preserve"> </v>
      </c>
    </row>
    <row r="637" spans="1:11" x14ac:dyDescent="0.2">
      <c r="A637" s="66" t="str">
        <f t="shared" si="40"/>
        <v/>
      </c>
      <c r="B637" s="152"/>
      <c r="C637" s="68"/>
      <c r="D637" s="68"/>
      <c r="E637" s="69"/>
      <c r="F637" s="151" t="str">
        <f t="shared" si="37"/>
        <v/>
      </c>
      <c r="G637" s="70"/>
      <c r="H637" s="71"/>
      <c r="I637" s="157"/>
      <c r="J637" s="108" t="str">
        <f t="shared" si="38"/>
        <v xml:space="preserve">   </v>
      </c>
      <c r="K637" s="10" t="str">
        <f t="shared" si="39"/>
        <v xml:space="preserve"> </v>
      </c>
    </row>
    <row r="638" spans="1:11" x14ac:dyDescent="0.2">
      <c r="A638" s="66" t="str">
        <f t="shared" si="40"/>
        <v/>
      </c>
      <c r="B638" s="152"/>
      <c r="C638" s="68"/>
      <c r="D638" s="68"/>
      <c r="E638" s="69"/>
      <c r="F638" s="151" t="str">
        <f t="shared" si="37"/>
        <v/>
      </c>
      <c r="G638" s="70"/>
      <c r="H638" s="71"/>
      <c r="I638" s="157"/>
      <c r="J638" s="108" t="str">
        <f t="shared" si="38"/>
        <v xml:space="preserve">   </v>
      </c>
      <c r="K638" s="10" t="str">
        <f t="shared" si="39"/>
        <v xml:space="preserve"> </v>
      </c>
    </row>
    <row r="639" spans="1:11" x14ac:dyDescent="0.2">
      <c r="A639" s="66" t="str">
        <f t="shared" si="40"/>
        <v/>
      </c>
      <c r="B639" s="152"/>
      <c r="C639" s="68"/>
      <c r="D639" s="68"/>
      <c r="E639" s="69"/>
      <c r="F639" s="151" t="str">
        <f t="shared" si="37"/>
        <v/>
      </c>
      <c r="G639" s="70"/>
      <c r="H639" s="71"/>
      <c r="I639" s="157"/>
      <c r="J639" s="108" t="str">
        <f t="shared" si="38"/>
        <v xml:space="preserve">   </v>
      </c>
      <c r="K639" s="10" t="str">
        <f t="shared" si="39"/>
        <v xml:space="preserve"> </v>
      </c>
    </row>
    <row r="640" spans="1:11" x14ac:dyDescent="0.2">
      <c r="A640" s="66" t="str">
        <f t="shared" si="40"/>
        <v/>
      </c>
      <c r="B640" s="152"/>
      <c r="C640" s="68"/>
      <c r="D640" s="68"/>
      <c r="E640" s="69"/>
      <c r="F640" s="151" t="str">
        <f t="shared" si="37"/>
        <v/>
      </c>
      <c r="G640" s="70"/>
      <c r="H640" s="71"/>
      <c r="I640" s="157"/>
      <c r="J640" s="108" t="str">
        <f t="shared" si="38"/>
        <v xml:space="preserve">   </v>
      </c>
      <c r="K640" s="10" t="str">
        <f t="shared" si="39"/>
        <v xml:space="preserve"> </v>
      </c>
    </row>
    <row r="641" spans="1:11" x14ac:dyDescent="0.2">
      <c r="A641" s="66" t="str">
        <f t="shared" si="40"/>
        <v/>
      </c>
      <c r="B641" s="152"/>
      <c r="C641" s="68"/>
      <c r="D641" s="68"/>
      <c r="E641" s="69"/>
      <c r="F641" s="151" t="str">
        <f t="shared" si="37"/>
        <v/>
      </c>
      <c r="G641" s="70"/>
      <c r="H641" s="71"/>
      <c r="I641" s="157"/>
      <c r="J641" s="108" t="str">
        <f t="shared" si="38"/>
        <v xml:space="preserve">   </v>
      </c>
      <c r="K641" s="10" t="str">
        <f t="shared" si="39"/>
        <v xml:space="preserve"> </v>
      </c>
    </row>
    <row r="642" spans="1:11" x14ac:dyDescent="0.2">
      <c r="A642" s="66" t="str">
        <f t="shared" si="40"/>
        <v/>
      </c>
      <c r="B642" s="152"/>
      <c r="C642" s="68"/>
      <c r="D642" s="68"/>
      <c r="E642" s="69"/>
      <c r="F642" s="151" t="str">
        <f t="shared" si="37"/>
        <v/>
      </c>
      <c r="G642" s="70"/>
      <c r="H642" s="71"/>
      <c r="I642" s="157"/>
      <c r="J642" s="108" t="str">
        <f t="shared" si="38"/>
        <v xml:space="preserve">   </v>
      </c>
      <c r="K642" s="10" t="str">
        <f t="shared" si="39"/>
        <v xml:space="preserve"> </v>
      </c>
    </row>
    <row r="643" spans="1:11" x14ac:dyDescent="0.2">
      <c r="A643" s="66" t="str">
        <f t="shared" si="40"/>
        <v/>
      </c>
      <c r="B643" s="152"/>
      <c r="C643" s="68"/>
      <c r="D643" s="68"/>
      <c r="E643" s="69"/>
      <c r="F643" s="151" t="str">
        <f t="shared" si="37"/>
        <v/>
      </c>
      <c r="G643" s="70"/>
      <c r="H643" s="71"/>
      <c r="I643" s="157"/>
      <c r="J643" s="108" t="str">
        <f t="shared" si="38"/>
        <v xml:space="preserve">   </v>
      </c>
      <c r="K643" s="10" t="str">
        <f t="shared" si="39"/>
        <v xml:space="preserve"> </v>
      </c>
    </row>
    <row r="644" spans="1:11" x14ac:dyDescent="0.2">
      <c r="A644" s="66" t="str">
        <f t="shared" si="40"/>
        <v/>
      </c>
      <c r="B644" s="152"/>
      <c r="C644" s="68"/>
      <c r="D644" s="68"/>
      <c r="E644" s="69"/>
      <c r="F644" s="151" t="str">
        <f t="shared" si="37"/>
        <v/>
      </c>
      <c r="G644" s="70"/>
      <c r="H644" s="71"/>
      <c r="I644" s="157"/>
      <c r="J644" s="108" t="str">
        <f t="shared" si="38"/>
        <v xml:space="preserve">   </v>
      </c>
      <c r="K644" s="10" t="str">
        <f t="shared" si="39"/>
        <v xml:space="preserve"> </v>
      </c>
    </row>
    <row r="645" spans="1:11" x14ac:dyDescent="0.2">
      <c r="A645" s="66" t="str">
        <f t="shared" si="40"/>
        <v/>
      </c>
      <c r="B645" s="152"/>
      <c r="C645" s="68"/>
      <c r="D645" s="68"/>
      <c r="E645" s="69"/>
      <c r="F645" s="151" t="str">
        <f t="shared" si="37"/>
        <v/>
      </c>
      <c r="G645" s="70"/>
      <c r="H645" s="71"/>
      <c r="I645" s="157"/>
      <c r="J645" s="108" t="str">
        <f t="shared" si="38"/>
        <v xml:space="preserve">   </v>
      </c>
      <c r="K645" s="10" t="str">
        <f t="shared" si="39"/>
        <v xml:space="preserve"> </v>
      </c>
    </row>
    <row r="646" spans="1:11" x14ac:dyDescent="0.2">
      <c r="A646" s="66" t="str">
        <f t="shared" si="40"/>
        <v/>
      </c>
      <c r="B646" s="152"/>
      <c r="C646" s="68"/>
      <c r="D646" s="68"/>
      <c r="E646" s="69"/>
      <c r="F646" s="151" t="str">
        <f t="shared" si="37"/>
        <v/>
      </c>
      <c r="G646" s="70"/>
      <c r="H646" s="71"/>
      <c r="I646" s="157"/>
      <c r="J646" s="108" t="str">
        <f t="shared" si="38"/>
        <v xml:space="preserve">   </v>
      </c>
      <c r="K646" s="10" t="str">
        <f t="shared" si="39"/>
        <v xml:space="preserve"> </v>
      </c>
    </row>
    <row r="647" spans="1:11" x14ac:dyDescent="0.2">
      <c r="A647" s="66" t="str">
        <f t="shared" si="40"/>
        <v/>
      </c>
      <c r="B647" s="152"/>
      <c r="C647" s="68"/>
      <c r="D647" s="68"/>
      <c r="E647" s="69"/>
      <c r="F647" s="151" t="str">
        <f t="shared" si="37"/>
        <v/>
      </c>
      <c r="G647" s="70"/>
      <c r="H647" s="71"/>
      <c r="I647" s="157"/>
      <c r="J647" s="108" t="str">
        <f t="shared" si="38"/>
        <v xml:space="preserve">   </v>
      </c>
      <c r="K647" s="10" t="str">
        <f t="shared" si="39"/>
        <v xml:space="preserve"> </v>
      </c>
    </row>
    <row r="648" spans="1:11" x14ac:dyDescent="0.2">
      <c r="A648" s="66" t="str">
        <f t="shared" si="40"/>
        <v/>
      </c>
      <c r="B648" s="152"/>
      <c r="C648" s="68"/>
      <c r="D648" s="68"/>
      <c r="E648" s="69"/>
      <c r="F648" s="151" t="str">
        <f t="shared" si="37"/>
        <v/>
      </c>
      <c r="G648" s="70"/>
      <c r="H648" s="71"/>
      <c r="I648" s="157"/>
      <c r="J648" s="108" t="str">
        <f t="shared" si="38"/>
        <v xml:space="preserve">   </v>
      </c>
      <c r="K648" s="10" t="str">
        <f t="shared" si="39"/>
        <v xml:space="preserve"> </v>
      </c>
    </row>
    <row r="649" spans="1:11" x14ac:dyDescent="0.2">
      <c r="A649" s="66" t="str">
        <f t="shared" si="40"/>
        <v/>
      </c>
      <c r="B649" s="152"/>
      <c r="C649" s="68"/>
      <c r="D649" s="68"/>
      <c r="E649" s="69"/>
      <c r="F649" s="151" t="str">
        <f t="shared" si="37"/>
        <v/>
      </c>
      <c r="G649" s="70"/>
      <c r="H649" s="71"/>
      <c r="I649" s="157"/>
      <c r="J649" s="108" t="str">
        <f t="shared" si="38"/>
        <v xml:space="preserve">   </v>
      </c>
      <c r="K649" s="10" t="str">
        <f t="shared" si="39"/>
        <v xml:space="preserve"> </v>
      </c>
    </row>
    <row r="650" spans="1:11" x14ac:dyDescent="0.2">
      <c r="A650" s="66" t="str">
        <f t="shared" si="40"/>
        <v/>
      </c>
      <c r="B650" s="152"/>
      <c r="C650" s="68"/>
      <c r="D650" s="68"/>
      <c r="E650" s="69"/>
      <c r="F650" s="151" t="str">
        <f t="shared" si="37"/>
        <v/>
      </c>
      <c r="G650" s="70"/>
      <c r="H650" s="71"/>
      <c r="I650" s="157"/>
      <c r="J650" s="108" t="str">
        <f t="shared" si="38"/>
        <v xml:space="preserve">   </v>
      </c>
      <c r="K650" s="10" t="str">
        <f t="shared" si="39"/>
        <v xml:space="preserve"> </v>
      </c>
    </row>
    <row r="651" spans="1:11" x14ac:dyDescent="0.2">
      <c r="A651" s="66" t="str">
        <f t="shared" si="40"/>
        <v/>
      </c>
      <c r="B651" s="152"/>
      <c r="C651" s="68"/>
      <c r="D651" s="68"/>
      <c r="E651" s="69"/>
      <c r="F651" s="151" t="str">
        <f t="shared" si="37"/>
        <v/>
      </c>
      <c r="G651" s="70"/>
      <c r="H651" s="71"/>
      <c r="I651" s="157"/>
      <c r="J651" s="108" t="str">
        <f t="shared" si="38"/>
        <v xml:space="preserve">   </v>
      </c>
      <c r="K651" s="10" t="str">
        <f t="shared" si="39"/>
        <v xml:space="preserve"> </v>
      </c>
    </row>
    <row r="652" spans="1:11" x14ac:dyDescent="0.2">
      <c r="A652" s="66" t="str">
        <f t="shared" si="40"/>
        <v/>
      </c>
      <c r="B652" s="152"/>
      <c r="C652" s="68"/>
      <c r="D652" s="68"/>
      <c r="E652" s="69"/>
      <c r="F652" s="151" t="str">
        <f t="shared" ref="F652:F715" si="41">IF(E652="","",IF(E652&lt;=DATEVALUE("15/2/2023"),"2022-23","2023-24"))</f>
        <v/>
      </c>
      <c r="G652" s="70"/>
      <c r="H652" s="71"/>
      <c r="I652" s="157"/>
      <c r="J652" s="108" t="str">
        <f t="shared" ref="J652:J715" si="42">A652&amp;" "&amp;LEFT(B652,2)&amp;" "&amp;F652&amp;" "&amp;D652</f>
        <v xml:space="preserve">   </v>
      </c>
      <c r="K652" s="10" t="str">
        <f t="shared" ref="K652:K715" si="43">A652 &amp; " " &amp; D652</f>
        <v xml:space="preserve"> </v>
      </c>
    </row>
    <row r="653" spans="1:11" x14ac:dyDescent="0.2">
      <c r="A653" s="66" t="str">
        <f t="shared" ref="A653:A716" si="44">IF(ISERROR(IF(B653="","",A652+1)),"",IF(B653="","",A652+1))</f>
        <v/>
      </c>
      <c r="B653" s="152"/>
      <c r="C653" s="68"/>
      <c r="D653" s="68"/>
      <c r="E653" s="69"/>
      <c r="F653" s="151" t="str">
        <f t="shared" si="41"/>
        <v/>
      </c>
      <c r="G653" s="70"/>
      <c r="H653" s="71"/>
      <c r="I653" s="157"/>
      <c r="J653" s="108" t="str">
        <f t="shared" si="42"/>
        <v xml:space="preserve">   </v>
      </c>
      <c r="K653" s="10" t="str">
        <f t="shared" si="43"/>
        <v xml:space="preserve"> </v>
      </c>
    </row>
    <row r="654" spans="1:11" x14ac:dyDescent="0.2">
      <c r="A654" s="66" t="str">
        <f t="shared" si="44"/>
        <v/>
      </c>
      <c r="B654" s="152"/>
      <c r="C654" s="68"/>
      <c r="D654" s="68"/>
      <c r="E654" s="69"/>
      <c r="F654" s="151" t="str">
        <f t="shared" si="41"/>
        <v/>
      </c>
      <c r="G654" s="70"/>
      <c r="H654" s="71"/>
      <c r="I654" s="157"/>
      <c r="J654" s="108" t="str">
        <f t="shared" si="42"/>
        <v xml:space="preserve">   </v>
      </c>
      <c r="K654" s="10" t="str">
        <f t="shared" si="43"/>
        <v xml:space="preserve"> </v>
      </c>
    </row>
    <row r="655" spans="1:11" x14ac:dyDescent="0.2">
      <c r="A655" s="66" t="str">
        <f t="shared" si="44"/>
        <v/>
      </c>
      <c r="B655" s="152"/>
      <c r="C655" s="68"/>
      <c r="D655" s="68"/>
      <c r="E655" s="69"/>
      <c r="F655" s="151" t="str">
        <f t="shared" si="41"/>
        <v/>
      </c>
      <c r="G655" s="70"/>
      <c r="H655" s="71"/>
      <c r="I655" s="157"/>
      <c r="J655" s="108" t="str">
        <f t="shared" si="42"/>
        <v xml:space="preserve">   </v>
      </c>
      <c r="K655" s="10" t="str">
        <f t="shared" si="43"/>
        <v xml:space="preserve"> </v>
      </c>
    </row>
    <row r="656" spans="1:11" x14ac:dyDescent="0.2">
      <c r="A656" s="66" t="str">
        <f t="shared" si="44"/>
        <v/>
      </c>
      <c r="B656" s="152"/>
      <c r="C656" s="68"/>
      <c r="D656" s="68"/>
      <c r="E656" s="69"/>
      <c r="F656" s="151" t="str">
        <f t="shared" si="41"/>
        <v/>
      </c>
      <c r="G656" s="70"/>
      <c r="H656" s="71"/>
      <c r="I656" s="157"/>
      <c r="J656" s="108" t="str">
        <f t="shared" si="42"/>
        <v xml:space="preserve">   </v>
      </c>
      <c r="K656" s="10" t="str">
        <f t="shared" si="43"/>
        <v xml:space="preserve"> </v>
      </c>
    </row>
    <row r="657" spans="1:11" x14ac:dyDescent="0.2">
      <c r="A657" s="66" t="str">
        <f t="shared" si="44"/>
        <v/>
      </c>
      <c r="B657" s="152"/>
      <c r="C657" s="68"/>
      <c r="D657" s="68"/>
      <c r="E657" s="69"/>
      <c r="F657" s="151" t="str">
        <f t="shared" si="41"/>
        <v/>
      </c>
      <c r="G657" s="70"/>
      <c r="H657" s="71"/>
      <c r="I657" s="157"/>
      <c r="J657" s="108" t="str">
        <f t="shared" si="42"/>
        <v xml:space="preserve">   </v>
      </c>
      <c r="K657" s="10" t="str">
        <f t="shared" si="43"/>
        <v xml:space="preserve"> </v>
      </c>
    </row>
    <row r="658" spans="1:11" x14ac:dyDescent="0.2">
      <c r="A658" s="66" t="str">
        <f t="shared" si="44"/>
        <v/>
      </c>
      <c r="B658" s="152"/>
      <c r="C658" s="68"/>
      <c r="D658" s="68"/>
      <c r="E658" s="69"/>
      <c r="F658" s="151" t="str">
        <f t="shared" si="41"/>
        <v/>
      </c>
      <c r="G658" s="70"/>
      <c r="H658" s="71"/>
      <c r="I658" s="157"/>
      <c r="J658" s="108" t="str">
        <f t="shared" si="42"/>
        <v xml:space="preserve">   </v>
      </c>
      <c r="K658" s="10" t="str">
        <f t="shared" si="43"/>
        <v xml:space="preserve"> </v>
      </c>
    </row>
    <row r="659" spans="1:11" x14ac:dyDescent="0.2">
      <c r="A659" s="66" t="str">
        <f t="shared" si="44"/>
        <v/>
      </c>
      <c r="B659" s="152"/>
      <c r="C659" s="68"/>
      <c r="D659" s="68"/>
      <c r="E659" s="69"/>
      <c r="F659" s="151" t="str">
        <f t="shared" si="41"/>
        <v/>
      </c>
      <c r="G659" s="70"/>
      <c r="H659" s="71"/>
      <c r="I659" s="157"/>
      <c r="J659" s="108" t="str">
        <f t="shared" si="42"/>
        <v xml:space="preserve">   </v>
      </c>
      <c r="K659" s="10" t="str">
        <f t="shared" si="43"/>
        <v xml:space="preserve"> </v>
      </c>
    </row>
    <row r="660" spans="1:11" x14ac:dyDescent="0.2">
      <c r="A660" s="66" t="str">
        <f t="shared" si="44"/>
        <v/>
      </c>
      <c r="B660" s="152"/>
      <c r="C660" s="68"/>
      <c r="D660" s="68"/>
      <c r="E660" s="69"/>
      <c r="F660" s="151" t="str">
        <f t="shared" si="41"/>
        <v/>
      </c>
      <c r="G660" s="70"/>
      <c r="H660" s="71"/>
      <c r="I660" s="157"/>
      <c r="J660" s="108" t="str">
        <f t="shared" si="42"/>
        <v xml:space="preserve">   </v>
      </c>
      <c r="K660" s="10" t="str">
        <f t="shared" si="43"/>
        <v xml:space="preserve"> </v>
      </c>
    </row>
    <row r="661" spans="1:11" x14ac:dyDescent="0.2">
      <c r="A661" s="66" t="str">
        <f t="shared" si="44"/>
        <v/>
      </c>
      <c r="B661" s="152"/>
      <c r="C661" s="68"/>
      <c r="D661" s="68"/>
      <c r="E661" s="69"/>
      <c r="F661" s="151" t="str">
        <f t="shared" si="41"/>
        <v/>
      </c>
      <c r="G661" s="70"/>
      <c r="H661" s="71"/>
      <c r="I661" s="157"/>
      <c r="J661" s="108" t="str">
        <f t="shared" si="42"/>
        <v xml:space="preserve">   </v>
      </c>
      <c r="K661" s="10" t="str">
        <f t="shared" si="43"/>
        <v xml:space="preserve"> </v>
      </c>
    </row>
    <row r="662" spans="1:11" x14ac:dyDescent="0.2">
      <c r="A662" s="66" t="str">
        <f t="shared" si="44"/>
        <v/>
      </c>
      <c r="B662" s="152"/>
      <c r="C662" s="68"/>
      <c r="D662" s="68"/>
      <c r="E662" s="69"/>
      <c r="F662" s="151" t="str">
        <f t="shared" si="41"/>
        <v/>
      </c>
      <c r="G662" s="70"/>
      <c r="H662" s="71"/>
      <c r="I662" s="157"/>
      <c r="J662" s="108" t="str">
        <f t="shared" si="42"/>
        <v xml:space="preserve">   </v>
      </c>
      <c r="K662" s="10" t="str">
        <f t="shared" si="43"/>
        <v xml:space="preserve"> </v>
      </c>
    </row>
    <row r="663" spans="1:11" x14ac:dyDescent="0.2">
      <c r="A663" s="66" t="str">
        <f t="shared" si="44"/>
        <v/>
      </c>
      <c r="B663" s="152"/>
      <c r="C663" s="68"/>
      <c r="D663" s="68"/>
      <c r="E663" s="69"/>
      <c r="F663" s="151" t="str">
        <f t="shared" si="41"/>
        <v/>
      </c>
      <c r="G663" s="70"/>
      <c r="H663" s="71"/>
      <c r="I663" s="157"/>
      <c r="J663" s="108" t="str">
        <f t="shared" si="42"/>
        <v xml:space="preserve">   </v>
      </c>
      <c r="K663" s="10" t="str">
        <f t="shared" si="43"/>
        <v xml:space="preserve"> </v>
      </c>
    </row>
    <row r="664" spans="1:11" x14ac:dyDescent="0.2">
      <c r="A664" s="66" t="str">
        <f t="shared" si="44"/>
        <v/>
      </c>
      <c r="B664" s="152"/>
      <c r="C664" s="68"/>
      <c r="D664" s="68"/>
      <c r="E664" s="69"/>
      <c r="F664" s="151" t="str">
        <f t="shared" si="41"/>
        <v/>
      </c>
      <c r="G664" s="70"/>
      <c r="H664" s="71"/>
      <c r="I664" s="157"/>
      <c r="J664" s="108" t="str">
        <f t="shared" si="42"/>
        <v xml:space="preserve">   </v>
      </c>
      <c r="K664" s="10" t="str">
        <f t="shared" si="43"/>
        <v xml:space="preserve"> </v>
      </c>
    </row>
    <row r="665" spans="1:11" x14ac:dyDescent="0.2">
      <c r="A665" s="66" t="str">
        <f t="shared" si="44"/>
        <v/>
      </c>
      <c r="B665" s="152"/>
      <c r="C665" s="68"/>
      <c r="D665" s="68"/>
      <c r="E665" s="69"/>
      <c r="F665" s="151" t="str">
        <f t="shared" si="41"/>
        <v/>
      </c>
      <c r="G665" s="70"/>
      <c r="H665" s="71"/>
      <c r="I665" s="157"/>
      <c r="J665" s="108" t="str">
        <f t="shared" si="42"/>
        <v xml:space="preserve">   </v>
      </c>
      <c r="K665" s="10" t="str">
        <f t="shared" si="43"/>
        <v xml:space="preserve"> </v>
      </c>
    </row>
    <row r="666" spans="1:11" x14ac:dyDescent="0.2">
      <c r="A666" s="66" t="str">
        <f t="shared" si="44"/>
        <v/>
      </c>
      <c r="B666" s="152"/>
      <c r="C666" s="68"/>
      <c r="D666" s="68"/>
      <c r="E666" s="69"/>
      <c r="F666" s="151" t="str">
        <f t="shared" si="41"/>
        <v/>
      </c>
      <c r="G666" s="70"/>
      <c r="H666" s="71"/>
      <c r="I666" s="157"/>
      <c r="J666" s="108" t="str">
        <f t="shared" si="42"/>
        <v xml:space="preserve">   </v>
      </c>
      <c r="K666" s="10" t="str">
        <f t="shared" si="43"/>
        <v xml:space="preserve"> </v>
      </c>
    </row>
    <row r="667" spans="1:11" x14ac:dyDescent="0.2">
      <c r="A667" s="66" t="str">
        <f t="shared" si="44"/>
        <v/>
      </c>
      <c r="B667" s="152"/>
      <c r="C667" s="68"/>
      <c r="D667" s="68"/>
      <c r="E667" s="69"/>
      <c r="F667" s="151" t="str">
        <f t="shared" si="41"/>
        <v/>
      </c>
      <c r="G667" s="70"/>
      <c r="H667" s="71"/>
      <c r="I667" s="157"/>
      <c r="J667" s="108" t="str">
        <f t="shared" si="42"/>
        <v xml:space="preserve">   </v>
      </c>
      <c r="K667" s="10" t="str">
        <f t="shared" si="43"/>
        <v xml:space="preserve"> </v>
      </c>
    </row>
    <row r="668" spans="1:11" x14ac:dyDescent="0.2">
      <c r="A668" s="66" t="str">
        <f t="shared" si="44"/>
        <v/>
      </c>
      <c r="B668" s="152"/>
      <c r="C668" s="68"/>
      <c r="D668" s="68"/>
      <c r="E668" s="69"/>
      <c r="F668" s="151" t="str">
        <f t="shared" si="41"/>
        <v/>
      </c>
      <c r="G668" s="70"/>
      <c r="H668" s="71"/>
      <c r="I668" s="157"/>
      <c r="J668" s="108" t="str">
        <f t="shared" si="42"/>
        <v xml:space="preserve">   </v>
      </c>
      <c r="K668" s="10" t="str">
        <f t="shared" si="43"/>
        <v xml:space="preserve"> </v>
      </c>
    </row>
    <row r="669" spans="1:11" x14ac:dyDescent="0.2">
      <c r="A669" s="66" t="str">
        <f t="shared" si="44"/>
        <v/>
      </c>
      <c r="B669" s="152"/>
      <c r="C669" s="68"/>
      <c r="D669" s="68"/>
      <c r="E669" s="69"/>
      <c r="F669" s="151" t="str">
        <f t="shared" si="41"/>
        <v/>
      </c>
      <c r="G669" s="70"/>
      <c r="H669" s="71"/>
      <c r="I669" s="157"/>
      <c r="J669" s="108" t="str">
        <f t="shared" si="42"/>
        <v xml:space="preserve">   </v>
      </c>
      <c r="K669" s="10" t="str">
        <f t="shared" si="43"/>
        <v xml:space="preserve"> </v>
      </c>
    </row>
    <row r="670" spans="1:11" x14ac:dyDescent="0.2">
      <c r="A670" s="66" t="str">
        <f t="shared" si="44"/>
        <v/>
      </c>
      <c r="B670" s="152"/>
      <c r="C670" s="68"/>
      <c r="D670" s="68"/>
      <c r="E670" s="69"/>
      <c r="F670" s="151" t="str">
        <f t="shared" si="41"/>
        <v/>
      </c>
      <c r="G670" s="70"/>
      <c r="H670" s="71"/>
      <c r="I670" s="157"/>
      <c r="J670" s="108" t="str">
        <f t="shared" si="42"/>
        <v xml:space="preserve">   </v>
      </c>
      <c r="K670" s="10" t="str">
        <f t="shared" si="43"/>
        <v xml:space="preserve"> </v>
      </c>
    </row>
    <row r="671" spans="1:11" x14ac:dyDescent="0.2">
      <c r="A671" s="66" t="str">
        <f t="shared" si="44"/>
        <v/>
      </c>
      <c r="B671" s="152"/>
      <c r="C671" s="68"/>
      <c r="D671" s="68"/>
      <c r="E671" s="69"/>
      <c r="F671" s="151" t="str">
        <f t="shared" si="41"/>
        <v/>
      </c>
      <c r="G671" s="70"/>
      <c r="H671" s="71"/>
      <c r="I671" s="157"/>
      <c r="J671" s="108" t="str">
        <f t="shared" si="42"/>
        <v xml:space="preserve">   </v>
      </c>
      <c r="K671" s="10" t="str">
        <f t="shared" si="43"/>
        <v xml:space="preserve"> </v>
      </c>
    </row>
    <row r="672" spans="1:11" x14ac:dyDescent="0.2">
      <c r="A672" s="66" t="str">
        <f t="shared" si="44"/>
        <v/>
      </c>
      <c r="B672" s="152"/>
      <c r="C672" s="68"/>
      <c r="D672" s="68"/>
      <c r="E672" s="69"/>
      <c r="F672" s="151" t="str">
        <f t="shared" si="41"/>
        <v/>
      </c>
      <c r="G672" s="70"/>
      <c r="H672" s="71"/>
      <c r="I672" s="157"/>
      <c r="J672" s="108" t="str">
        <f t="shared" si="42"/>
        <v xml:space="preserve">   </v>
      </c>
      <c r="K672" s="10" t="str">
        <f t="shared" si="43"/>
        <v xml:space="preserve"> </v>
      </c>
    </row>
    <row r="673" spans="1:11" x14ac:dyDescent="0.2">
      <c r="A673" s="66" t="str">
        <f t="shared" si="44"/>
        <v/>
      </c>
      <c r="B673" s="152"/>
      <c r="C673" s="68"/>
      <c r="D673" s="68"/>
      <c r="E673" s="69"/>
      <c r="F673" s="151" t="str">
        <f t="shared" si="41"/>
        <v/>
      </c>
      <c r="G673" s="70"/>
      <c r="H673" s="71"/>
      <c r="I673" s="157"/>
      <c r="J673" s="108" t="str">
        <f t="shared" si="42"/>
        <v xml:space="preserve">   </v>
      </c>
      <c r="K673" s="10" t="str">
        <f t="shared" si="43"/>
        <v xml:space="preserve"> </v>
      </c>
    </row>
    <row r="674" spans="1:11" x14ac:dyDescent="0.2">
      <c r="A674" s="66" t="str">
        <f t="shared" si="44"/>
        <v/>
      </c>
      <c r="B674" s="152"/>
      <c r="C674" s="68"/>
      <c r="D674" s="68"/>
      <c r="E674" s="69"/>
      <c r="F674" s="151" t="str">
        <f t="shared" si="41"/>
        <v/>
      </c>
      <c r="G674" s="70"/>
      <c r="H674" s="71"/>
      <c r="I674" s="157"/>
      <c r="J674" s="108" t="str">
        <f t="shared" si="42"/>
        <v xml:space="preserve">   </v>
      </c>
      <c r="K674" s="10" t="str">
        <f t="shared" si="43"/>
        <v xml:space="preserve"> </v>
      </c>
    </row>
    <row r="675" spans="1:11" x14ac:dyDescent="0.2">
      <c r="A675" s="66" t="str">
        <f t="shared" si="44"/>
        <v/>
      </c>
      <c r="B675" s="152"/>
      <c r="C675" s="68"/>
      <c r="D675" s="68"/>
      <c r="E675" s="69"/>
      <c r="F675" s="151" t="str">
        <f t="shared" si="41"/>
        <v/>
      </c>
      <c r="G675" s="70"/>
      <c r="H675" s="71"/>
      <c r="I675" s="157"/>
      <c r="J675" s="108" t="str">
        <f t="shared" si="42"/>
        <v xml:space="preserve">   </v>
      </c>
      <c r="K675" s="10" t="str">
        <f t="shared" si="43"/>
        <v xml:space="preserve"> </v>
      </c>
    </row>
    <row r="676" spans="1:11" x14ac:dyDescent="0.2">
      <c r="A676" s="66" t="str">
        <f t="shared" si="44"/>
        <v/>
      </c>
      <c r="B676" s="152"/>
      <c r="C676" s="68"/>
      <c r="D676" s="68"/>
      <c r="E676" s="69"/>
      <c r="F676" s="151" t="str">
        <f t="shared" si="41"/>
        <v/>
      </c>
      <c r="G676" s="70"/>
      <c r="H676" s="71"/>
      <c r="I676" s="157"/>
      <c r="J676" s="108" t="str">
        <f t="shared" si="42"/>
        <v xml:space="preserve">   </v>
      </c>
      <c r="K676" s="10" t="str">
        <f t="shared" si="43"/>
        <v xml:space="preserve"> </v>
      </c>
    </row>
    <row r="677" spans="1:11" x14ac:dyDescent="0.2">
      <c r="A677" s="66" t="str">
        <f t="shared" si="44"/>
        <v/>
      </c>
      <c r="B677" s="152"/>
      <c r="C677" s="68"/>
      <c r="D677" s="68"/>
      <c r="E677" s="69"/>
      <c r="F677" s="151" t="str">
        <f t="shared" si="41"/>
        <v/>
      </c>
      <c r="G677" s="70"/>
      <c r="H677" s="71"/>
      <c r="I677" s="157"/>
      <c r="J677" s="108" t="str">
        <f t="shared" si="42"/>
        <v xml:space="preserve">   </v>
      </c>
      <c r="K677" s="10" t="str">
        <f t="shared" si="43"/>
        <v xml:space="preserve"> </v>
      </c>
    </row>
    <row r="678" spans="1:11" x14ac:dyDescent="0.2">
      <c r="A678" s="66" t="str">
        <f t="shared" si="44"/>
        <v/>
      </c>
      <c r="B678" s="152"/>
      <c r="C678" s="68"/>
      <c r="D678" s="68"/>
      <c r="E678" s="69"/>
      <c r="F678" s="151" t="str">
        <f t="shared" si="41"/>
        <v/>
      </c>
      <c r="G678" s="70"/>
      <c r="H678" s="71"/>
      <c r="I678" s="157"/>
      <c r="J678" s="108" t="str">
        <f t="shared" si="42"/>
        <v xml:space="preserve">   </v>
      </c>
      <c r="K678" s="10" t="str">
        <f t="shared" si="43"/>
        <v xml:space="preserve"> </v>
      </c>
    </row>
    <row r="679" spans="1:11" x14ac:dyDescent="0.2">
      <c r="A679" s="66" t="str">
        <f t="shared" si="44"/>
        <v/>
      </c>
      <c r="B679" s="152"/>
      <c r="C679" s="68"/>
      <c r="D679" s="68"/>
      <c r="E679" s="69"/>
      <c r="F679" s="151" t="str">
        <f t="shared" si="41"/>
        <v/>
      </c>
      <c r="G679" s="70"/>
      <c r="H679" s="71"/>
      <c r="I679" s="157"/>
      <c r="J679" s="108" t="str">
        <f t="shared" si="42"/>
        <v xml:space="preserve">   </v>
      </c>
      <c r="K679" s="10" t="str">
        <f t="shared" si="43"/>
        <v xml:space="preserve"> </v>
      </c>
    </row>
    <row r="680" spans="1:11" x14ac:dyDescent="0.2">
      <c r="A680" s="66" t="str">
        <f t="shared" si="44"/>
        <v/>
      </c>
      <c r="B680" s="152"/>
      <c r="C680" s="68"/>
      <c r="D680" s="68"/>
      <c r="E680" s="69"/>
      <c r="F680" s="151" t="str">
        <f t="shared" si="41"/>
        <v/>
      </c>
      <c r="G680" s="70"/>
      <c r="H680" s="71"/>
      <c r="I680" s="157"/>
      <c r="J680" s="108" t="str">
        <f t="shared" si="42"/>
        <v xml:space="preserve">   </v>
      </c>
      <c r="K680" s="10" t="str">
        <f t="shared" si="43"/>
        <v xml:space="preserve"> </v>
      </c>
    </row>
    <row r="681" spans="1:11" x14ac:dyDescent="0.2">
      <c r="A681" s="66" t="str">
        <f t="shared" si="44"/>
        <v/>
      </c>
      <c r="B681" s="152"/>
      <c r="C681" s="68"/>
      <c r="D681" s="68"/>
      <c r="E681" s="69"/>
      <c r="F681" s="151" t="str">
        <f t="shared" si="41"/>
        <v/>
      </c>
      <c r="G681" s="70"/>
      <c r="H681" s="71"/>
      <c r="I681" s="157"/>
      <c r="J681" s="108" t="str">
        <f t="shared" si="42"/>
        <v xml:space="preserve">   </v>
      </c>
      <c r="K681" s="10" t="str">
        <f t="shared" si="43"/>
        <v xml:space="preserve"> </v>
      </c>
    </row>
    <row r="682" spans="1:11" x14ac:dyDescent="0.2">
      <c r="A682" s="66" t="str">
        <f t="shared" si="44"/>
        <v/>
      </c>
      <c r="B682" s="152"/>
      <c r="C682" s="68"/>
      <c r="D682" s="68"/>
      <c r="E682" s="69"/>
      <c r="F682" s="151" t="str">
        <f t="shared" si="41"/>
        <v/>
      </c>
      <c r="G682" s="70"/>
      <c r="H682" s="71"/>
      <c r="I682" s="157"/>
      <c r="J682" s="108" t="str">
        <f t="shared" si="42"/>
        <v xml:space="preserve">   </v>
      </c>
      <c r="K682" s="10" t="str">
        <f t="shared" si="43"/>
        <v xml:space="preserve"> </v>
      </c>
    </row>
    <row r="683" spans="1:11" x14ac:dyDescent="0.2">
      <c r="A683" s="66" t="str">
        <f t="shared" si="44"/>
        <v/>
      </c>
      <c r="B683" s="152"/>
      <c r="C683" s="68"/>
      <c r="D683" s="68"/>
      <c r="E683" s="69"/>
      <c r="F683" s="151" t="str">
        <f t="shared" si="41"/>
        <v/>
      </c>
      <c r="G683" s="70"/>
      <c r="H683" s="71"/>
      <c r="I683" s="157"/>
      <c r="J683" s="108" t="str">
        <f t="shared" si="42"/>
        <v xml:space="preserve">   </v>
      </c>
      <c r="K683" s="10" t="str">
        <f t="shared" si="43"/>
        <v xml:space="preserve"> </v>
      </c>
    </row>
    <row r="684" spans="1:11" x14ac:dyDescent="0.2">
      <c r="A684" s="66" t="str">
        <f t="shared" si="44"/>
        <v/>
      </c>
      <c r="B684" s="152"/>
      <c r="C684" s="68"/>
      <c r="D684" s="68"/>
      <c r="E684" s="69"/>
      <c r="F684" s="151" t="str">
        <f t="shared" si="41"/>
        <v/>
      </c>
      <c r="G684" s="70"/>
      <c r="H684" s="71"/>
      <c r="I684" s="157"/>
      <c r="J684" s="108" t="str">
        <f t="shared" si="42"/>
        <v xml:space="preserve">   </v>
      </c>
      <c r="K684" s="10" t="str">
        <f t="shared" si="43"/>
        <v xml:space="preserve"> </v>
      </c>
    </row>
    <row r="685" spans="1:11" x14ac:dyDescent="0.2">
      <c r="A685" s="66" t="str">
        <f t="shared" si="44"/>
        <v/>
      </c>
      <c r="B685" s="152"/>
      <c r="C685" s="68"/>
      <c r="D685" s="68"/>
      <c r="E685" s="69"/>
      <c r="F685" s="151" t="str">
        <f t="shared" si="41"/>
        <v/>
      </c>
      <c r="G685" s="70"/>
      <c r="H685" s="71"/>
      <c r="I685" s="157"/>
      <c r="J685" s="108" t="str">
        <f t="shared" si="42"/>
        <v xml:space="preserve">   </v>
      </c>
      <c r="K685" s="10" t="str">
        <f t="shared" si="43"/>
        <v xml:space="preserve"> </v>
      </c>
    </row>
    <row r="686" spans="1:11" x14ac:dyDescent="0.2">
      <c r="A686" s="66" t="str">
        <f t="shared" si="44"/>
        <v/>
      </c>
      <c r="B686" s="152"/>
      <c r="C686" s="68"/>
      <c r="D686" s="68"/>
      <c r="E686" s="69"/>
      <c r="F686" s="151" t="str">
        <f t="shared" si="41"/>
        <v/>
      </c>
      <c r="G686" s="70"/>
      <c r="H686" s="71"/>
      <c r="I686" s="157"/>
      <c r="J686" s="108" t="str">
        <f t="shared" si="42"/>
        <v xml:space="preserve">   </v>
      </c>
      <c r="K686" s="10" t="str">
        <f t="shared" si="43"/>
        <v xml:space="preserve"> </v>
      </c>
    </row>
    <row r="687" spans="1:11" x14ac:dyDescent="0.2">
      <c r="A687" s="66" t="str">
        <f t="shared" si="44"/>
        <v/>
      </c>
      <c r="B687" s="152"/>
      <c r="C687" s="68"/>
      <c r="D687" s="68"/>
      <c r="E687" s="69"/>
      <c r="F687" s="151" t="str">
        <f t="shared" si="41"/>
        <v/>
      </c>
      <c r="G687" s="70"/>
      <c r="H687" s="71"/>
      <c r="I687" s="157"/>
      <c r="J687" s="108" t="str">
        <f t="shared" si="42"/>
        <v xml:space="preserve">   </v>
      </c>
      <c r="K687" s="10" t="str">
        <f t="shared" si="43"/>
        <v xml:space="preserve"> </v>
      </c>
    </row>
    <row r="688" spans="1:11" x14ac:dyDescent="0.2">
      <c r="A688" s="66" t="str">
        <f t="shared" si="44"/>
        <v/>
      </c>
      <c r="B688" s="152"/>
      <c r="C688" s="68"/>
      <c r="D688" s="68"/>
      <c r="E688" s="69"/>
      <c r="F688" s="151" t="str">
        <f t="shared" si="41"/>
        <v/>
      </c>
      <c r="G688" s="70"/>
      <c r="H688" s="71"/>
      <c r="I688" s="157"/>
      <c r="J688" s="108" t="str">
        <f t="shared" si="42"/>
        <v xml:space="preserve">   </v>
      </c>
      <c r="K688" s="10" t="str">
        <f t="shared" si="43"/>
        <v xml:space="preserve"> </v>
      </c>
    </row>
    <row r="689" spans="1:11" x14ac:dyDescent="0.2">
      <c r="A689" s="66" t="str">
        <f t="shared" si="44"/>
        <v/>
      </c>
      <c r="B689" s="152"/>
      <c r="C689" s="68"/>
      <c r="D689" s="68"/>
      <c r="E689" s="69"/>
      <c r="F689" s="151" t="str">
        <f t="shared" si="41"/>
        <v/>
      </c>
      <c r="G689" s="70"/>
      <c r="H689" s="71"/>
      <c r="I689" s="157"/>
      <c r="J689" s="108" t="str">
        <f t="shared" si="42"/>
        <v xml:space="preserve">   </v>
      </c>
      <c r="K689" s="10" t="str">
        <f t="shared" si="43"/>
        <v xml:space="preserve"> </v>
      </c>
    </row>
    <row r="690" spans="1:11" x14ac:dyDescent="0.2">
      <c r="A690" s="66" t="str">
        <f t="shared" si="44"/>
        <v/>
      </c>
      <c r="B690" s="152"/>
      <c r="C690" s="68"/>
      <c r="D690" s="68"/>
      <c r="E690" s="69"/>
      <c r="F690" s="151" t="str">
        <f t="shared" si="41"/>
        <v/>
      </c>
      <c r="G690" s="70"/>
      <c r="H690" s="71"/>
      <c r="I690" s="157"/>
      <c r="J690" s="108" t="str">
        <f t="shared" si="42"/>
        <v xml:space="preserve">   </v>
      </c>
      <c r="K690" s="10" t="str">
        <f t="shared" si="43"/>
        <v xml:space="preserve"> </v>
      </c>
    </row>
    <row r="691" spans="1:11" x14ac:dyDescent="0.2">
      <c r="A691" s="66" t="str">
        <f t="shared" si="44"/>
        <v/>
      </c>
      <c r="B691" s="152"/>
      <c r="C691" s="68"/>
      <c r="D691" s="68"/>
      <c r="E691" s="69"/>
      <c r="F691" s="151" t="str">
        <f t="shared" si="41"/>
        <v/>
      </c>
      <c r="G691" s="70"/>
      <c r="H691" s="71"/>
      <c r="I691" s="157"/>
      <c r="J691" s="108" t="str">
        <f t="shared" si="42"/>
        <v xml:space="preserve">   </v>
      </c>
      <c r="K691" s="10" t="str">
        <f t="shared" si="43"/>
        <v xml:space="preserve"> </v>
      </c>
    </row>
    <row r="692" spans="1:11" x14ac:dyDescent="0.2">
      <c r="A692" s="66" t="str">
        <f t="shared" si="44"/>
        <v/>
      </c>
      <c r="B692" s="152"/>
      <c r="C692" s="68"/>
      <c r="D692" s="68"/>
      <c r="E692" s="69"/>
      <c r="F692" s="151" t="str">
        <f t="shared" si="41"/>
        <v/>
      </c>
      <c r="G692" s="70"/>
      <c r="H692" s="71"/>
      <c r="I692" s="157"/>
      <c r="J692" s="108" t="str">
        <f t="shared" si="42"/>
        <v xml:space="preserve">   </v>
      </c>
      <c r="K692" s="10" t="str">
        <f t="shared" si="43"/>
        <v xml:space="preserve"> </v>
      </c>
    </row>
    <row r="693" spans="1:11" x14ac:dyDescent="0.2">
      <c r="A693" s="66" t="str">
        <f t="shared" si="44"/>
        <v/>
      </c>
      <c r="B693" s="152"/>
      <c r="C693" s="68"/>
      <c r="D693" s="68"/>
      <c r="E693" s="69"/>
      <c r="F693" s="151" t="str">
        <f t="shared" si="41"/>
        <v/>
      </c>
      <c r="G693" s="70"/>
      <c r="H693" s="71"/>
      <c r="I693" s="157"/>
      <c r="J693" s="108" t="str">
        <f t="shared" si="42"/>
        <v xml:space="preserve">   </v>
      </c>
      <c r="K693" s="10" t="str">
        <f t="shared" si="43"/>
        <v xml:space="preserve"> </v>
      </c>
    </row>
    <row r="694" spans="1:11" x14ac:dyDescent="0.2">
      <c r="A694" s="66" t="str">
        <f t="shared" si="44"/>
        <v/>
      </c>
      <c r="B694" s="152"/>
      <c r="C694" s="68"/>
      <c r="D694" s="68"/>
      <c r="E694" s="69"/>
      <c r="F694" s="151" t="str">
        <f t="shared" si="41"/>
        <v/>
      </c>
      <c r="G694" s="70"/>
      <c r="H694" s="71"/>
      <c r="I694" s="157"/>
      <c r="J694" s="108" t="str">
        <f t="shared" si="42"/>
        <v xml:space="preserve">   </v>
      </c>
      <c r="K694" s="10" t="str">
        <f t="shared" si="43"/>
        <v xml:space="preserve"> </v>
      </c>
    </row>
    <row r="695" spans="1:11" x14ac:dyDescent="0.2">
      <c r="A695" s="66" t="str">
        <f t="shared" si="44"/>
        <v/>
      </c>
      <c r="B695" s="152"/>
      <c r="C695" s="68"/>
      <c r="D695" s="68"/>
      <c r="E695" s="69"/>
      <c r="F695" s="151" t="str">
        <f t="shared" si="41"/>
        <v/>
      </c>
      <c r="G695" s="70"/>
      <c r="H695" s="71"/>
      <c r="I695" s="157"/>
      <c r="J695" s="108" t="str">
        <f t="shared" si="42"/>
        <v xml:space="preserve">   </v>
      </c>
      <c r="K695" s="10" t="str">
        <f t="shared" si="43"/>
        <v xml:space="preserve"> </v>
      </c>
    </row>
    <row r="696" spans="1:11" x14ac:dyDescent="0.2">
      <c r="A696" s="66" t="str">
        <f t="shared" si="44"/>
        <v/>
      </c>
      <c r="B696" s="152"/>
      <c r="C696" s="68"/>
      <c r="D696" s="68"/>
      <c r="E696" s="69"/>
      <c r="F696" s="151" t="str">
        <f t="shared" si="41"/>
        <v/>
      </c>
      <c r="G696" s="70"/>
      <c r="H696" s="71"/>
      <c r="I696" s="157"/>
      <c r="J696" s="108" t="str">
        <f t="shared" si="42"/>
        <v xml:space="preserve">   </v>
      </c>
      <c r="K696" s="10" t="str">
        <f t="shared" si="43"/>
        <v xml:space="preserve"> </v>
      </c>
    </row>
    <row r="697" spans="1:11" x14ac:dyDescent="0.2">
      <c r="A697" s="66" t="str">
        <f t="shared" si="44"/>
        <v/>
      </c>
      <c r="B697" s="152"/>
      <c r="C697" s="68"/>
      <c r="D697" s="68"/>
      <c r="E697" s="69"/>
      <c r="F697" s="151" t="str">
        <f t="shared" si="41"/>
        <v/>
      </c>
      <c r="G697" s="70"/>
      <c r="H697" s="71"/>
      <c r="I697" s="157"/>
      <c r="J697" s="108" t="str">
        <f t="shared" si="42"/>
        <v xml:space="preserve">   </v>
      </c>
      <c r="K697" s="10" t="str">
        <f t="shared" si="43"/>
        <v xml:space="preserve"> </v>
      </c>
    </row>
    <row r="698" spans="1:11" x14ac:dyDescent="0.2">
      <c r="A698" s="66" t="str">
        <f t="shared" si="44"/>
        <v/>
      </c>
      <c r="B698" s="152"/>
      <c r="C698" s="68"/>
      <c r="D698" s="68"/>
      <c r="E698" s="69"/>
      <c r="F698" s="151" t="str">
        <f t="shared" si="41"/>
        <v/>
      </c>
      <c r="G698" s="70"/>
      <c r="H698" s="71"/>
      <c r="I698" s="157"/>
      <c r="J698" s="108" t="str">
        <f t="shared" si="42"/>
        <v xml:space="preserve">   </v>
      </c>
      <c r="K698" s="10" t="str">
        <f t="shared" si="43"/>
        <v xml:space="preserve"> </v>
      </c>
    </row>
    <row r="699" spans="1:11" x14ac:dyDescent="0.2">
      <c r="A699" s="66" t="str">
        <f t="shared" si="44"/>
        <v/>
      </c>
      <c r="B699" s="152"/>
      <c r="C699" s="68"/>
      <c r="D699" s="68"/>
      <c r="E699" s="69"/>
      <c r="F699" s="151" t="str">
        <f t="shared" si="41"/>
        <v/>
      </c>
      <c r="G699" s="70"/>
      <c r="H699" s="71"/>
      <c r="I699" s="157"/>
      <c r="J699" s="108" t="str">
        <f t="shared" si="42"/>
        <v xml:space="preserve">   </v>
      </c>
      <c r="K699" s="10" t="str">
        <f t="shared" si="43"/>
        <v xml:space="preserve"> </v>
      </c>
    </row>
    <row r="700" spans="1:11" x14ac:dyDescent="0.2">
      <c r="A700" s="66" t="str">
        <f t="shared" si="44"/>
        <v/>
      </c>
      <c r="B700" s="152"/>
      <c r="C700" s="68"/>
      <c r="D700" s="68"/>
      <c r="E700" s="69"/>
      <c r="F700" s="151" t="str">
        <f t="shared" si="41"/>
        <v/>
      </c>
      <c r="G700" s="70"/>
      <c r="H700" s="71"/>
      <c r="I700" s="157"/>
      <c r="J700" s="108" t="str">
        <f t="shared" si="42"/>
        <v xml:space="preserve">   </v>
      </c>
      <c r="K700" s="10" t="str">
        <f t="shared" si="43"/>
        <v xml:space="preserve"> </v>
      </c>
    </row>
    <row r="701" spans="1:11" x14ac:dyDescent="0.2">
      <c r="A701" s="66" t="str">
        <f t="shared" si="44"/>
        <v/>
      </c>
      <c r="B701" s="152"/>
      <c r="C701" s="68"/>
      <c r="D701" s="68"/>
      <c r="E701" s="69"/>
      <c r="F701" s="151" t="str">
        <f t="shared" si="41"/>
        <v/>
      </c>
      <c r="G701" s="70"/>
      <c r="H701" s="71"/>
      <c r="I701" s="157"/>
      <c r="J701" s="108" t="str">
        <f t="shared" si="42"/>
        <v xml:space="preserve">   </v>
      </c>
      <c r="K701" s="10" t="str">
        <f t="shared" si="43"/>
        <v xml:space="preserve"> </v>
      </c>
    </row>
    <row r="702" spans="1:11" x14ac:dyDescent="0.2">
      <c r="A702" s="66" t="str">
        <f t="shared" si="44"/>
        <v/>
      </c>
      <c r="B702" s="152"/>
      <c r="C702" s="68"/>
      <c r="D702" s="68"/>
      <c r="E702" s="69"/>
      <c r="F702" s="151" t="str">
        <f t="shared" si="41"/>
        <v/>
      </c>
      <c r="G702" s="70"/>
      <c r="H702" s="71"/>
      <c r="I702" s="157"/>
      <c r="J702" s="108" t="str">
        <f t="shared" si="42"/>
        <v xml:space="preserve">   </v>
      </c>
      <c r="K702" s="10" t="str">
        <f t="shared" si="43"/>
        <v xml:space="preserve"> </v>
      </c>
    </row>
    <row r="703" spans="1:11" x14ac:dyDescent="0.2">
      <c r="A703" s="66" t="str">
        <f t="shared" si="44"/>
        <v/>
      </c>
      <c r="B703" s="152"/>
      <c r="C703" s="68"/>
      <c r="D703" s="68"/>
      <c r="E703" s="69"/>
      <c r="F703" s="151" t="str">
        <f t="shared" si="41"/>
        <v/>
      </c>
      <c r="G703" s="70"/>
      <c r="H703" s="71"/>
      <c r="I703" s="157"/>
      <c r="J703" s="108" t="str">
        <f t="shared" si="42"/>
        <v xml:space="preserve">   </v>
      </c>
      <c r="K703" s="10" t="str">
        <f t="shared" si="43"/>
        <v xml:space="preserve"> </v>
      </c>
    </row>
    <row r="704" spans="1:11" x14ac:dyDescent="0.2">
      <c r="A704" s="66" t="str">
        <f t="shared" si="44"/>
        <v/>
      </c>
      <c r="B704" s="152"/>
      <c r="C704" s="68"/>
      <c r="D704" s="68"/>
      <c r="E704" s="69"/>
      <c r="F704" s="151" t="str">
        <f t="shared" si="41"/>
        <v/>
      </c>
      <c r="G704" s="70"/>
      <c r="H704" s="71"/>
      <c r="I704" s="157"/>
      <c r="J704" s="108" t="str">
        <f t="shared" si="42"/>
        <v xml:space="preserve">   </v>
      </c>
      <c r="K704" s="10" t="str">
        <f t="shared" si="43"/>
        <v xml:space="preserve"> </v>
      </c>
    </row>
    <row r="705" spans="1:11" x14ac:dyDescent="0.2">
      <c r="A705" s="66" t="str">
        <f t="shared" si="44"/>
        <v/>
      </c>
      <c r="B705" s="152"/>
      <c r="C705" s="68"/>
      <c r="D705" s="68"/>
      <c r="E705" s="69"/>
      <c r="F705" s="151" t="str">
        <f t="shared" si="41"/>
        <v/>
      </c>
      <c r="G705" s="70"/>
      <c r="H705" s="71"/>
      <c r="I705" s="157"/>
      <c r="J705" s="108" t="str">
        <f t="shared" si="42"/>
        <v xml:space="preserve">   </v>
      </c>
      <c r="K705" s="10" t="str">
        <f t="shared" si="43"/>
        <v xml:space="preserve"> </v>
      </c>
    </row>
    <row r="706" spans="1:11" x14ac:dyDescent="0.2">
      <c r="A706" s="66" t="str">
        <f t="shared" si="44"/>
        <v/>
      </c>
      <c r="B706" s="152"/>
      <c r="C706" s="68"/>
      <c r="D706" s="68"/>
      <c r="E706" s="69"/>
      <c r="F706" s="151" t="str">
        <f t="shared" si="41"/>
        <v/>
      </c>
      <c r="G706" s="70"/>
      <c r="H706" s="71"/>
      <c r="I706" s="157"/>
      <c r="J706" s="108" t="str">
        <f t="shared" si="42"/>
        <v xml:space="preserve">   </v>
      </c>
      <c r="K706" s="10" t="str">
        <f t="shared" si="43"/>
        <v xml:space="preserve"> </v>
      </c>
    </row>
    <row r="707" spans="1:11" x14ac:dyDescent="0.2">
      <c r="A707" s="66" t="str">
        <f t="shared" si="44"/>
        <v/>
      </c>
      <c r="B707" s="152"/>
      <c r="C707" s="68"/>
      <c r="D707" s="68"/>
      <c r="E707" s="69"/>
      <c r="F707" s="151" t="str">
        <f t="shared" si="41"/>
        <v/>
      </c>
      <c r="G707" s="70"/>
      <c r="H707" s="71"/>
      <c r="I707" s="157"/>
      <c r="J707" s="108" t="str">
        <f t="shared" si="42"/>
        <v xml:space="preserve">   </v>
      </c>
      <c r="K707" s="10" t="str">
        <f t="shared" si="43"/>
        <v xml:space="preserve"> </v>
      </c>
    </row>
    <row r="708" spans="1:11" x14ac:dyDescent="0.2">
      <c r="A708" s="66" t="str">
        <f t="shared" si="44"/>
        <v/>
      </c>
      <c r="B708" s="152"/>
      <c r="C708" s="68"/>
      <c r="D708" s="68"/>
      <c r="E708" s="69"/>
      <c r="F708" s="151" t="str">
        <f t="shared" si="41"/>
        <v/>
      </c>
      <c r="G708" s="70"/>
      <c r="H708" s="71"/>
      <c r="I708" s="157"/>
      <c r="J708" s="108" t="str">
        <f t="shared" si="42"/>
        <v xml:space="preserve">   </v>
      </c>
      <c r="K708" s="10" t="str">
        <f t="shared" si="43"/>
        <v xml:space="preserve"> </v>
      </c>
    </row>
    <row r="709" spans="1:11" x14ac:dyDescent="0.2">
      <c r="A709" s="66" t="str">
        <f t="shared" si="44"/>
        <v/>
      </c>
      <c r="B709" s="152"/>
      <c r="C709" s="68"/>
      <c r="D709" s="68"/>
      <c r="E709" s="69"/>
      <c r="F709" s="151" t="str">
        <f t="shared" si="41"/>
        <v/>
      </c>
      <c r="G709" s="70"/>
      <c r="H709" s="71"/>
      <c r="I709" s="157"/>
      <c r="J709" s="108" t="str">
        <f t="shared" si="42"/>
        <v xml:space="preserve">   </v>
      </c>
      <c r="K709" s="10" t="str">
        <f t="shared" si="43"/>
        <v xml:space="preserve"> </v>
      </c>
    </row>
    <row r="710" spans="1:11" x14ac:dyDescent="0.2">
      <c r="A710" s="66" t="str">
        <f t="shared" si="44"/>
        <v/>
      </c>
      <c r="B710" s="152"/>
      <c r="C710" s="68"/>
      <c r="D710" s="68"/>
      <c r="E710" s="69"/>
      <c r="F710" s="151" t="str">
        <f t="shared" si="41"/>
        <v/>
      </c>
      <c r="G710" s="70"/>
      <c r="H710" s="71"/>
      <c r="I710" s="157"/>
      <c r="J710" s="108" t="str">
        <f t="shared" si="42"/>
        <v xml:space="preserve">   </v>
      </c>
      <c r="K710" s="10" t="str">
        <f t="shared" si="43"/>
        <v xml:space="preserve"> </v>
      </c>
    </row>
    <row r="711" spans="1:11" x14ac:dyDescent="0.2">
      <c r="A711" s="66" t="str">
        <f t="shared" si="44"/>
        <v/>
      </c>
      <c r="B711" s="152"/>
      <c r="C711" s="68"/>
      <c r="D711" s="68"/>
      <c r="E711" s="69"/>
      <c r="F711" s="151" t="str">
        <f t="shared" si="41"/>
        <v/>
      </c>
      <c r="G711" s="70"/>
      <c r="H711" s="71"/>
      <c r="I711" s="157"/>
      <c r="J711" s="108" t="str">
        <f t="shared" si="42"/>
        <v xml:space="preserve">   </v>
      </c>
      <c r="K711" s="10" t="str">
        <f t="shared" si="43"/>
        <v xml:space="preserve"> </v>
      </c>
    </row>
    <row r="712" spans="1:11" x14ac:dyDescent="0.2">
      <c r="A712" s="66" t="str">
        <f t="shared" si="44"/>
        <v/>
      </c>
      <c r="B712" s="152"/>
      <c r="C712" s="68"/>
      <c r="D712" s="68"/>
      <c r="E712" s="69"/>
      <c r="F712" s="151" t="str">
        <f t="shared" si="41"/>
        <v/>
      </c>
      <c r="G712" s="70"/>
      <c r="H712" s="71"/>
      <c r="I712" s="157"/>
      <c r="J712" s="108" t="str">
        <f t="shared" si="42"/>
        <v xml:space="preserve">   </v>
      </c>
      <c r="K712" s="10" t="str">
        <f t="shared" si="43"/>
        <v xml:space="preserve"> </v>
      </c>
    </row>
    <row r="713" spans="1:11" x14ac:dyDescent="0.2">
      <c r="A713" s="66" t="str">
        <f t="shared" si="44"/>
        <v/>
      </c>
      <c r="B713" s="152"/>
      <c r="C713" s="68"/>
      <c r="D713" s="68"/>
      <c r="E713" s="69"/>
      <c r="F713" s="151" t="str">
        <f t="shared" si="41"/>
        <v/>
      </c>
      <c r="G713" s="70"/>
      <c r="H713" s="71"/>
      <c r="I713" s="157"/>
      <c r="J713" s="108" t="str">
        <f t="shared" si="42"/>
        <v xml:space="preserve">   </v>
      </c>
      <c r="K713" s="10" t="str">
        <f t="shared" si="43"/>
        <v xml:space="preserve"> </v>
      </c>
    </row>
    <row r="714" spans="1:11" x14ac:dyDescent="0.2">
      <c r="A714" s="66" t="str">
        <f t="shared" si="44"/>
        <v/>
      </c>
      <c r="B714" s="152"/>
      <c r="C714" s="68"/>
      <c r="D714" s="68"/>
      <c r="E714" s="69"/>
      <c r="F714" s="151" t="str">
        <f t="shared" si="41"/>
        <v/>
      </c>
      <c r="G714" s="70"/>
      <c r="H714" s="71"/>
      <c r="I714" s="157"/>
      <c r="J714" s="108" t="str">
        <f t="shared" si="42"/>
        <v xml:space="preserve">   </v>
      </c>
      <c r="K714" s="10" t="str">
        <f t="shared" si="43"/>
        <v xml:space="preserve"> </v>
      </c>
    </row>
    <row r="715" spans="1:11" x14ac:dyDescent="0.2">
      <c r="A715" s="66" t="str">
        <f t="shared" si="44"/>
        <v/>
      </c>
      <c r="B715" s="152"/>
      <c r="C715" s="68"/>
      <c r="D715" s="68"/>
      <c r="E715" s="69"/>
      <c r="F715" s="151" t="str">
        <f t="shared" si="41"/>
        <v/>
      </c>
      <c r="G715" s="70"/>
      <c r="H715" s="71"/>
      <c r="I715" s="157"/>
      <c r="J715" s="108" t="str">
        <f t="shared" si="42"/>
        <v xml:space="preserve">   </v>
      </c>
      <c r="K715" s="10" t="str">
        <f t="shared" si="43"/>
        <v xml:space="preserve"> </v>
      </c>
    </row>
    <row r="716" spans="1:11" x14ac:dyDescent="0.2">
      <c r="A716" s="66" t="str">
        <f t="shared" si="44"/>
        <v/>
      </c>
      <c r="B716" s="152"/>
      <c r="C716" s="68"/>
      <c r="D716" s="68"/>
      <c r="E716" s="69"/>
      <c r="F716" s="151" t="str">
        <f t="shared" ref="F716:F779" si="45">IF(E716="","",IF(E716&lt;=DATEVALUE("15/2/2023"),"2022-23","2023-24"))</f>
        <v/>
      </c>
      <c r="G716" s="70"/>
      <c r="H716" s="71"/>
      <c r="I716" s="157"/>
      <c r="J716" s="108" t="str">
        <f t="shared" ref="J716:J779" si="46">A716&amp;" "&amp;LEFT(B716,2)&amp;" "&amp;F716&amp;" "&amp;D716</f>
        <v xml:space="preserve">   </v>
      </c>
      <c r="K716" s="10" t="str">
        <f t="shared" ref="K716:K779" si="47">A716 &amp; " " &amp; D716</f>
        <v xml:space="preserve"> </v>
      </c>
    </row>
    <row r="717" spans="1:11" x14ac:dyDescent="0.2">
      <c r="A717" s="66" t="str">
        <f t="shared" ref="A717:A780" si="48">IF(ISERROR(IF(B717="","",A716+1)),"",IF(B717="","",A716+1))</f>
        <v/>
      </c>
      <c r="B717" s="152"/>
      <c r="C717" s="68"/>
      <c r="D717" s="68"/>
      <c r="E717" s="69"/>
      <c r="F717" s="151" t="str">
        <f t="shared" si="45"/>
        <v/>
      </c>
      <c r="G717" s="70"/>
      <c r="H717" s="71"/>
      <c r="I717" s="157"/>
      <c r="J717" s="108" t="str">
        <f t="shared" si="46"/>
        <v xml:space="preserve">   </v>
      </c>
      <c r="K717" s="10" t="str">
        <f t="shared" si="47"/>
        <v xml:space="preserve"> </v>
      </c>
    </row>
    <row r="718" spans="1:11" x14ac:dyDescent="0.2">
      <c r="A718" s="66" t="str">
        <f t="shared" si="48"/>
        <v/>
      </c>
      <c r="B718" s="152"/>
      <c r="C718" s="68"/>
      <c r="D718" s="68"/>
      <c r="E718" s="69"/>
      <c r="F718" s="151" t="str">
        <f t="shared" si="45"/>
        <v/>
      </c>
      <c r="G718" s="70"/>
      <c r="H718" s="71"/>
      <c r="I718" s="157"/>
      <c r="J718" s="108" t="str">
        <f t="shared" si="46"/>
        <v xml:space="preserve">   </v>
      </c>
      <c r="K718" s="10" t="str">
        <f t="shared" si="47"/>
        <v xml:space="preserve"> </v>
      </c>
    </row>
    <row r="719" spans="1:11" x14ac:dyDescent="0.2">
      <c r="A719" s="66" t="str">
        <f t="shared" si="48"/>
        <v/>
      </c>
      <c r="B719" s="152"/>
      <c r="C719" s="68"/>
      <c r="D719" s="68"/>
      <c r="E719" s="69"/>
      <c r="F719" s="151" t="str">
        <f t="shared" si="45"/>
        <v/>
      </c>
      <c r="G719" s="70"/>
      <c r="H719" s="71"/>
      <c r="I719" s="157"/>
      <c r="J719" s="108" t="str">
        <f t="shared" si="46"/>
        <v xml:space="preserve">   </v>
      </c>
      <c r="K719" s="10" t="str">
        <f t="shared" si="47"/>
        <v xml:space="preserve"> </v>
      </c>
    </row>
    <row r="720" spans="1:11" x14ac:dyDescent="0.2">
      <c r="A720" s="66" t="str">
        <f t="shared" si="48"/>
        <v/>
      </c>
      <c r="B720" s="152"/>
      <c r="C720" s="68"/>
      <c r="D720" s="68"/>
      <c r="E720" s="69"/>
      <c r="F720" s="151" t="str">
        <f t="shared" si="45"/>
        <v/>
      </c>
      <c r="G720" s="70"/>
      <c r="H720" s="71"/>
      <c r="I720" s="157"/>
      <c r="J720" s="108" t="str">
        <f t="shared" si="46"/>
        <v xml:space="preserve">   </v>
      </c>
      <c r="K720" s="10" t="str">
        <f t="shared" si="47"/>
        <v xml:space="preserve"> </v>
      </c>
    </row>
    <row r="721" spans="1:11" x14ac:dyDescent="0.2">
      <c r="A721" s="66" t="str">
        <f t="shared" si="48"/>
        <v/>
      </c>
      <c r="B721" s="152"/>
      <c r="C721" s="68"/>
      <c r="D721" s="68"/>
      <c r="E721" s="69"/>
      <c r="F721" s="151" t="str">
        <f t="shared" si="45"/>
        <v/>
      </c>
      <c r="G721" s="70"/>
      <c r="H721" s="71"/>
      <c r="I721" s="157"/>
      <c r="J721" s="108" t="str">
        <f t="shared" si="46"/>
        <v xml:space="preserve">   </v>
      </c>
      <c r="K721" s="10" t="str">
        <f t="shared" si="47"/>
        <v xml:space="preserve"> </v>
      </c>
    </row>
    <row r="722" spans="1:11" x14ac:dyDescent="0.2">
      <c r="A722" s="66" t="str">
        <f t="shared" si="48"/>
        <v/>
      </c>
      <c r="B722" s="152"/>
      <c r="C722" s="68"/>
      <c r="D722" s="68"/>
      <c r="E722" s="69"/>
      <c r="F722" s="151" t="str">
        <f t="shared" si="45"/>
        <v/>
      </c>
      <c r="G722" s="70"/>
      <c r="H722" s="71"/>
      <c r="I722" s="157"/>
      <c r="J722" s="108" t="str">
        <f t="shared" si="46"/>
        <v xml:space="preserve">   </v>
      </c>
      <c r="K722" s="10" t="str">
        <f t="shared" si="47"/>
        <v xml:space="preserve"> </v>
      </c>
    </row>
    <row r="723" spans="1:11" x14ac:dyDescent="0.2">
      <c r="A723" s="66" t="str">
        <f t="shared" si="48"/>
        <v/>
      </c>
      <c r="B723" s="152"/>
      <c r="C723" s="68"/>
      <c r="D723" s="68"/>
      <c r="E723" s="69"/>
      <c r="F723" s="151" t="str">
        <f t="shared" si="45"/>
        <v/>
      </c>
      <c r="G723" s="70"/>
      <c r="H723" s="71"/>
      <c r="I723" s="157"/>
      <c r="J723" s="108" t="str">
        <f t="shared" si="46"/>
        <v xml:space="preserve">   </v>
      </c>
      <c r="K723" s="10" t="str">
        <f t="shared" si="47"/>
        <v xml:space="preserve"> </v>
      </c>
    </row>
    <row r="724" spans="1:11" x14ac:dyDescent="0.2">
      <c r="A724" s="66" t="str">
        <f t="shared" si="48"/>
        <v/>
      </c>
      <c r="B724" s="152"/>
      <c r="C724" s="68"/>
      <c r="D724" s="68"/>
      <c r="E724" s="69"/>
      <c r="F724" s="151" t="str">
        <f t="shared" si="45"/>
        <v/>
      </c>
      <c r="G724" s="70"/>
      <c r="H724" s="71"/>
      <c r="I724" s="157"/>
      <c r="J724" s="108" t="str">
        <f t="shared" si="46"/>
        <v xml:space="preserve">   </v>
      </c>
      <c r="K724" s="10" t="str">
        <f t="shared" si="47"/>
        <v xml:space="preserve"> </v>
      </c>
    </row>
    <row r="725" spans="1:11" x14ac:dyDescent="0.2">
      <c r="A725" s="66" t="str">
        <f t="shared" si="48"/>
        <v/>
      </c>
      <c r="B725" s="152"/>
      <c r="C725" s="68"/>
      <c r="D725" s="68"/>
      <c r="E725" s="69"/>
      <c r="F725" s="151" t="str">
        <f t="shared" si="45"/>
        <v/>
      </c>
      <c r="G725" s="70"/>
      <c r="H725" s="71"/>
      <c r="I725" s="157"/>
      <c r="J725" s="108" t="str">
        <f t="shared" si="46"/>
        <v xml:space="preserve">   </v>
      </c>
      <c r="K725" s="10" t="str">
        <f t="shared" si="47"/>
        <v xml:space="preserve"> </v>
      </c>
    </row>
    <row r="726" spans="1:11" x14ac:dyDescent="0.2">
      <c r="A726" s="66" t="str">
        <f t="shared" si="48"/>
        <v/>
      </c>
      <c r="B726" s="152"/>
      <c r="C726" s="68"/>
      <c r="D726" s="68"/>
      <c r="E726" s="69"/>
      <c r="F726" s="151" t="str">
        <f t="shared" si="45"/>
        <v/>
      </c>
      <c r="G726" s="70"/>
      <c r="H726" s="71"/>
      <c r="I726" s="157"/>
      <c r="J726" s="108" t="str">
        <f t="shared" si="46"/>
        <v xml:space="preserve">   </v>
      </c>
      <c r="K726" s="10" t="str">
        <f t="shared" si="47"/>
        <v xml:space="preserve"> </v>
      </c>
    </row>
    <row r="727" spans="1:11" x14ac:dyDescent="0.2">
      <c r="A727" s="66" t="str">
        <f t="shared" si="48"/>
        <v/>
      </c>
      <c r="B727" s="152"/>
      <c r="C727" s="68"/>
      <c r="D727" s="68"/>
      <c r="E727" s="69"/>
      <c r="F727" s="151" t="str">
        <f t="shared" si="45"/>
        <v/>
      </c>
      <c r="G727" s="70"/>
      <c r="H727" s="71"/>
      <c r="I727" s="157"/>
      <c r="J727" s="108" t="str">
        <f t="shared" si="46"/>
        <v xml:space="preserve">   </v>
      </c>
      <c r="K727" s="10" t="str">
        <f t="shared" si="47"/>
        <v xml:space="preserve"> </v>
      </c>
    </row>
    <row r="728" spans="1:11" x14ac:dyDescent="0.2">
      <c r="A728" s="66" t="str">
        <f t="shared" si="48"/>
        <v/>
      </c>
      <c r="B728" s="152"/>
      <c r="C728" s="68"/>
      <c r="D728" s="68"/>
      <c r="E728" s="69"/>
      <c r="F728" s="151" t="str">
        <f t="shared" si="45"/>
        <v/>
      </c>
      <c r="G728" s="70"/>
      <c r="H728" s="71"/>
      <c r="I728" s="157"/>
      <c r="J728" s="108" t="str">
        <f t="shared" si="46"/>
        <v xml:space="preserve">   </v>
      </c>
      <c r="K728" s="10" t="str">
        <f t="shared" si="47"/>
        <v xml:space="preserve"> </v>
      </c>
    </row>
    <row r="729" spans="1:11" x14ac:dyDescent="0.2">
      <c r="A729" s="66" t="str">
        <f t="shared" si="48"/>
        <v/>
      </c>
      <c r="B729" s="152"/>
      <c r="C729" s="68"/>
      <c r="D729" s="68"/>
      <c r="E729" s="69"/>
      <c r="F729" s="151" t="str">
        <f t="shared" si="45"/>
        <v/>
      </c>
      <c r="G729" s="70"/>
      <c r="H729" s="71"/>
      <c r="I729" s="157"/>
      <c r="J729" s="108" t="str">
        <f t="shared" si="46"/>
        <v xml:space="preserve">   </v>
      </c>
      <c r="K729" s="10" t="str">
        <f t="shared" si="47"/>
        <v xml:space="preserve"> </v>
      </c>
    </row>
    <row r="730" spans="1:11" x14ac:dyDescent="0.2">
      <c r="A730" s="66" t="str">
        <f t="shared" si="48"/>
        <v/>
      </c>
      <c r="B730" s="152"/>
      <c r="C730" s="68"/>
      <c r="D730" s="68"/>
      <c r="E730" s="69"/>
      <c r="F730" s="151" t="str">
        <f t="shared" si="45"/>
        <v/>
      </c>
      <c r="G730" s="70"/>
      <c r="H730" s="71"/>
      <c r="I730" s="157"/>
      <c r="J730" s="108" t="str">
        <f t="shared" si="46"/>
        <v xml:space="preserve">   </v>
      </c>
      <c r="K730" s="10" t="str">
        <f t="shared" si="47"/>
        <v xml:space="preserve"> </v>
      </c>
    </row>
    <row r="731" spans="1:11" x14ac:dyDescent="0.2">
      <c r="A731" s="66" t="str">
        <f t="shared" si="48"/>
        <v/>
      </c>
      <c r="B731" s="152"/>
      <c r="C731" s="68"/>
      <c r="D731" s="68"/>
      <c r="E731" s="69"/>
      <c r="F731" s="151" t="str">
        <f t="shared" si="45"/>
        <v/>
      </c>
      <c r="G731" s="70"/>
      <c r="H731" s="71"/>
      <c r="I731" s="157"/>
      <c r="J731" s="108" t="str">
        <f t="shared" si="46"/>
        <v xml:space="preserve">   </v>
      </c>
      <c r="K731" s="10" t="str">
        <f t="shared" si="47"/>
        <v xml:space="preserve"> </v>
      </c>
    </row>
    <row r="732" spans="1:11" x14ac:dyDescent="0.2">
      <c r="A732" s="66" t="str">
        <f t="shared" si="48"/>
        <v/>
      </c>
      <c r="B732" s="152"/>
      <c r="C732" s="68"/>
      <c r="D732" s="68"/>
      <c r="E732" s="69"/>
      <c r="F732" s="151" t="str">
        <f t="shared" si="45"/>
        <v/>
      </c>
      <c r="G732" s="70"/>
      <c r="H732" s="71"/>
      <c r="I732" s="157"/>
      <c r="J732" s="108" t="str">
        <f t="shared" si="46"/>
        <v xml:space="preserve">   </v>
      </c>
      <c r="K732" s="10" t="str">
        <f t="shared" si="47"/>
        <v xml:space="preserve"> </v>
      </c>
    </row>
    <row r="733" spans="1:11" x14ac:dyDescent="0.2">
      <c r="A733" s="66" t="str">
        <f t="shared" si="48"/>
        <v/>
      </c>
      <c r="B733" s="152"/>
      <c r="C733" s="68"/>
      <c r="D733" s="68"/>
      <c r="E733" s="69"/>
      <c r="F733" s="151" t="str">
        <f t="shared" si="45"/>
        <v/>
      </c>
      <c r="G733" s="70"/>
      <c r="H733" s="71"/>
      <c r="I733" s="157"/>
      <c r="J733" s="108" t="str">
        <f t="shared" si="46"/>
        <v xml:space="preserve">   </v>
      </c>
      <c r="K733" s="10" t="str">
        <f t="shared" si="47"/>
        <v xml:space="preserve"> </v>
      </c>
    </row>
    <row r="734" spans="1:11" x14ac:dyDescent="0.2">
      <c r="A734" s="66" t="str">
        <f t="shared" si="48"/>
        <v/>
      </c>
      <c r="B734" s="152"/>
      <c r="C734" s="68"/>
      <c r="D734" s="68"/>
      <c r="E734" s="69"/>
      <c r="F734" s="151" t="str">
        <f t="shared" si="45"/>
        <v/>
      </c>
      <c r="G734" s="70"/>
      <c r="H734" s="71"/>
      <c r="I734" s="157"/>
      <c r="J734" s="108" t="str">
        <f t="shared" si="46"/>
        <v xml:space="preserve">   </v>
      </c>
      <c r="K734" s="10" t="str">
        <f t="shared" si="47"/>
        <v xml:space="preserve"> </v>
      </c>
    </row>
    <row r="735" spans="1:11" x14ac:dyDescent="0.2">
      <c r="A735" s="66" t="str">
        <f t="shared" si="48"/>
        <v/>
      </c>
      <c r="B735" s="152"/>
      <c r="C735" s="68"/>
      <c r="D735" s="68"/>
      <c r="E735" s="69"/>
      <c r="F735" s="151" t="str">
        <f t="shared" si="45"/>
        <v/>
      </c>
      <c r="G735" s="70"/>
      <c r="H735" s="71"/>
      <c r="I735" s="157"/>
      <c r="J735" s="108" t="str">
        <f t="shared" si="46"/>
        <v xml:space="preserve">   </v>
      </c>
      <c r="K735" s="10" t="str">
        <f t="shared" si="47"/>
        <v xml:space="preserve"> </v>
      </c>
    </row>
    <row r="736" spans="1:11" x14ac:dyDescent="0.2">
      <c r="A736" s="66" t="str">
        <f t="shared" si="48"/>
        <v/>
      </c>
      <c r="B736" s="152"/>
      <c r="C736" s="68"/>
      <c r="D736" s="68"/>
      <c r="E736" s="69"/>
      <c r="F736" s="151" t="str">
        <f t="shared" si="45"/>
        <v/>
      </c>
      <c r="G736" s="70"/>
      <c r="H736" s="71"/>
      <c r="I736" s="157"/>
      <c r="J736" s="108" t="str">
        <f t="shared" si="46"/>
        <v xml:space="preserve">   </v>
      </c>
      <c r="K736" s="10" t="str">
        <f t="shared" si="47"/>
        <v xml:space="preserve"> </v>
      </c>
    </row>
    <row r="737" spans="1:11" x14ac:dyDescent="0.2">
      <c r="A737" s="66" t="str">
        <f t="shared" si="48"/>
        <v/>
      </c>
      <c r="B737" s="152"/>
      <c r="C737" s="68"/>
      <c r="D737" s="68"/>
      <c r="E737" s="69"/>
      <c r="F737" s="151" t="str">
        <f t="shared" si="45"/>
        <v/>
      </c>
      <c r="G737" s="70"/>
      <c r="H737" s="71"/>
      <c r="I737" s="157"/>
      <c r="J737" s="108" t="str">
        <f t="shared" si="46"/>
        <v xml:space="preserve">   </v>
      </c>
      <c r="K737" s="10" t="str">
        <f t="shared" si="47"/>
        <v xml:space="preserve"> </v>
      </c>
    </row>
    <row r="738" spans="1:11" x14ac:dyDescent="0.2">
      <c r="A738" s="66" t="str">
        <f t="shared" si="48"/>
        <v/>
      </c>
      <c r="B738" s="152"/>
      <c r="C738" s="68"/>
      <c r="D738" s="68"/>
      <c r="E738" s="69"/>
      <c r="F738" s="151" t="str">
        <f t="shared" si="45"/>
        <v/>
      </c>
      <c r="G738" s="70"/>
      <c r="H738" s="71"/>
      <c r="I738" s="157"/>
      <c r="J738" s="108" t="str">
        <f t="shared" si="46"/>
        <v xml:space="preserve">   </v>
      </c>
      <c r="K738" s="10" t="str">
        <f t="shared" si="47"/>
        <v xml:space="preserve"> </v>
      </c>
    </row>
    <row r="739" spans="1:11" x14ac:dyDescent="0.2">
      <c r="A739" s="66" t="str">
        <f t="shared" si="48"/>
        <v/>
      </c>
      <c r="B739" s="152"/>
      <c r="C739" s="68"/>
      <c r="D739" s="68"/>
      <c r="E739" s="69"/>
      <c r="F739" s="151" t="str">
        <f t="shared" si="45"/>
        <v/>
      </c>
      <c r="G739" s="70"/>
      <c r="H739" s="71"/>
      <c r="I739" s="157"/>
      <c r="J739" s="108" t="str">
        <f t="shared" si="46"/>
        <v xml:space="preserve">   </v>
      </c>
      <c r="K739" s="10" t="str">
        <f t="shared" si="47"/>
        <v xml:space="preserve"> </v>
      </c>
    </row>
    <row r="740" spans="1:11" x14ac:dyDescent="0.2">
      <c r="A740" s="66" t="str">
        <f t="shared" si="48"/>
        <v/>
      </c>
      <c r="B740" s="152"/>
      <c r="C740" s="68"/>
      <c r="D740" s="68"/>
      <c r="E740" s="69"/>
      <c r="F740" s="151" t="str">
        <f t="shared" si="45"/>
        <v/>
      </c>
      <c r="G740" s="70"/>
      <c r="H740" s="71"/>
      <c r="I740" s="157"/>
      <c r="J740" s="108" t="str">
        <f t="shared" si="46"/>
        <v xml:space="preserve">   </v>
      </c>
      <c r="K740" s="10" t="str">
        <f t="shared" si="47"/>
        <v xml:space="preserve"> </v>
      </c>
    </row>
    <row r="741" spans="1:11" x14ac:dyDescent="0.2">
      <c r="A741" s="66" t="str">
        <f t="shared" si="48"/>
        <v/>
      </c>
      <c r="B741" s="152"/>
      <c r="C741" s="68"/>
      <c r="D741" s="68"/>
      <c r="E741" s="69"/>
      <c r="F741" s="151" t="str">
        <f t="shared" si="45"/>
        <v/>
      </c>
      <c r="G741" s="70"/>
      <c r="H741" s="71"/>
      <c r="I741" s="157"/>
      <c r="J741" s="108" t="str">
        <f t="shared" si="46"/>
        <v xml:space="preserve">   </v>
      </c>
      <c r="K741" s="10" t="str">
        <f t="shared" si="47"/>
        <v xml:space="preserve"> </v>
      </c>
    </row>
    <row r="742" spans="1:11" x14ac:dyDescent="0.2">
      <c r="A742" s="66" t="str">
        <f t="shared" si="48"/>
        <v/>
      </c>
      <c r="B742" s="152"/>
      <c r="C742" s="68"/>
      <c r="D742" s="68"/>
      <c r="E742" s="69"/>
      <c r="F742" s="151" t="str">
        <f t="shared" si="45"/>
        <v/>
      </c>
      <c r="G742" s="70"/>
      <c r="H742" s="71"/>
      <c r="I742" s="157"/>
      <c r="J742" s="108" t="str">
        <f t="shared" si="46"/>
        <v xml:space="preserve">   </v>
      </c>
      <c r="K742" s="10" t="str">
        <f t="shared" si="47"/>
        <v xml:space="preserve"> </v>
      </c>
    </row>
    <row r="743" spans="1:11" x14ac:dyDescent="0.2">
      <c r="A743" s="66" t="str">
        <f t="shared" si="48"/>
        <v/>
      </c>
      <c r="B743" s="152"/>
      <c r="C743" s="68"/>
      <c r="D743" s="68"/>
      <c r="E743" s="69"/>
      <c r="F743" s="151" t="str">
        <f t="shared" si="45"/>
        <v/>
      </c>
      <c r="G743" s="70"/>
      <c r="H743" s="71"/>
      <c r="I743" s="157"/>
      <c r="J743" s="108" t="str">
        <f t="shared" si="46"/>
        <v xml:space="preserve">   </v>
      </c>
      <c r="K743" s="10" t="str">
        <f t="shared" si="47"/>
        <v xml:space="preserve"> </v>
      </c>
    </row>
    <row r="744" spans="1:11" x14ac:dyDescent="0.2">
      <c r="A744" s="66" t="str">
        <f t="shared" si="48"/>
        <v/>
      </c>
      <c r="B744" s="152"/>
      <c r="C744" s="68"/>
      <c r="D744" s="68"/>
      <c r="E744" s="69"/>
      <c r="F744" s="151" t="str">
        <f t="shared" si="45"/>
        <v/>
      </c>
      <c r="G744" s="70"/>
      <c r="H744" s="71"/>
      <c r="I744" s="157"/>
      <c r="J744" s="108" t="str">
        <f t="shared" si="46"/>
        <v xml:space="preserve">   </v>
      </c>
      <c r="K744" s="10" t="str">
        <f t="shared" si="47"/>
        <v xml:space="preserve"> </v>
      </c>
    </row>
    <row r="745" spans="1:11" x14ac:dyDescent="0.2">
      <c r="A745" s="66" t="str">
        <f t="shared" si="48"/>
        <v/>
      </c>
      <c r="B745" s="152"/>
      <c r="C745" s="68"/>
      <c r="D745" s="68"/>
      <c r="E745" s="69"/>
      <c r="F745" s="151" t="str">
        <f t="shared" si="45"/>
        <v/>
      </c>
      <c r="G745" s="70"/>
      <c r="H745" s="71"/>
      <c r="I745" s="157"/>
      <c r="J745" s="108" t="str">
        <f t="shared" si="46"/>
        <v xml:space="preserve">   </v>
      </c>
      <c r="K745" s="10" t="str">
        <f t="shared" si="47"/>
        <v xml:space="preserve"> </v>
      </c>
    </row>
    <row r="746" spans="1:11" x14ac:dyDescent="0.2">
      <c r="A746" s="66" t="str">
        <f t="shared" si="48"/>
        <v/>
      </c>
      <c r="B746" s="152"/>
      <c r="C746" s="68"/>
      <c r="D746" s="68"/>
      <c r="E746" s="69"/>
      <c r="F746" s="151" t="str">
        <f t="shared" si="45"/>
        <v/>
      </c>
      <c r="G746" s="70"/>
      <c r="H746" s="71"/>
      <c r="I746" s="157"/>
      <c r="J746" s="108" t="str">
        <f t="shared" si="46"/>
        <v xml:space="preserve">   </v>
      </c>
      <c r="K746" s="10" t="str">
        <f t="shared" si="47"/>
        <v xml:space="preserve"> </v>
      </c>
    </row>
    <row r="747" spans="1:11" x14ac:dyDescent="0.2">
      <c r="A747" s="66" t="str">
        <f t="shared" si="48"/>
        <v/>
      </c>
      <c r="B747" s="152"/>
      <c r="C747" s="68"/>
      <c r="D747" s="68"/>
      <c r="E747" s="69"/>
      <c r="F747" s="151" t="str">
        <f t="shared" si="45"/>
        <v/>
      </c>
      <c r="G747" s="70"/>
      <c r="H747" s="71"/>
      <c r="I747" s="157"/>
      <c r="J747" s="108" t="str">
        <f t="shared" si="46"/>
        <v xml:space="preserve">   </v>
      </c>
      <c r="K747" s="10" t="str">
        <f t="shared" si="47"/>
        <v xml:space="preserve"> </v>
      </c>
    </row>
    <row r="748" spans="1:11" x14ac:dyDescent="0.2">
      <c r="A748" s="66" t="str">
        <f t="shared" si="48"/>
        <v/>
      </c>
      <c r="B748" s="152"/>
      <c r="C748" s="68"/>
      <c r="D748" s="68"/>
      <c r="E748" s="69"/>
      <c r="F748" s="151" t="str">
        <f t="shared" si="45"/>
        <v/>
      </c>
      <c r="G748" s="70"/>
      <c r="H748" s="71"/>
      <c r="I748" s="157"/>
      <c r="J748" s="108" t="str">
        <f t="shared" si="46"/>
        <v xml:space="preserve">   </v>
      </c>
      <c r="K748" s="10" t="str">
        <f t="shared" si="47"/>
        <v xml:space="preserve"> </v>
      </c>
    </row>
    <row r="749" spans="1:11" x14ac:dyDescent="0.2">
      <c r="A749" s="66" t="str">
        <f t="shared" si="48"/>
        <v/>
      </c>
      <c r="B749" s="152"/>
      <c r="C749" s="68"/>
      <c r="D749" s="68"/>
      <c r="E749" s="69"/>
      <c r="F749" s="151" t="str">
        <f t="shared" si="45"/>
        <v/>
      </c>
      <c r="G749" s="70"/>
      <c r="H749" s="71"/>
      <c r="I749" s="157"/>
      <c r="J749" s="108" t="str">
        <f t="shared" si="46"/>
        <v xml:space="preserve">   </v>
      </c>
      <c r="K749" s="10" t="str">
        <f t="shared" si="47"/>
        <v xml:space="preserve"> </v>
      </c>
    </row>
    <row r="750" spans="1:11" x14ac:dyDescent="0.2">
      <c r="A750" s="66" t="str">
        <f t="shared" si="48"/>
        <v/>
      </c>
      <c r="B750" s="152"/>
      <c r="C750" s="68"/>
      <c r="D750" s="68"/>
      <c r="E750" s="69"/>
      <c r="F750" s="151" t="str">
        <f t="shared" si="45"/>
        <v/>
      </c>
      <c r="G750" s="70"/>
      <c r="H750" s="71"/>
      <c r="I750" s="157"/>
      <c r="J750" s="108" t="str">
        <f t="shared" si="46"/>
        <v xml:space="preserve">   </v>
      </c>
      <c r="K750" s="10" t="str">
        <f t="shared" si="47"/>
        <v xml:space="preserve"> </v>
      </c>
    </row>
    <row r="751" spans="1:11" x14ac:dyDescent="0.2">
      <c r="A751" s="66" t="str">
        <f t="shared" si="48"/>
        <v/>
      </c>
      <c r="B751" s="152"/>
      <c r="C751" s="68"/>
      <c r="D751" s="68"/>
      <c r="E751" s="69"/>
      <c r="F751" s="151" t="str">
        <f t="shared" si="45"/>
        <v/>
      </c>
      <c r="G751" s="70"/>
      <c r="H751" s="71"/>
      <c r="I751" s="157"/>
      <c r="J751" s="108" t="str">
        <f t="shared" si="46"/>
        <v xml:space="preserve">   </v>
      </c>
      <c r="K751" s="10" t="str">
        <f t="shared" si="47"/>
        <v xml:space="preserve"> </v>
      </c>
    </row>
    <row r="752" spans="1:11" x14ac:dyDescent="0.2">
      <c r="A752" s="66" t="str">
        <f t="shared" si="48"/>
        <v/>
      </c>
      <c r="B752" s="152"/>
      <c r="C752" s="68"/>
      <c r="D752" s="68"/>
      <c r="E752" s="69"/>
      <c r="F752" s="151" t="str">
        <f t="shared" si="45"/>
        <v/>
      </c>
      <c r="G752" s="70"/>
      <c r="H752" s="71"/>
      <c r="I752" s="157"/>
      <c r="J752" s="108" t="str">
        <f t="shared" si="46"/>
        <v xml:space="preserve">   </v>
      </c>
      <c r="K752" s="10" t="str">
        <f t="shared" si="47"/>
        <v xml:space="preserve"> </v>
      </c>
    </row>
    <row r="753" spans="1:11" x14ac:dyDescent="0.2">
      <c r="A753" s="66" t="str">
        <f t="shared" si="48"/>
        <v/>
      </c>
      <c r="B753" s="152"/>
      <c r="C753" s="68"/>
      <c r="D753" s="68"/>
      <c r="E753" s="69"/>
      <c r="F753" s="151" t="str">
        <f t="shared" si="45"/>
        <v/>
      </c>
      <c r="G753" s="70"/>
      <c r="H753" s="71"/>
      <c r="I753" s="157"/>
      <c r="J753" s="108" t="str">
        <f t="shared" si="46"/>
        <v xml:space="preserve">   </v>
      </c>
      <c r="K753" s="10" t="str">
        <f t="shared" si="47"/>
        <v xml:space="preserve"> </v>
      </c>
    </row>
    <row r="754" spans="1:11" x14ac:dyDescent="0.2">
      <c r="A754" s="66" t="str">
        <f t="shared" si="48"/>
        <v/>
      </c>
      <c r="B754" s="152"/>
      <c r="C754" s="68"/>
      <c r="D754" s="68"/>
      <c r="E754" s="69"/>
      <c r="F754" s="151" t="str">
        <f t="shared" si="45"/>
        <v/>
      </c>
      <c r="G754" s="70"/>
      <c r="H754" s="71"/>
      <c r="I754" s="157"/>
      <c r="J754" s="108" t="str">
        <f t="shared" si="46"/>
        <v xml:space="preserve">   </v>
      </c>
      <c r="K754" s="10" t="str">
        <f t="shared" si="47"/>
        <v xml:space="preserve"> </v>
      </c>
    </row>
    <row r="755" spans="1:11" x14ac:dyDescent="0.2">
      <c r="A755" s="66" t="str">
        <f t="shared" si="48"/>
        <v/>
      </c>
      <c r="B755" s="152"/>
      <c r="C755" s="68"/>
      <c r="D755" s="68"/>
      <c r="E755" s="69"/>
      <c r="F755" s="151" t="str">
        <f t="shared" si="45"/>
        <v/>
      </c>
      <c r="G755" s="70"/>
      <c r="H755" s="71"/>
      <c r="I755" s="157"/>
      <c r="J755" s="108" t="str">
        <f t="shared" si="46"/>
        <v xml:space="preserve">   </v>
      </c>
      <c r="K755" s="10" t="str">
        <f t="shared" si="47"/>
        <v xml:space="preserve"> </v>
      </c>
    </row>
    <row r="756" spans="1:11" x14ac:dyDescent="0.2">
      <c r="A756" s="66" t="str">
        <f t="shared" si="48"/>
        <v/>
      </c>
      <c r="B756" s="152"/>
      <c r="C756" s="68"/>
      <c r="D756" s="68"/>
      <c r="E756" s="69"/>
      <c r="F756" s="151" t="str">
        <f t="shared" si="45"/>
        <v/>
      </c>
      <c r="G756" s="70"/>
      <c r="H756" s="71"/>
      <c r="I756" s="157"/>
      <c r="J756" s="108" t="str">
        <f t="shared" si="46"/>
        <v xml:space="preserve">   </v>
      </c>
      <c r="K756" s="10" t="str">
        <f t="shared" si="47"/>
        <v xml:space="preserve"> </v>
      </c>
    </row>
    <row r="757" spans="1:11" x14ac:dyDescent="0.2">
      <c r="A757" s="66" t="str">
        <f t="shared" si="48"/>
        <v/>
      </c>
      <c r="B757" s="152"/>
      <c r="C757" s="68"/>
      <c r="D757" s="68"/>
      <c r="E757" s="69"/>
      <c r="F757" s="151" t="str">
        <f t="shared" si="45"/>
        <v/>
      </c>
      <c r="G757" s="70"/>
      <c r="H757" s="71"/>
      <c r="I757" s="157"/>
      <c r="J757" s="108" t="str">
        <f t="shared" si="46"/>
        <v xml:space="preserve">   </v>
      </c>
      <c r="K757" s="10" t="str">
        <f t="shared" si="47"/>
        <v xml:space="preserve"> </v>
      </c>
    </row>
    <row r="758" spans="1:11" x14ac:dyDescent="0.2">
      <c r="A758" s="66" t="str">
        <f t="shared" si="48"/>
        <v/>
      </c>
      <c r="B758" s="152"/>
      <c r="C758" s="68"/>
      <c r="D758" s="68"/>
      <c r="E758" s="69"/>
      <c r="F758" s="151" t="str">
        <f t="shared" si="45"/>
        <v/>
      </c>
      <c r="G758" s="70"/>
      <c r="H758" s="71"/>
      <c r="I758" s="157"/>
      <c r="J758" s="108" t="str">
        <f t="shared" si="46"/>
        <v xml:space="preserve">   </v>
      </c>
      <c r="K758" s="10" t="str">
        <f t="shared" si="47"/>
        <v xml:space="preserve"> </v>
      </c>
    </row>
    <row r="759" spans="1:11" x14ac:dyDescent="0.2">
      <c r="A759" s="66" t="str">
        <f t="shared" si="48"/>
        <v/>
      </c>
      <c r="B759" s="152"/>
      <c r="C759" s="68"/>
      <c r="D759" s="68"/>
      <c r="E759" s="69"/>
      <c r="F759" s="151" t="str">
        <f t="shared" si="45"/>
        <v/>
      </c>
      <c r="G759" s="70"/>
      <c r="H759" s="71"/>
      <c r="I759" s="157"/>
      <c r="J759" s="108" t="str">
        <f t="shared" si="46"/>
        <v xml:space="preserve">   </v>
      </c>
      <c r="K759" s="10" t="str">
        <f t="shared" si="47"/>
        <v xml:space="preserve"> </v>
      </c>
    </row>
    <row r="760" spans="1:11" x14ac:dyDescent="0.2">
      <c r="A760" s="66" t="str">
        <f t="shared" si="48"/>
        <v/>
      </c>
      <c r="B760" s="152"/>
      <c r="C760" s="68"/>
      <c r="D760" s="68"/>
      <c r="E760" s="69"/>
      <c r="F760" s="151" t="str">
        <f t="shared" si="45"/>
        <v/>
      </c>
      <c r="G760" s="70"/>
      <c r="H760" s="71"/>
      <c r="I760" s="157"/>
      <c r="J760" s="108" t="str">
        <f t="shared" si="46"/>
        <v xml:space="preserve">   </v>
      </c>
      <c r="K760" s="10" t="str">
        <f t="shared" si="47"/>
        <v xml:space="preserve"> </v>
      </c>
    </row>
    <row r="761" spans="1:11" x14ac:dyDescent="0.2">
      <c r="A761" s="66" t="str">
        <f t="shared" si="48"/>
        <v/>
      </c>
      <c r="B761" s="152"/>
      <c r="C761" s="68"/>
      <c r="D761" s="68"/>
      <c r="E761" s="69"/>
      <c r="F761" s="151" t="str">
        <f t="shared" si="45"/>
        <v/>
      </c>
      <c r="G761" s="70"/>
      <c r="H761" s="71"/>
      <c r="I761" s="157"/>
      <c r="J761" s="108" t="str">
        <f t="shared" si="46"/>
        <v xml:space="preserve">   </v>
      </c>
      <c r="K761" s="10" t="str">
        <f t="shared" si="47"/>
        <v xml:space="preserve"> </v>
      </c>
    </row>
    <row r="762" spans="1:11" x14ac:dyDescent="0.2">
      <c r="A762" s="66" t="str">
        <f t="shared" si="48"/>
        <v/>
      </c>
      <c r="B762" s="152"/>
      <c r="C762" s="68"/>
      <c r="D762" s="68"/>
      <c r="E762" s="69"/>
      <c r="F762" s="151" t="str">
        <f t="shared" si="45"/>
        <v/>
      </c>
      <c r="G762" s="70"/>
      <c r="H762" s="71"/>
      <c r="I762" s="157"/>
      <c r="J762" s="108" t="str">
        <f t="shared" si="46"/>
        <v xml:space="preserve">   </v>
      </c>
      <c r="K762" s="10" t="str">
        <f t="shared" si="47"/>
        <v xml:space="preserve"> </v>
      </c>
    </row>
    <row r="763" spans="1:11" x14ac:dyDescent="0.2">
      <c r="A763" s="66" t="str">
        <f t="shared" si="48"/>
        <v/>
      </c>
      <c r="B763" s="152"/>
      <c r="C763" s="68"/>
      <c r="D763" s="68"/>
      <c r="E763" s="69"/>
      <c r="F763" s="151" t="str">
        <f t="shared" si="45"/>
        <v/>
      </c>
      <c r="G763" s="70"/>
      <c r="H763" s="71"/>
      <c r="I763" s="157"/>
      <c r="J763" s="108" t="str">
        <f t="shared" si="46"/>
        <v xml:space="preserve">   </v>
      </c>
      <c r="K763" s="10" t="str">
        <f t="shared" si="47"/>
        <v xml:space="preserve"> </v>
      </c>
    </row>
    <row r="764" spans="1:11" x14ac:dyDescent="0.2">
      <c r="A764" s="66" t="str">
        <f t="shared" si="48"/>
        <v/>
      </c>
      <c r="B764" s="152"/>
      <c r="C764" s="68"/>
      <c r="D764" s="68"/>
      <c r="E764" s="69"/>
      <c r="F764" s="151" t="str">
        <f t="shared" si="45"/>
        <v/>
      </c>
      <c r="G764" s="70"/>
      <c r="H764" s="71"/>
      <c r="I764" s="157"/>
      <c r="J764" s="108" t="str">
        <f t="shared" si="46"/>
        <v xml:space="preserve">   </v>
      </c>
      <c r="K764" s="10" t="str">
        <f t="shared" si="47"/>
        <v xml:space="preserve"> </v>
      </c>
    </row>
    <row r="765" spans="1:11" x14ac:dyDescent="0.2">
      <c r="A765" s="66" t="str">
        <f t="shared" si="48"/>
        <v/>
      </c>
      <c r="B765" s="152"/>
      <c r="C765" s="68"/>
      <c r="D765" s="68"/>
      <c r="E765" s="69"/>
      <c r="F765" s="151" t="str">
        <f t="shared" si="45"/>
        <v/>
      </c>
      <c r="G765" s="70"/>
      <c r="H765" s="71"/>
      <c r="I765" s="157"/>
      <c r="J765" s="108" t="str">
        <f t="shared" si="46"/>
        <v xml:space="preserve">   </v>
      </c>
      <c r="K765" s="10" t="str">
        <f t="shared" si="47"/>
        <v xml:space="preserve"> </v>
      </c>
    </row>
    <row r="766" spans="1:11" x14ac:dyDescent="0.2">
      <c r="A766" s="66" t="str">
        <f t="shared" si="48"/>
        <v/>
      </c>
      <c r="B766" s="152"/>
      <c r="C766" s="68"/>
      <c r="D766" s="68"/>
      <c r="E766" s="69"/>
      <c r="F766" s="151" t="str">
        <f t="shared" si="45"/>
        <v/>
      </c>
      <c r="G766" s="70"/>
      <c r="H766" s="71"/>
      <c r="I766" s="157"/>
      <c r="J766" s="108" t="str">
        <f t="shared" si="46"/>
        <v xml:space="preserve">   </v>
      </c>
      <c r="K766" s="10" t="str">
        <f t="shared" si="47"/>
        <v xml:space="preserve"> </v>
      </c>
    </row>
    <row r="767" spans="1:11" x14ac:dyDescent="0.2">
      <c r="A767" s="66" t="str">
        <f t="shared" si="48"/>
        <v/>
      </c>
      <c r="B767" s="152"/>
      <c r="C767" s="68"/>
      <c r="D767" s="68"/>
      <c r="E767" s="69"/>
      <c r="F767" s="151" t="str">
        <f t="shared" si="45"/>
        <v/>
      </c>
      <c r="G767" s="70"/>
      <c r="H767" s="71"/>
      <c r="I767" s="157"/>
      <c r="J767" s="108" t="str">
        <f t="shared" si="46"/>
        <v xml:space="preserve">   </v>
      </c>
      <c r="K767" s="10" t="str">
        <f t="shared" si="47"/>
        <v xml:space="preserve"> </v>
      </c>
    </row>
    <row r="768" spans="1:11" x14ac:dyDescent="0.2">
      <c r="A768" s="66" t="str">
        <f t="shared" si="48"/>
        <v/>
      </c>
      <c r="B768" s="152"/>
      <c r="C768" s="68"/>
      <c r="D768" s="68"/>
      <c r="E768" s="69"/>
      <c r="F768" s="151" t="str">
        <f t="shared" si="45"/>
        <v/>
      </c>
      <c r="G768" s="70"/>
      <c r="H768" s="71"/>
      <c r="I768" s="157"/>
      <c r="J768" s="108" t="str">
        <f t="shared" si="46"/>
        <v xml:space="preserve">   </v>
      </c>
      <c r="K768" s="10" t="str">
        <f t="shared" si="47"/>
        <v xml:space="preserve"> </v>
      </c>
    </row>
    <row r="769" spans="1:11" x14ac:dyDescent="0.2">
      <c r="A769" s="66" t="str">
        <f t="shared" si="48"/>
        <v/>
      </c>
      <c r="B769" s="152"/>
      <c r="C769" s="68"/>
      <c r="D769" s="68"/>
      <c r="E769" s="69"/>
      <c r="F769" s="151" t="str">
        <f t="shared" si="45"/>
        <v/>
      </c>
      <c r="G769" s="70"/>
      <c r="H769" s="71"/>
      <c r="I769" s="157"/>
      <c r="J769" s="108" t="str">
        <f t="shared" si="46"/>
        <v xml:space="preserve">   </v>
      </c>
      <c r="K769" s="10" t="str">
        <f t="shared" si="47"/>
        <v xml:space="preserve"> </v>
      </c>
    </row>
    <row r="770" spans="1:11" x14ac:dyDescent="0.2">
      <c r="A770" s="66" t="str">
        <f t="shared" si="48"/>
        <v/>
      </c>
      <c r="B770" s="152"/>
      <c r="C770" s="68"/>
      <c r="D770" s="68"/>
      <c r="E770" s="69"/>
      <c r="F770" s="151" t="str">
        <f t="shared" si="45"/>
        <v/>
      </c>
      <c r="G770" s="70"/>
      <c r="H770" s="71"/>
      <c r="I770" s="157"/>
      <c r="J770" s="108" t="str">
        <f t="shared" si="46"/>
        <v xml:space="preserve">   </v>
      </c>
      <c r="K770" s="10" t="str">
        <f t="shared" si="47"/>
        <v xml:space="preserve"> </v>
      </c>
    </row>
    <row r="771" spans="1:11" x14ac:dyDescent="0.2">
      <c r="A771" s="66" t="str">
        <f t="shared" si="48"/>
        <v/>
      </c>
      <c r="B771" s="152"/>
      <c r="C771" s="68"/>
      <c r="D771" s="68"/>
      <c r="E771" s="69"/>
      <c r="F771" s="151" t="str">
        <f t="shared" si="45"/>
        <v/>
      </c>
      <c r="G771" s="70"/>
      <c r="H771" s="71"/>
      <c r="I771" s="157"/>
      <c r="J771" s="108" t="str">
        <f t="shared" si="46"/>
        <v xml:space="preserve">   </v>
      </c>
      <c r="K771" s="10" t="str">
        <f t="shared" si="47"/>
        <v xml:space="preserve"> </v>
      </c>
    </row>
    <row r="772" spans="1:11" x14ac:dyDescent="0.2">
      <c r="A772" s="66" t="str">
        <f t="shared" si="48"/>
        <v/>
      </c>
      <c r="B772" s="152"/>
      <c r="C772" s="68"/>
      <c r="D772" s="68"/>
      <c r="E772" s="69"/>
      <c r="F772" s="151" t="str">
        <f t="shared" si="45"/>
        <v/>
      </c>
      <c r="G772" s="70"/>
      <c r="H772" s="71"/>
      <c r="I772" s="157"/>
      <c r="J772" s="108" t="str">
        <f t="shared" si="46"/>
        <v xml:space="preserve">   </v>
      </c>
      <c r="K772" s="10" t="str">
        <f t="shared" si="47"/>
        <v xml:space="preserve"> </v>
      </c>
    </row>
    <row r="773" spans="1:11" x14ac:dyDescent="0.2">
      <c r="A773" s="66" t="str">
        <f t="shared" si="48"/>
        <v/>
      </c>
      <c r="B773" s="152"/>
      <c r="C773" s="68"/>
      <c r="D773" s="68"/>
      <c r="E773" s="69"/>
      <c r="F773" s="151" t="str">
        <f t="shared" si="45"/>
        <v/>
      </c>
      <c r="G773" s="70"/>
      <c r="H773" s="71"/>
      <c r="I773" s="157"/>
      <c r="J773" s="108" t="str">
        <f t="shared" si="46"/>
        <v xml:space="preserve">   </v>
      </c>
      <c r="K773" s="10" t="str">
        <f t="shared" si="47"/>
        <v xml:space="preserve"> </v>
      </c>
    </row>
    <row r="774" spans="1:11" x14ac:dyDescent="0.2">
      <c r="A774" s="66" t="str">
        <f t="shared" si="48"/>
        <v/>
      </c>
      <c r="B774" s="152"/>
      <c r="C774" s="68"/>
      <c r="D774" s="68"/>
      <c r="E774" s="69"/>
      <c r="F774" s="151" t="str">
        <f t="shared" si="45"/>
        <v/>
      </c>
      <c r="G774" s="70"/>
      <c r="H774" s="71"/>
      <c r="I774" s="157"/>
      <c r="J774" s="108" t="str">
        <f t="shared" si="46"/>
        <v xml:space="preserve">   </v>
      </c>
      <c r="K774" s="10" t="str">
        <f t="shared" si="47"/>
        <v xml:space="preserve"> </v>
      </c>
    </row>
    <row r="775" spans="1:11" x14ac:dyDescent="0.2">
      <c r="A775" s="66" t="str">
        <f t="shared" si="48"/>
        <v/>
      </c>
      <c r="B775" s="152"/>
      <c r="C775" s="68"/>
      <c r="D775" s="68"/>
      <c r="E775" s="69"/>
      <c r="F775" s="151" t="str">
        <f t="shared" si="45"/>
        <v/>
      </c>
      <c r="G775" s="70"/>
      <c r="H775" s="71"/>
      <c r="I775" s="157"/>
      <c r="J775" s="108" t="str">
        <f t="shared" si="46"/>
        <v xml:space="preserve">   </v>
      </c>
      <c r="K775" s="10" t="str">
        <f t="shared" si="47"/>
        <v xml:space="preserve"> </v>
      </c>
    </row>
    <row r="776" spans="1:11" x14ac:dyDescent="0.2">
      <c r="A776" s="66" t="str">
        <f t="shared" si="48"/>
        <v/>
      </c>
      <c r="B776" s="152"/>
      <c r="C776" s="68"/>
      <c r="D776" s="68"/>
      <c r="E776" s="69"/>
      <c r="F776" s="151" t="str">
        <f t="shared" si="45"/>
        <v/>
      </c>
      <c r="G776" s="70"/>
      <c r="H776" s="71"/>
      <c r="I776" s="157"/>
      <c r="J776" s="108" t="str">
        <f t="shared" si="46"/>
        <v xml:space="preserve">   </v>
      </c>
      <c r="K776" s="10" t="str">
        <f t="shared" si="47"/>
        <v xml:space="preserve"> </v>
      </c>
    </row>
    <row r="777" spans="1:11" x14ac:dyDescent="0.2">
      <c r="A777" s="66" t="str">
        <f t="shared" si="48"/>
        <v/>
      </c>
      <c r="B777" s="152"/>
      <c r="C777" s="68"/>
      <c r="D777" s="68"/>
      <c r="E777" s="69"/>
      <c r="F777" s="151" t="str">
        <f t="shared" si="45"/>
        <v/>
      </c>
      <c r="G777" s="70"/>
      <c r="H777" s="71"/>
      <c r="I777" s="157"/>
      <c r="J777" s="108" t="str">
        <f t="shared" si="46"/>
        <v xml:space="preserve">   </v>
      </c>
      <c r="K777" s="10" t="str">
        <f t="shared" si="47"/>
        <v xml:space="preserve"> </v>
      </c>
    </row>
    <row r="778" spans="1:11" x14ac:dyDescent="0.2">
      <c r="A778" s="66" t="str">
        <f t="shared" si="48"/>
        <v/>
      </c>
      <c r="B778" s="152"/>
      <c r="C778" s="68"/>
      <c r="D778" s="68"/>
      <c r="E778" s="69"/>
      <c r="F778" s="151" t="str">
        <f t="shared" si="45"/>
        <v/>
      </c>
      <c r="G778" s="70"/>
      <c r="H778" s="71"/>
      <c r="I778" s="157"/>
      <c r="J778" s="108" t="str">
        <f t="shared" si="46"/>
        <v xml:space="preserve">   </v>
      </c>
      <c r="K778" s="10" t="str">
        <f t="shared" si="47"/>
        <v xml:space="preserve"> </v>
      </c>
    </row>
    <row r="779" spans="1:11" x14ac:dyDescent="0.2">
      <c r="A779" s="66" t="str">
        <f t="shared" si="48"/>
        <v/>
      </c>
      <c r="B779" s="152"/>
      <c r="C779" s="68"/>
      <c r="D779" s="68"/>
      <c r="E779" s="69"/>
      <c r="F779" s="151" t="str">
        <f t="shared" si="45"/>
        <v/>
      </c>
      <c r="G779" s="70"/>
      <c r="H779" s="71"/>
      <c r="I779" s="157"/>
      <c r="J779" s="108" t="str">
        <f t="shared" si="46"/>
        <v xml:space="preserve">   </v>
      </c>
      <c r="K779" s="10" t="str">
        <f t="shared" si="47"/>
        <v xml:space="preserve"> </v>
      </c>
    </row>
    <row r="780" spans="1:11" x14ac:dyDescent="0.2">
      <c r="A780" s="66" t="str">
        <f t="shared" si="48"/>
        <v/>
      </c>
      <c r="B780" s="152"/>
      <c r="C780" s="68"/>
      <c r="D780" s="68"/>
      <c r="E780" s="69"/>
      <c r="F780" s="151" t="str">
        <f t="shared" ref="F780:F843" si="49">IF(E780="","",IF(E780&lt;=DATEVALUE("15/2/2023"),"2022-23","2023-24"))</f>
        <v/>
      </c>
      <c r="G780" s="70"/>
      <c r="H780" s="71"/>
      <c r="I780" s="157"/>
      <c r="J780" s="108" t="str">
        <f t="shared" ref="J780:J843" si="50">A780&amp;" "&amp;LEFT(B780,2)&amp;" "&amp;F780&amp;" "&amp;D780</f>
        <v xml:space="preserve">   </v>
      </c>
      <c r="K780" s="10" t="str">
        <f t="shared" ref="K780:K843" si="51">A780 &amp; " " &amp; D780</f>
        <v xml:space="preserve"> </v>
      </c>
    </row>
    <row r="781" spans="1:11" x14ac:dyDescent="0.2">
      <c r="A781" s="66" t="str">
        <f t="shared" ref="A781:A844" si="52">IF(ISERROR(IF(B781="","",A780+1)),"",IF(B781="","",A780+1))</f>
        <v/>
      </c>
      <c r="B781" s="152"/>
      <c r="C781" s="68"/>
      <c r="D781" s="68"/>
      <c r="E781" s="69"/>
      <c r="F781" s="151" t="str">
        <f t="shared" si="49"/>
        <v/>
      </c>
      <c r="G781" s="70"/>
      <c r="H781" s="71"/>
      <c r="I781" s="157"/>
      <c r="J781" s="108" t="str">
        <f t="shared" si="50"/>
        <v xml:space="preserve">   </v>
      </c>
      <c r="K781" s="10" t="str">
        <f t="shared" si="51"/>
        <v xml:space="preserve"> </v>
      </c>
    </row>
    <row r="782" spans="1:11" x14ac:dyDescent="0.2">
      <c r="A782" s="66" t="str">
        <f t="shared" si="52"/>
        <v/>
      </c>
      <c r="B782" s="152"/>
      <c r="C782" s="68"/>
      <c r="D782" s="68"/>
      <c r="E782" s="69"/>
      <c r="F782" s="151" t="str">
        <f t="shared" si="49"/>
        <v/>
      </c>
      <c r="G782" s="70"/>
      <c r="H782" s="71"/>
      <c r="I782" s="157"/>
      <c r="J782" s="108" t="str">
        <f t="shared" si="50"/>
        <v xml:space="preserve">   </v>
      </c>
      <c r="K782" s="10" t="str">
        <f t="shared" si="51"/>
        <v xml:space="preserve"> </v>
      </c>
    </row>
    <row r="783" spans="1:11" x14ac:dyDescent="0.2">
      <c r="A783" s="66" t="str">
        <f t="shared" si="52"/>
        <v/>
      </c>
      <c r="B783" s="152"/>
      <c r="C783" s="68"/>
      <c r="D783" s="68"/>
      <c r="E783" s="69"/>
      <c r="F783" s="151" t="str">
        <f t="shared" si="49"/>
        <v/>
      </c>
      <c r="G783" s="70"/>
      <c r="H783" s="71"/>
      <c r="I783" s="157"/>
      <c r="J783" s="108" t="str">
        <f t="shared" si="50"/>
        <v xml:space="preserve">   </v>
      </c>
      <c r="K783" s="10" t="str">
        <f t="shared" si="51"/>
        <v xml:space="preserve"> </v>
      </c>
    </row>
    <row r="784" spans="1:11" x14ac:dyDescent="0.2">
      <c r="A784" s="66" t="str">
        <f t="shared" si="52"/>
        <v/>
      </c>
      <c r="B784" s="152"/>
      <c r="C784" s="68"/>
      <c r="D784" s="68"/>
      <c r="E784" s="69"/>
      <c r="F784" s="151" t="str">
        <f t="shared" si="49"/>
        <v/>
      </c>
      <c r="G784" s="70"/>
      <c r="H784" s="71"/>
      <c r="I784" s="157"/>
      <c r="J784" s="108" t="str">
        <f t="shared" si="50"/>
        <v xml:space="preserve">   </v>
      </c>
      <c r="K784" s="10" t="str">
        <f t="shared" si="51"/>
        <v xml:space="preserve"> </v>
      </c>
    </row>
    <row r="785" spans="1:11" x14ac:dyDescent="0.2">
      <c r="A785" s="66" t="str">
        <f t="shared" si="52"/>
        <v/>
      </c>
      <c r="B785" s="152"/>
      <c r="C785" s="68"/>
      <c r="D785" s="68"/>
      <c r="E785" s="69"/>
      <c r="F785" s="151" t="str">
        <f t="shared" si="49"/>
        <v/>
      </c>
      <c r="G785" s="70"/>
      <c r="H785" s="71"/>
      <c r="I785" s="157"/>
      <c r="J785" s="108" t="str">
        <f t="shared" si="50"/>
        <v xml:space="preserve">   </v>
      </c>
      <c r="K785" s="10" t="str">
        <f t="shared" si="51"/>
        <v xml:space="preserve"> </v>
      </c>
    </row>
    <row r="786" spans="1:11" x14ac:dyDescent="0.2">
      <c r="A786" s="66" t="str">
        <f t="shared" si="52"/>
        <v/>
      </c>
      <c r="B786" s="152"/>
      <c r="C786" s="68"/>
      <c r="D786" s="68"/>
      <c r="E786" s="69"/>
      <c r="F786" s="151" t="str">
        <f t="shared" si="49"/>
        <v/>
      </c>
      <c r="G786" s="70"/>
      <c r="H786" s="71"/>
      <c r="I786" s="157"/>
      <c r="J786" s="108" t="str">
        <f t="shared" si="50"/>
        <v xml:space="preserve">   </v>
      </c>
      <c r="K786" s="10" t="str">
        <f t="shared" si="51"/>
        <v xml:space="preserve"> </v>
      </c>
    </row>
    <row r="787" spans="1:11" x14ac:dyDescent="0.2">
      <c r="A787" s="66" t="str">
        <f t="shared" si="52"/>
        <v/>
      </c>
      <c r="B787" s="152"/>
      <c r="C787" s="68"/>
      <c r="D787" s="68"/>
      <c r="E787" s="69"/>
      <c r="F787" s="151" t="str">
        <f t="shared" si="49"/>
        <v/>
      </c>
      <c r="G787" s="70"/>
      <c r="H787" s="71"/>
      <c r="I787" s="157"/>
      <c r="J787" s="108" t="str">
        <f t="shared" si="50"/>
        <v xml:space="preserve">   </v>
      </c>
      <c r="K787" s="10" t="str">
        <f t="shared" si="51"/>
        <v xml:space="preserve"> </v>
      </c>
    </row>
    <row r="788" spans="1:11" x14ac:dyDescent="0.2">
      <c r="A788" s="66" t="str">
        <f t="shared" si="52"/>
        <v/>
      </c>
      <c r="B788" s="152"/>
      <c r="C788" s="68"/>
      <c r="D788" s="68"/>
      <c r="E788" s="69"/>
      <c r="F788" s="151" t="str">
        <f t="shared" si="49"/>
        <v/>
      </c>
      <c r="G788" s="70"/>
      <c r="H788" s="71"/>
      <c r="I788" s="157"/>
      <c r="J788" s="108" t="str">
        <f t="shared" si="50"/>
        <v xml:space="preserve">   </v>
      </c>
      <c r="K788" s="10" t="str">
        <f t="shared" si="51"/>
        <v xml:space="preserve"> </v>
      </c>
    </row>
    <row r="789" spans="1:11" x14ac:dyDescent="0.2">
      <c r="A789" s="66" t="str">
        <f t="shared" si="52"/>
        <v/>
      </c>
      <c r="B789" s="152"/>
      <c r="C789" s="68"/>
      <c r="D789" s="68"/>
      <c r="E789" s="69"/>
      <c r="F789" s="151" t="str">
        <f t="shared" si="49"/>
        <v/>
      </c>
      <c r="G789" s="70"/>
      <c r="H789" s="71"/>
      <c r="I789" s="157"/>
      <c r="J789" s="108" t="str">
        <f t="shared" si="50"/>
        <v xml:space="preserve">   </v>
      </c>
      <c r="K789" s="10" t="str">
        <f t="shared" si="51"/>
        <v xml:space="preserve"> </v>
      </c>
    </row>
    <row r="790" spans="1:11" x14ac:dyDescent="0.2">
      <c r="A790" s="66" t="str">
        <f t="shared" si="52"/>
        <v/>
      </c>
      <c r="B790" s="152"/>
      <c r="C790" s="68"/>
      <c r="D790" s="68"/>
      <c r="E790" s="69"/>
      <c r="F790" s="151" t="str">
        <f t="shared" si="49"/>
        <v/>
      </c>
      <c r="G790" s="70"/>
      <c r="H790" s="71"/>
      <c r="I790" s="157"/>
      <c r="J790" s="108" t="str">
        <f t="shared" si="50"/>
        <v xml:space="preserve">   </v>
      </c>
      <c r="K790" s="10" t="str">
        <f t="shared" si="51"/>
        <v xml:space="preserve"> </v>
      </c>
    </row>
    <row r="791" spans="1:11" x14ac:dyDescent="0.2">
      <c r="A791" s="66" t="str">
        <f t="shared" si="52"/>
        <v/>
      </c>
      <c r="B791" s="152"/>
      <c r="C791" s="68"/>
      <c r="D791" s="68"/>
      <c r="E791" s="69"/>
      <c r="F791" s="151" t="str">
        <f t="shared" si="49"/>
        <v/>
      </c>
      <c r="G791" s="70"/>
      <c r="H791" s="71"/>
      <c r="I791" s="157"/>
      <c r="J791" s="108" t="str">
        <f t="shared" si="50"/>
        <v xml:space="preserve">   </v>
      </c>
      <c r="K791" s="10" t="str">
        <f t="shared" si="51"/>
        <v xml:space="preserve"> </v>
      </c>
    </row>
    <row r="792" spans="1:11" x14ac:dyDescent="0.2">
      <c r="A792" s="66" t="str">
        <f t="shared" si="52"/>
        <v/>
      </c>
      <c r="B792" s="152"/>
      <c r="C792" s="68"/>
      <c r="D792" s="68"/>
      <c r="E792" s="69"/>
      <c r="F792" s="151" t="str">
        <f t="shared" si="49"/>
        <v/>
      </c>
      <c r="G792" s="70"/>
      <c r="H792" s="71"/>
      <c r="I792" s="157"/>
      <c r="J792" s="108" t="str">
        <f t="shared" si="50"/>
        <v xml:space="preserve">   </v>
      </c>
      <c r="K792" s="10" t="str">
        <f t="shared" si="51"/>
        <v xml:space="preserve"> </v>
      </c>
    </row>
    <row r="793" spans="1:11" x14ac:dyDescent="0.2">
      <c r="A793" s="66" t="str">
        <f t="shared" si="52"/>
        <v/>
      </c>
      <c r="B793" s="152"/>
      <c r="C793" s="68"/>
      <c r="D793" s="68"/>
      <c r="E793" s="69"/>
      <c r="F793" s="151" t="str">
        <f t="shared" si="49"/>
        <v/>
      </c>
      <c r="G793" s="70"/>
      <c r="H793" s="71"/>
      <c r="I793" s="157"/>
      <c r="J793" s="108" t="str">
        <f t="shared" si="50"/>
        <v xml:space="preserve">   </v>
      </c>
      <c r="K793" s="10" t="str">
        <f t="shared" si="51"/>
        <v xml:space="preserve"> </v>
      </c>
    </row>
    <row r="794" spans="1:11" x14ac:dyDescent="0.2">
      <c r="A794" s="66" t="str">
        <f t="shared" si="52"/>
        <v/>
      </c>
      <c r="B794" s="152"/>
      <c r="C794" s="68"/>
      <c r="D794" s="68"/>
      <c r="E794" s="69"/>
      <c r="F794" s="151" t="str">
        <f t="shared" si="49"/>
        <v/>
      </c>
      <c r="G794" s="70"/>
      <c r="H794" s="71"/>
      <c r="I794" s="157"/>
      <c r="J794" s="108" t="str">
        <f t="shared" si="50"/>
        <v xml:space="preserve">   </v>
      </c>
      <c r="K794" s="10" t="str">
        <f t="shared" si="51"/>
        <v xml:space="preserve"> </v>
      </c>
    </row>
    <row r="795" spans="1:11" x14ac:dyDescent="0.2">
      <c r="A795" s="66" t="str">
        <f t="shared" si="52"/>
        <v/>
      </c>
      <c r="B795" s="152"/>
      <c r="C795" s="68"/>
      <c r="D795" s="68"/>
      <c r="E795" s="69"/>
      <c r="F795" s="151" t="str">
        <f t="shared" si="49"/>
        <v/>
      </c>
      <c r="G795" s="70"/>
      <c r="H795" s="71"/>
      <c r="I795" s="157"/>
      <c r="J795" s="108" t="str">
        <f t="shared" si="50"/>
        <v xml:space="preserve">   </v>
      </c>
      <c r="K795" s="10" t="str">
        <f t="shared" si="51"/>
        <v xml:space="preserve"> </v>
      </c>
    </row>
    <row r="796" spans="1:11" x14ac:dyDescent="0.2">
      <c r="A796" s="66" t="str">
        <f t="shared" si="52"/>
        <v/>
      </c>
      <c r="B796" s="152"/>
      <c r="C796" s="68"/>
      <c r="D796" s="68"/>
      <c r="E796" s="69"/>
      <c r="F796" s="151" t="str">
        <f t="shared" si="49"/>
        <v/>
      </c>
      <c r="G796" s="70"/>
      <c r="H796" s="71"/>
      <c r="I796" s="157"/>
      <c r="J796" s="108" t="str">
        <f t="shared" si="50"/>
        <v xml:space="preserve">   </v>
      </c>
      <c r="K796" s="10" t="str">
        <f t="shared" si="51"/>
        <v xml:space="preserve"> </v>
      </c>
    </row>
    <row r="797" spans="1:11" x14ac:dyDescent="0.2">
      <c r="A797" s="66" t="str">
        <f t="shared" si="52"/>
        <v/>
      </c>
      <c r="B797" s="152"/>
      <c r="C797" s="68"/>
      <c r="D797" s="68"/>
      <c r="E797" s="69"/>
      <c r="F797" s="151" t="str">
        <f t="shared" si="49"/>
        <v/>
      </c>
      <c r="G797" s="70"/>
      <c r="H797" s="71"/>
      <c r="I797" s="157"/>
      <c r="J797" s="108" t="str">
        <f t="shared" si="50"/>
        <v xml:space="preserve">   </v>
      </c>
      <c r="K797" s="10" t="str">
        <f t="shared" si="51"/>
        <v xml:space="preserve"> </v>
      </c>
    </row>
    <row r="798" spans="1:11" x14ac:dyDescent="0.2">
      <c r="A798" s="66" t="str">
        <f t="shared" si="52"/>
        <v/>
      </c>
      <c r="B798" s="152"/>
      <c r="C798" s="68"/>
      <c r="D798" s="68"/>
      <c r="E798" s="69"/>
      <c r="F798" s="151" t="str">
        <f t="shared" si="49"/>
        <v/>
      </c>
      <c r="G798" s="70"/>
      <c r="H798" s="71"/>
      <c r="I798" s="157"/>
      <c r="J798" s="108" t="str">
        <f t="shared" si="50"/>
        <v xml:space="preserve">   </v>
      </c>
      <c r="K798" s="10" t="str">
        <f t="shared" si="51"/>
        <v xml:space="preserve"> </v>
      </c>
    </row>
    <row r="799" spans="1:11" x14ac:dyDescent="0.2">
      <c r="A799" s="66" t="str">
        <f t="shared" si="52"/>
        <v/>
      </c>
      <c r="B799" s="152"/>
      <c r="C799" s="68"/>
      <c r="D799" s="68"/>
      <c r="E799" s="69"/>
      <c r="F799" s="151" t="str">
        <f t="shared" si="49"/>
        <v/>
      </c>
      <c r="G799" s="70"/>
      <c r="H799" s="71"/>
      <c r="I799" s="157"/>
      <c r="J799" s="108" t="str">
        <f t="shared" si="50"/>
        <v xml:space="preserve">   </v>
      </c>
      <c r="K799" s="10" t="str">
        <f t="shared" si="51"/>
        <v xml:space="preserve"> </v>
      </c>
    </row>
    <row r="800" spans="1:11" x14ac:dyDescent="0.2">
      <c r="A800" s="66" t="str">
        <f t="shared" si="52"/>
        <v/>
      </c>
      <c r="B800" s="152"/>
      <c r="C800" s="68"/>
      <c r="D800" s="68"/>
      <c r="E800" s="69"/>
      <c r="F800" s="151" t="str">
        <f t="shared" si="49"/>
        <v/>
      </c>
      <c r="G800" s="70"/>
      <c r="H800" s="71"/>
      <c r="I800" s="157"/>
      <c r="J800" s="108" t="str">
        <f t="shared" si="50"/>
        <v xml:space="preserve">   </v>
      </c>
      <c r="K800" s="10" t="str">
        <f t="shared" si="51"/>
        <v xml:space="preserve"> </v>
      </c>
    </row>
    <row r="801" spans="1:11" x14ac:dyDescent="0.2">
      <c r="A801" s="66" t="str">
        <f t="shared" si="52"/>
        <v/>
      </c>
      <c r="B801" s="152"/>
      <c r="C801" s="68"/>
      <c r="D801" s="68"/>
      <c r="E801" s="69"/>
      <c r="F801" s="151" t="str">
        <f t="shared" si="49"/>
        <v/>
      </c>
      <c r="G801" s="70"/>
      <c r="H801" s="71"/>
      <c r="I801" s="157"/>
      <c r="J801" s="108" t="str">
        <f t="shared" si="50"/>
        <v xml:space="preserve">   </v>
      </c>
      <c r="K801" s="10" t="str">
        <f t="shared" si="51"/>
        <v xml:space="preserve"> </v>
      </c>
    </row>
    <row r="802" spans="1:11" x14ac:dyDescent="0.2">
      <c r="A802" s="66" t="str">
        <f t="shared" si="52"/>
        <v/>
      </c>
      <c r="B802" s="152"/>
      <c r="C802" s="68"/>
      <c r="D802" s="68"/>
      <c r="E802" s="69"/>
      <c r="F802" s="151" t="str">
        <f t="shared" si="49"/>
        <v/>
      </c>
      <c r="G802" s="70"/>
      <c r="H802" s="71"/>
      <c r="I802" s="157"/>
      <c r="J802" s="108" t="str">
        <f t="shared" si="50"/>
        <v xml:space="preserve">   </v>
      </c>
      <c r="K802" s="10" t="str">
        <f t="shared" si="51"/>
        <v xml:space="preserve"> </v>
      </c>
    </row>
    <row r="803" spans="1:11" x14ac:dyDescent="0.2">
      <c r="A803" s="66" t="str">
        <f t="shared" si="52"/>
        <v/>
      </c>
      <c r="B803" s="152"/>
      <c r="C803" s="68"/>
      <c r="D803" s="68"/>
      <c r="E803" s="69"/>
      <c r="F803" s="151" t="str">
        <f t="shared" si="49"/>
        <v/>
      </c>
      <c r="G803" s="70"/>
      <c r="H803" s="71"/>
      <c r="I803" s="157"/>
      <c r="J803" s="108" t="str">
        <f t="shared" si="50"/>
        <v xml:space="preserve">   </v>
      </c>
      <c r="K803" s="10" t="str">
        <f t="shared" si="51"/>
        <v xml:space="preserve"> </v>
      </c>
    </row>
    <row r="804" spans="1:11" x14ac:dyDescent="0.2">
      <c r="A804" s="66" t="str">
        <f t="shared" si="52"/>
        <v/>
      </c>
      <c r="B804" s="152"/>
      <c r="C804" s="68"/>
      <c r="D804" s="68"/>
      <c r="E804" s="69"/>
      <c r="F804" s="151" t="str">
        <f t="shared" si="49"/>
        <v/>
      </c>
      <c r="G804" s="70"/>
      <c r="H804" s="71"/>
      <c r="I804" s="157"/>
      <c r="J804" s="108" t="str">
        <f t="shared" si="50"/>
        <v xml:space="preserve">   </v>
      </c>
      <c r="K804" s="10" t="str">
        <f t="shared" si="51"/>
        <v xml:space="preserve"> </v>
      </c>
    </row>
    <row r="805" spans="1:11" x14ac:dyDescent="0.2">
      <c r="A805" s="66" t="str">
        <f t="shared" si="52"/>
        <v/>
      </c>
      <c r="B805" s="152"/>
      <c r="C805" s="68"/>
      <c r="D805" s="68"/>
      <c r="E805" s="69"/>
      <c r="F805" s="151" t="str">
        <f t="shared" si="49"/>
        <v/>
      </c>
      <c r="G805" s="70"/>
      <c r="H805" s="71"/>
      <c r="I805" s="157"/>
      <c r="J805" s="108" t="str">
        <f t="shared" si="50"/>
        <v xml:space="preserve">   </v>
      </c>
      <c r="K805" s="10" t="str">
        <f t="shared" si="51"/>
        <v xml:space="preserve"> </v>
      </c>
    </row>
    <row r="806" spans="1:11" x14ac:dyDescent="0.2">
      <c r="A806" s="66" t="str">
        <f t="shared" si="52"/>
        <v/>
      </c>
      <c r="B806" s="152"/>
      <c r="C806" s="68"/>
      <c r="D806" s="68"/>
      <c r="E806" s="69"/>
      <c r="F806" s="151" t="str">
        <f t="shared" si="49"/>
        <v/>
      </c>
      <c r="G806" s="70"/>
      <c r="H806" s="71"/>
      <c r="I806" s="157"/>
      <c r="J806" s="108" t="str">
        <f t="shared" si="50"/>
        <v xml:space="preserve">   </v>
      </c>
      <c r="K806" s="10" t="str">
        <f t="shared" si="51"/>
        <v xml:space="preserve"> </v>
      </c>
    </row>
    <row r="807" spans="1:11" x14ac:dyDescent="0.2">
      <c r="A807" s="66" t="str">
        <f t="shared" si="52"/>
        <v/>
      </c>
      <c r="B807" s="152"/>
      <c r="C807" s="68"/>
      <c r="D807" s="68"/>
      <c r="E807" s="69"/>
      <c r="F807" s="151" t="str">
        <f t="shared" si="49"/>
        <v/>
      </c>
      <c r="G807" s="70"/>
      <c r="H807" s="71"/>
      <c r="I807" s="157"/>
      <c r="J807" s="108" t="str">
        <f t="shared" si="50"/>
        <v xml:space="preserve">   </v>
      </c>
      <c r="K807" s="10" t="str">
        <f t="shared" si="51"/>
        <v xml:space="preserve"> </v>
      </c>
    </row>
    <row r="808" spans="1:11" x14ac:dyDescent="0.2">
      <c r="A808" s="66" t="str">
        <f t="shared" si="52"/>
        <v/>
      </c>
      <c r="B808" s="152"/>
      <c r="C808" s="68"/>
      <c r="D808" s="68"/>
      <c r="E808" s="69"/>
      <c r="F808" s="151" t="str">
        <f t="shared" si="49"/>
        <v/>
      </c>
      <c r="G808" s="70"/>
      <c r="H808" s="71"/>
      <c r="I808" s="157"/>
      <c r="J808" s="108" t="str">
        <f t="shared" si="50"/>
        <v xml:space="preserve">   </v>
      </c>
      <c r="K808" s="10" t="str">
        <f t="shared" si="51"/>
        <v xml:space="preserve"> </v>
      </c>
    </row>
    <row r="809" spans="1:11" x14ac:dyDescent="0.2">
      <c r="A809" s="66" t="str">
        <f t="shared" si="52"/>
        <v/>
      </c>
      <c r="B809" s="152"/>
      <c r="C809" s="68"/>
      <c r="D809" s="68"/>
      <c r="E809" s="69"/>
      <c r="F809" s="151" t="str">
        <f t="shared" si="49"/>
        <v/>
      </c>
      <c r="G809" s="70"/>
      <c r="H809" s="71"/>
      <c r="I809" s="157"/>
      <c r="J809" s="108" t="str">
        <f t="shared" si="50"/>
        <v xml:space="preserve">   </v>
      </c>
      <c r="K809" s="10" t="str">
        <f t="shared" si="51"/>
        <v xml:space="preserve"> </v>
      </c>
    </row>
    <row r="810" spans="1:11" x14ac:dyDescent="0.2">
      <c r="A810" s="66" t="str">
        <f t="shared" si="52"/>
        <v/>
      </c>
      <c r="B810" s="152"/>
      <c r="C810" s="68"/>
      <c r="D810" s="68"/>
      <c r="E810" s="69"/>
      <c r="F810" s="151" t="str">
        <f t="shared" si="49"/>
        <v/>
      </c>
      <c r="G810" s="70"/>
      <c r="H810" s="71"/>
      <c r="I810" s="157"/>
      <c r="J810" s="108" t="str">
        <f t="shared" si="50"/>
        <v xml:space="preserve">   </v>
      </c>
      <c r="K810" s="10" t="str">
        <f t="shared" si="51"/>
        <v xml:space="preserve"> </v>
      </c>
    </row>
    <row r="811" spans="1:11" x14ac:dyDescent="0.2">
      <c r="A811" s="66" t="str">
        <f t="shared" si="52"/>
        <v/>
      </c>
      <c r="B811" s="152"/>
      <c r="C811" s="68"/>
      <c r="D811" s="68"/>
      <c r="E811" s="69"/>
      <c r="F811" s="151" t="str">
        <f t="shared" si="49"/>
        <v/>
      </c>
      <c r="G811" s="70"/>
      <c r="H811" s="71"/>
      <c r="I811" s="157"/>
      <c r="J811" s="108" t="str">
        <f t="shared" si="50"/>
        <v xml:space="preserve">   </v>
      </c>
      <c r="K811" s="10" t="str">
        <f t="shared" si="51"/>
        <v xml:space="preserve"> </v>
      </c>
    </row>
    <row r="812" spans="1:11" x14ac:dyDescent="0.2">
      <c r="A812" s="66" t="str">
        <f t="shared" si="52"/>
        <v/>
      </c>
      <c r="B812" s="152"/>
      <c r="C812" s="68"/>
      <c r="D812" s="68"/>
      <c r="E812" s="69"/>
      <c r="F812" s="151" t="str">
        <f t="shared" si="49"/>
        <v/>
      </c>
      <c r="G812" s="70"/>
      <c r="H812" s="71"/>
      <c r="I812" s="157"/>
      <c r="J812" s="108" t="str">
        <f t="shared" si="50"/>
        <v xml:space="preserve">   </v>
      </c>
      <c r="K812" s="10" t="str">
        <f t="shared" si="51"/>
        <v xml:space="preserve"> </v>
      </c>
    </row>
    <row r="813" spans="1:11" x14ac:dyDescent="0.2">
      <c r="A813" s="66" t="str">
        <f t="shared" si="52"/>
        <v/>
      </c>
      <c r="B813" s="152"/>
      <c r="C813" s="68"/>
      <c r="D813" s="68"/>
      <c r="E813" s="69"/>
      <c r="F813" s="151" t="str">
        <f t="shared" si="49"/>
        <v/>
      </c>
      <c r="G813" s="70"/>
      <c r="H813" s="71"/>
      <c r="I813" s="157"/>
      <c r="J813" s="108" t="str">
        <f t="shared" si="50"/>
        <v xml:space="preserve">   </v>
      </c>
      <c r="K813" s="10" t="str">
        <f t="shared" si="51"/>
        <v xml:space="preserve"> </v>
      </c>
    </row>
    <row r="814" spans="1:11" x14ac:dyDescent="0.2">
      <c r="A814" s="66" t="str">
        <f t="shared" si="52"/>
        <v/>
      </c>
      <c r="B814" s="152"/>
      <c r="C814" s="68"/>
      <c r="D814" s="68"/>
      <c r="E814" s="69"/>
      <c r="F814" s="151" t="str">
        <f t="shared" si="49"/>
        <v/>
      </c>
      <c r="G814" s="70"/>
      <c r="H814" s="71"/>
      <c r="I814" s="157"/>
      <c r="J814" s="108" t="str">
        <f t="shared" si="50"/>
        <v xml:space="preserve">   </v>
      </c>
      <c r="K814" s="10" t="str">
        <f t="shared" si="51"/>
        <v xml:space="preserve"> </v>
      </c>
    </row>
    <row r="815" spans="1:11" x14ac:dyDescent="0.2">
      <c r="A815" s="66" t="str">
        <f t="shared" si="52"/>
        <v/>
      </c>
      <c r="B815" s="152"/>
      <c r="C815" s="68"/>
      <c r="D815" s="68"/>
      <c r="E815" s="69"/>
      <c r="F815" s="151" t="str">
        <f t="shared" si="49"/>
        <v/>
      </c>
      <c r="G815" s="70"/>
      <c r="H815" s="71"/>
      <c r="I815" s="157"/>
      <c r="J815" s="108" t="str">
        <f t="shared" si="50"/>
        <v xml:space="preserve">   </v>
      </c>
      <c r="K815" s="10" t="str">
        <f t="shared" si="51"/>
        <v xml:space="preserve"> </v>
      </c>
    </row>
    <row r="816" spans="1:11" x14ac:dyDescent="0.2">
      <c r="A816" s="66" t="str">
        <f t="shared" si="52"/>
        <v/>
      </c>
      <c r="B816" s="152"/>
      <c r="C816" s="68"/>
      <c r="D816" s="68"/>
      <c r="E816" s="69"/>
      <c r="F816" s="151" t="str">
        <f t="shared" si="49"/>
        <v/>
      </c>
      <c r="G816" s="70"/>
      <c r="H816" s="71"/>
      <c r="I816" s="157"/>
      <c r="J816" s="108" t="str">
        <f t="shared" si="50"/>
        <v xml:space="preserve">   </v>
      </c>
      <c r="K816" s="10" t="str">
        <f t="shared" si="51"/>
        <v xml:space="preserve"> </v>
      </c>
    </row>
    <row r="817" spans="1:11" x14ac:dyDescent="0.2">
      <c r="A817" s="66" t="str">
        <f t="shared" si="52"/>
        <v/>
      </c>
      <c r="B817" s="152"/>
      <c r="C817" s="68"/>
      <c r="D817" s="68"/>
      <c r="E817" s="69"/>
      <c r="F817" s="151" t="str">
        <f t="shared" si="49"/>
        <v/>
      </c>
      <c r="G817" s="70"/>
      <c r="H817" s="71"/>
      <c r="I817" s="157"/>
      <c r="J817" s="108" t="str">
        <f t="shared" si="50"/>
        <v xml:space="preserve">   </v>
      </c>
      <c r="K817" s="10" t="str">
        <f t="shared" si="51"/>
        <v xml:space="preserve"> </v>
      </c>
    </row>
    <row r="818" spans="1:11" x14ac:dyDescent="0.2">
      <c r="A818" s="66" t="str">
        <f t="shared" si="52"/>
        <v/>
      </c>
      <c r="B818" s="152"/>
      <c r="C818" s="68"/>
      <c r="D818" s="68"/>
      <c r="E818" s="69"/>
      <c r="F818" s="151" t="str">
        <f t="shared" si="49"/>
        <v/>
      </c>
      <c r="G818" s="70"/>
      <c r="H818" s="71"/>
      <c r="I818" s="157"/>
      <c r="J818" s="108" t="str">
        <f t="shared" si="50"/>
        <v xml:space="preserve">   </v>
      </c>
      <c r="K818" s="10" t="str">
        <f t="shared" si="51"/>
        <v xml:space="preserve"> </v>
      </c>
    </row>
    <row r="819" spans="1:11" x14ac:dyDescent="0.2">
      <c r="A819" s="66" t="str">
        <f t="shared" si="52"/>
        <v/>
      </c>
      <c r="B819" s="152"/>
      <c r="C819" s="68"/>
      <c r="D819" s="68"/>
      <c r="E819" s="69"/>
      <c r="F819" s="151" t="str">
        <f t="shared" si="49"/>
        <v/>
      </c>
      <c r="G819" s="70"/>
      <c r="H819" s="71"/>
      <c r="I819" s="157"/>
      <c r="J819" s="108" t="str">
        <f t="shared" si="50"/>
        <v xml:space="preserve">   </v>
      </c>
      <c r="K819" s="10" t="str">
        <f t="shared" si="51"/>
        <v xml:space="preserve"> </v>
      </c>
    </row>
    <row r="820" spans="1:11" x14ac:dyDescent="0.2">
      <c r="A820" s="66" t="str">
        <f t="shared" si="52"/>
        <v/>
      </c>
      <c r="B820" s="152"/>
      <c r="C820" s="68"/>
      <c r="D820" s="68"/>
      <c r="E820" s="69"/>
      <c r="F820" s="151" t="str">
        <f t="shared" si="49"/>
        <v/>
      </c>
      <c r="G820" s="70"/>
      <c r="H820" s="71"/>
      <c r="I820" s="157"/>
      <c r="J820" s="108" t="str">
        <f t="shared" si="50"/>
        <v xml:space="preserve">   </v>
      </c>
      <c r="K820" s="10" t="str">
        <f t="shared" si="51"/>
        <v xml:space="preserve"> </v>
      </c>
    </row>
    <row r="821" spans="1:11" x14ac:dyDescent="0.2">
      <c r="A821" s="66" t="str">
        <f t="shared" si="52"/>
        <v/>
      </c>
      <c r="B821" s="152"/>
      <c r="C821" s="68"/>
      <c r="D821" s="68"/>
      <c r="E821" s="69"/>
      <c r="F821" s="151" t="str">
        <f t="shared" si="49"/>
        <v/>
      </c>
      <c r="G821" s="70"/>
      <c r="H821" s="71"/>
      <c r="I821" s="157"/>
      <c r="J821" s="108" t="str">
        <f t="shared" si="50"/>
        <v xml:space="preserve">   </v>
      </c>
      <c r="K821" s="10" t="str">
        <f t="shared" si="51"/>
        <v xml:space="preserve"> </v>
      </c>
    </row>
    <row r="822" spans="1:11" x14ac:dyDescent="0.2">
      <c r="A822" s="66" t="str">
        <f t="shared" si="52"/>
        <v/>
      </c>
      <c r="B822" s="152"/>
      <c r="C822" s="68"/>
      <c r="D822" s="68"/>
      <c r="E822" s="69"/>
      <c r="F822" s="151" t="str">
        <f t="shared" si="49"/>
        <v/>
      </c>
      <c r="G822" s="70"/>
      <c r="H822" s="71"/>
      <c r="I822" s="157"/>
      <c r="J822" s="108" t="str">
        <f t="shared" si="50"/>
        <v xml:space="preserve">   </v>
      </c>
      <c r="K822" s="10" t="str">
        <f t="shared" si="51"/>
        <v xml:space="preserve"> </v>
      </c>
    </row>
    <row r="823" spans="1:11" x14ac:dyDescent="0.2">
      <c r="A823" s="66" t="str">
        <f t="shared" si="52"/>
        <v/>
      </c>
      <c r="B823" s="152"/>
      <c r="C823" s="68"/>
      <c r="D823" s="68"/>
      <c r="E823" s="69"/>
      <c r="F823" s="151" t="str">
        <f t="shared" si="49"/>
        <v/>
      </c>
      <c r="G823" s="70"/>
      <c r="H823" s="71"/>
      <c r="I823" s="157"/>
      <c r="J823" s="108" t="str">
        <f t="shared" si="50"/>
        <v xml:space="preserve">   </v>
      </c>
      <c r="K823" s="10" t="str">
        <f t="shared" si="51"/>
        <v xml:space="preserve"> </v>
      </c>
    </row>
    <row r="824" spans="1:11" x14ac:dyDescent="0.2">
      <c r="A824" s="66" t="str">
        <f t="shared" si="52"/>
        <v/>
      </c>
      <c r="B824" s="152"/>
      <c r="C824" s="68"/>
      <c r="D824" s="68"/>
      <c r="E824" s="69"/>
      <c r="F824" s="151" t="str">
        <f t="shared" si="49"/>
        <v/>
      </c>
      <c r="G824" s="70"/>
      <c r="H824" s="71"/>
      <c r="I824" s="157"/>
      <c r="J824" s="108" t="str">
        <f t="shared" si="50"/>
        <v xml:space="preserve">   </v>
      </c>
      <c r="K824" s="10" t="str">
        <f t="shared" si="51"/>
        <v xml:space="preserve"> </v>
      </c>
    </row>
    <row r="825" spans="1:11" x14ac:dyDescent="0.2">
      <c r="A825" s="66" t="str">
        <f t="shared" si="52"/>
        <v/>
      </c>
      <c r="B825" s="152"/>
      <c r="C825" s="68"/>
      <c r="D825" s="68"/>
      <c r="E825" s="69"/>
      <c r="F825" s="151" t="str">
        <f t="shared" si="49"/>
        <v/>
      </c>
      <c r="G825" s="70"/>
      <c r="H825" s="71"/>
      <c r="I825" s="157"/>
      <c r="J825" s="108" t="str">
        <f t="shared" si="50"/>
        <v xml:space="preserve">   </v>
      </c>
      <c r="K825" s="10" t="str">
        <f t="shared" si="51"/>
        <v xml:space="preserve"> </v>
      </c>
    </row>
    <row r="826" spans="1:11" x14ac:dyDescent="0.2">
      <c r="A826" s="66" t="str">
        <f t="shared" si="52"/>
        <v/>
      </c>
      <c r="B826" s="152"/>
      <c r="C826" s="68"/>
      <c r="D826" s="68"/>
      <c r="E826" s="69"/>
      <c r="F826" s="151" t="str">
        <f t="shared" si="49"/>
        <v/>
      </c>
      <c r="G826" s="70"/>
      <c r="H826" s="71"/>
      <c r="I826" s="157"/>
      <c r="J826" s="108" t="str">
        <f t="shared" si="50"/>
        <v xml:space="preserve">   </v>
      </c>
      <c r="K826" s="10" t="str">
        <f t="shared" si="51"/>
        <v xml:space="preserve"> </v>
      </c>
    </row>
    <row r="827" spans="1:11" x14ac:dyDescent="0.2">
      <c r="A827" s="66" t="str">
        <f t="shared" si="52"/>
        <v/>
      </c>
      <c r="B827" s="152"/>
      <c r="C827" s="68"/>
      <c r="D827" s="68"/>
      <c r="E827" s="69"/>
      <c r="F827" s="151" t="str">
        <f t="shared" si="49"/>
        <v/>
      </c>
      <c r="G827" s="70"/>
      <c r="H827" s="71"/>
      <c r="I827" s="157"/>
      <c r="J827" s="108" t="str">
        <f t="shared" si="50"/>
        <v xml:space="preserve">   </v>
      </c>
      <c r="K827" s="10" t="str">
        <f t="shared" si="51"/>
        <v xml:space="preserve"> </v>
      </c>
    </row>
    <row r="828" spans="1:11" x14ac:dyDescent="0.2">
      <c r="A828" s="66" t="str">
        <f t="shared" si="52"/>
        <v/>
      </c>
      <c r="B828" s="152"/>
      <c r="C828" s="68"/>
      <c r="D828" s="68"/>
      <c r="E828" s="69"/>
      <c r="F828" s="151" t="str">
        <f t="shared" si="49"/>
        <v/>
      </c>
      <c r="G828" s="70"/>
      <c r="H828" s="71"/>
      <c r="I828" s="157"/>
      <c r="J828" s="108" t="str">
        <f t="shared" si="50"/>
        <v xml:space="preserve">   </v>
      </c>
      <c r="K828" s="10" t="str">
        <f t="shared" si="51"/>
        <v xml:space="preserve"> </v>
      </c>
    </row>
    <row r="829" spans="1:11" x14ac:dyDescent="0.2">
      <c r="A829" s="66" t="str">
        <f t="shared" si="52"/>
        <v/>
      </c>
      <c r="B829" s="152"/>
      <c r="C829" s="68"/>
      <c r="D829" s="68"/>
      <c r="E829" s="69"/>
      <c r="F829" s="151" t="str">
        <f t="shared" si="49"/>
        <v/>
      </c>
      <c r="G829" s="70"/>
      <c r="H829" s="71"/>
      <c r="I829" s="157"/>
      <c r="J829" s="108" t="str">
        <f t="shared" si="50"/>
        <v xml:space="preserve">   </v>
      </c>
      <c r="K829" s="10" t="str">
        <f t="shared" si="51"/>
        <v xml:space="preserve"> </v>
      </c>
    </row>
    <row r="830" spans="1:11" x14ac:dyDescent="0.2">
      <c r="A830" s="66" t="str">
        <f t="shared" si="52"/>
        <v/>
      </c>
      <c r="B830" s="152"/>
      <c r="C830" s="68"/>
      <c r="D830" s="68"/>
      <c r="E830" s="69"/>
      <c r="F830" s="151" t="str">
        <f t="shared" si="49"/>
        <v/>
      </c>
      <c r="G830" s="70"/>
      <c r="H830" s="71"/>
      <c r="I830" s="157"/>
      <c r="J830" s="108" t="str">
        <f t="shared" si="50"/>
        <v xml:space="preserve">   </v>
      </c>
      <c r="K830" s="10" t="str">
        <f t="shared" si="51"/>
        <v xml:space="preserve"> </v>
      </c>
    </row>
    <row r="831" spans="1:11" x14ac:dyDescent="0.2">
      <c r="A831" s="66" t="str">
        <f t="shared" si="52"/>
        <v/>
      </c>
      <c r="B831" s="152"/>
      <c r="C831" s="68"/>
      <c r="D831" s="68"/>
      <c r="E831" s="69"/>
      <c r="F831" s="151" t="str">
        <f t="shared" si="49"/>
        <v/>
      </c>
      <c r="G831" s="70"/>
      <c r="H831" s="71"/>
      <c r="I831" s="157"/>
      <c r="J831" s="108" t="str">
        <f t="shared" si="50"/>
        <v xml:space="preserve">   </v>
      </c>
      <c r="K831" s="10" t="str">
        <f t="shared" si="51"/>
        <v xml:space="preserve"> </v>
      </c>
    </row>
    <row r="832" spans="1:11" x14ac:dyDescent="0.2">
      <c r="A832" s="66" t="str">
        <f t="shared" si="52"/>
        <v/>
      </c>
      <c r="B832" s="152"/>
      <c r="C832" s="68"/>
      <c r="D832" s="68"/>
      <c r="E832" s="69"/>
      <c r="F832" s="151" t="str">
        <f t="shared" si="49"/>
        <v/>
      </c>
      <c r="G832" s="70"/>
      <c r="H832" s="71"/>
      <c r="I832" s="157"/>
      <c r="J832" s="108" t="str">
        <f t="shared" si="50"/>
        <v xml:space="preserve">   </v>
      </c>
      <c r="K832" s="10" t="str">
        <f t="shared" si="51"/>
        <v xml:space="preserve"> </v>
      </c>
    </row>
    <row r="833" spans="1:11" x14ac:dyDescent="0.2">
      <c r="A833" s="66" t="str">
        <f t="shared" si="52"/>
        <v/>
      </c>
      <c r="B833" s="152"/>
      <c r="C833" s="68"/>
      <c r="D833" s="68"/>
      <c r="E833" s="69"/>
      <c r="F833" s="151" t="str">
        <f t="shared" si="49"/>
        <v/>
      </c>
      <c r="G833" s="70"/>
      <c r="H833" s="71"/>
      <c r="I833" s="157"/>
      <c r="J833" s="108" t="str">
        <f t="shared" si="50"/>
        <v xml:space="preserve">   </v>
      </c>
      <c r="K833" s="10" t="str">
        <f t="shared" si="51"/>
        <v xml:space="preserve"> </v>
      </c>
    </row>
    <row r="834" spans="1:11" x14ac:dyDescent="0.2">
      <c r="A834" s="66" t="str">
        <f t="shared" si="52"/>
        <v/>
      </c>
      <c r="B834" s="152"/>
      <c r="C834" s="68"/>
      <c r="D834" s="68"/>
      <c r="E834" s="69"/>
      <c r="F834" s="151" t="str">
        <f t="shared" si="49"/>
        <v/>
      </c>
      <c r="G834" s="70"/>
      <c r="H834" s="71"/>
      <c r="I834" s="157"/>
      <c r="J834" s="108" t="str">
        <f t="shared" si="50"/>
        <v xml:space="preserve">   </v>
      </c>
      <c r="K834" s="10" t="str">
        <f t="shared" si="51"/>
        <v xml:space="preserve"> </v>
      </c>
    </row>
    <row r="835" spans="1:11" x14ac:dyDescent="0.2">
      <c r="A835" s="66" t="str">
        <f t="shared" si="52"/>
        <v/>
      </c>
      <c r="B835" s="152"/>
      <c r="C835" s="68"/>
      <c r="D835" s="68"/>
      <c r="E835" s="69"/>
      <c r="F835" s="151" t="str">
        <f t="shared" si="49"/>
        <v/>
      </c>
      <c r="G835" s="70"/>
      <c r="H835" s="71"/>
      <c r="I835" s="157"/>
      <c r="J835" s="108" t="str">
        <f t="shared" si="50"/>
        <v xml:space="preserve">   </v>
      </c>
      <c r="K835" s="10" t="str">
        <f t="shared" si="51"/>
        <v xml:space="preserve"> </v>
      </c>
    </row>
    <row r="836" spans="1:11" x14ac:dyDescent="0.2">
      <c r="A836" s="66" t="str">
        <f t="shared" si="52"/>
        <v/>
      </c>
      <c r="B836" s="152"/>
      <c r="C836" s="68"/>
      <c r="D836" s="68"/>
      <c r="E836" s="69"/>
      <c r="F836" s="151" t="str">
        <f t="shared" si="49"/>
        <v/>
      </c>
      <c r="G836" s="70"/>
      <c r="H836" s="71"/>
      <c r="I836" s="157"/>
      <c r="J836" s="108" t="str">
        <f t="shared" si="50"/>
        <v xml:space="preserve">   </v>
      </c>
      <c r="K836" s="10" t="str">
        <f t="shared" si="51"/>
        <v xml:space="preserve"> </v>
      </c>
    </row>
    <row r="837" spans="1:11" x14ac:dyDescent="0.2">
      <c r="A837" s="66" t="str">
        <f t="shared" si="52"/>
        <v/>
      </c>
      <c r="B837" s="152"/>
      <c r="C837" s="68"/>
      <c r="D837" s="68"/>
      <c r="E837" s="69"/>
      <c r="F837" s="151" t="str">
        <f t="shared" si="49"/>
        <v/>
      </c>
      <c r="G837" s="70"/>
      <c r="H837" s="71"/>
      <c r="I837" s="157"/>
      <c r="J837" s="108" t="str">
        <f t="shared" si="50"/>
        <v xml:space="preserve">   </v>
      </c>
      <c r="K837" s="10" t="str">
        <f t="shared" si="51"/>
        <v xml:space="preserve"> </v>
      </c>
    </row>
    <row r="838" spans="1:11" x14ac:dyDescent="0.2">
      <c r="A838" s="66" t="str">
        <f t="shared" si="52"/>
        <v/>
      </c>
      <c r="B838" s="152"/>
      <c r="C838" s="68"/>
      <c r="D838" s="68"/>
      <c r="E838" s="69"/>
      <c r="F838" s="151" t="str">
        <f t="shared" si="49"/>
        <v/>
      </c>
      <c r="G838" s="70"/>
      <c r="H838" s="71"/>
      <c r="I838" s="157"/>
      <c r="J838" s="108" t="str">
        <f t="shared" si="50"/>
        <v xml:space="preserve">   </v>
      </c>
      <c r="K838" s="10" t="str">
        <f t="shared" si="51"/>
        <v xml:space="preserve"> </v>
      </c>
    </row>
    <row r="839" spans="1:11" x14ac:dyDescent="0.2">
      <c r="A839" s="66" t="str">
        <f t="shared" si="52"/>
        <v/>
      </c>
      <c r="B839" s="152"/>
      <c r="C839" s="68"/>
      <c r="D839" s="68"/>
      <c r="E839" s="69"/>
      <c r="F839" s="151" t="str">
        <f t="shared" si="49"/>
        <v/>
      </c>
      <c r="G839" s="70"/>
      <c r="H839" s="71"/>
      <c r="I839" s="157"/>
      <c r="J839" s="108" t="str">
        <f t="shared" si="50"/>
        <v xml:space="preserve">   </v>
      </c>
      <c r="K839" s="10" t="str">
        <f t="shared" si="51"/>
        <v xml:space="preserve"> </v>
      </c>
    </row>
    <row r="840" spans="1:11" x14ac:dyDescent="0.2">
      <c r="A840" s="66" t="str">
        <f t="shared" si="52"/>
        <v/>
      </c>
      <c r="B840" s="152"/>
      <c r="C840" s="68"/>
      <c r="D840" s="68"/>
      <c r="E840" s="69"/>
      <c r="F840" s="151" t="str">
        <f t="shared" si="49"/>
        <v/>
      </c>
      <c r="G840" s="70"/>
      <c r="H840" s="71"/>
      <c r="I840" s="157"/>
      <c r="J840" s="108" t="str">
        <f t="shared" si="50"/>
        <v xml:space="preserve">   </v>
      </c>
      <c r="K840" s="10" t="str">
        <f t="shared" si="51"/>
        <v xml:space="preserve"> </v>
      </c>
    </row>
    <row r="841" spans="1:11" x14ac:dyDescent="0.2">
      <c r="A841" s="66" t="str">
        <f t="shared" si="52"/>
        <v/>
      </c>
      <c r="B841" s="152"/>
      <c r="C841" s="68"/>
      <c r="D841" s="68"/>
      <c r="E841" s="69"/>
      <c r="F841" s="151" t="str">
        <f t="shared" si="49"/>
        <v/>
      </c>
      <c r="G841" s="70"/>
      <c r="H841" s="71"/>
      <c r="I841" s="157"/>
      <c r="J841" s="108" t="str">
        <f t="shared" si="50"/>
        <v xml:space="preserve">   </v>
      </c>
      <c r="K841" s="10" t="str">
        <f t="shared" si="51"/>
        <v xml:space="preserve"> </v>
      </c>
    </row>
    <row r="842" spans="1:11" x14ac:dyDescent="0.2">
      <c r="A842" s="66" t="str">
        <f t="shared" si="52"/>
        <v/>
      </c>
      <c r="B842" s="152"/>
      <c r="C842" s="68"/>
      <c r="D842" s="68"/>
      <c r="E842" s="69"/>
      <c r="F842" s="151" t="str">
        <f t="shared" si="49"/>
        <v/>
      </c>
      <c r="G842" s="70"/>
      <c r="H842" s="71"/>
      <c r="I842" s="157"/>
      <c r="J842" s="108" t="str">
        <f t="shared" si="50"/>
        <v xml:space="preserve">   </v>
      </c>
      <c r="K842" s="10" t="str">
        <f t="shared" si="51"/>
        <v xml:space="preserve"> </v>
      </c>
    </row>
    <row r="843" spans="1:11" x14ac:dyDescent="0.2">
      <c r="A843" s="66" t="str">
        <f t="shared" si="52"/>
        <v/>
      </c>
      <c r="B843" s="152"/>
      <c r="C843" s="68"/>
      <c r="D843" s="68"/>
      <c r="E843" s="69"/>
      <c r="F843" s="151" t="str">
        <f t="shared" si="49"/>
        <v/>
      </c>
      <c r="G843" s="70"/>
      <c r="H843" s="71"/>
      <c r="I843" s="157"/>
      <c r="J843" s="108" t="str">
        <f t="shared" si="50"/>
        <v xml:space="preserve">   </v>
      </c>
      <c r="K843" s="10" t="str">
        <f t="shared" si="51"/>
        <v xml:space="preserve"> </v>
      </c>
    </row>
    <row r="844" spans="1:11" x14ac:dyDescent="0.2">
      <c r="A844" s="66" t="str">
        <f t="shared" si="52"/>
        <v/>
      </c>
      <c r="B844" s="152"/>
      <c r="C844" s="68"/>
      <c r="D844" s="68"/>
      <c r="E844" s="69"/>
      <c r="F844" s="151" t="str">
        <f t="shared" ref="F844:F907" si="53">IF(E844="","",IF(E844&lt;=DATEVALUE("15/2/2023"),"2022-23","2023-24"))</f>
        <v/>
      </c>
      <c r="G844" s="70"/>
      <c r="H844" s="71"/>
      <c r="I844" s="157"/>
      <c r="J844" s="108" t="str">
        <f t="shared" ref="J844:J907" si="54">A844&amp;" "&amp;LEFT(B844,2)&amp;" "&amp;F844&amp;" "&amp;D844</f>
        <v xml:space="preserve">   </v>
      </c>
      <c r="K844" s="10" t="str">
        <f t="shared" ref="K844:K907" si="55">A844 &amp; " " &amp; D844</f>
        <v xml:space="preserve"> </v>
      </c>
    </row>
    <row r="845" spans="1:11" x14ac:dyDescent="0.2">
      <c r="A845" s="66" t="str">
        <f t="shared" ref="A845:A908" si="56">IF(ISERROR(IF(B845="","",A844+1)),"",IF(B845="","",A844+1))</f>
        <v/>
      </c>
      <c r="B845" s="152"/>
      <c r="C845" s="68"/>
      <c r="D845" s="68"/>
      <c r="E845" s="69"/>
      <c r="F845" s="151" t="str">
        <f t="shared" si="53"/>
        <v/>
      </c>
      <c r="G845" s="70"/>
      <c r="H845" s="71"/>
      <c r="I845" s="157"/>
      <c r="J845" s="108" t="str">
        <f t="shared" si="54"/>
        <v xml:space="preserve">   </v>
      </c>
      <c r="K845" s="10" t="str">
        <f t="shared" si="55"/>
        <v xml:space="preserve"> </v>
      </c>
    </row>
    <row r="846" spans="1:11" x14ac:dyDescent="0.2">
      <c r="A846" s="66" t="str">
        <f t="shared" si="56"/>
        <v/>
      </c>
      <c r="B846" s="152"/>
      <c r="C846" s="68"/>
      <c r="D846" s="68"/>
      <c r="E846" s="69"/>
      <c r="F846" s="151" t="str">
        <f t="shared" si="53"/>
        <v/>
      </c>
      <c r="G846" s="70"/>
      <c r="H846" s="71"/>
      <c r="I846" s="157"/>
      <c r="J846" s="108" t="str">
        <f t="shared" si="54"/>
        <v xml:space="preserve">   </v>
      </c>
      <c r="K846" s="10" t="str">
        <f t="shared" si="55"/>
        <v xml:space="preserve"> </v>
      </c>
    </row>
    <row r="847" spans="1:11" x14ac:dyDescent="0.2">
      <c r="A847" s="66" t="str">
        <f t="shared" si="56"/>
        <v/>
      </c>
      <c r="B847" s="152"/>
      <c r="C847" s="68"/>
      <c r="D847" s="68"/>
      <c r="E847" s="69"/>
      <c r="F847" s="151" t="str">
        <f t="shared" si="53"/>
        <v/>
      </c>
      <c r="G847" s="70"/>
      <c r="H847" s="71"/>
      <c r="I847" s="157"/>
      <c r="J847" s="108" t="str">
        <f t="shared" si="54"/>
        <v xml:space="preserve">   </v>
      </c>
      <c r="K847" s="10" t="str">
        <f t="shared" si="55"/>
        <v xml:space="preserve"> </v>
      </c>
    </row>
    <row r="848" spans="1:11" x14ac:dyDescent="0.2">
      <c r="A848" s="66" t="str">
        <f t="shared" si="56"/>
        <v/>
      </c>
      <c r="B848" s="152"/>
      <c r="C848" s="68"/>
      <c r="D848" s="68"/>
      <c r="E848" s="69"/>
      <c r="F848" s="151" t="str">
        <f t="shared" si="53"/>
        <v/>
      </c>
      <c r="G848" s="70"/>
      <c r="H848" s="71"/>
      <c r="I848" s="157"/>
      <c r="J848" s="108" t="str">
        <f t="shared" si="54"/>
        <v xml:space="preserve">   </v>
      </c>
      <c r="K848" s="10" t="str">
        <f t="shared" si="55"/>
        <v xml:space="preserve"> </v>
      </c>
    </row>
    <row r="849" spans="1:11" x14ac:dyDescent="0.2">
      <c r="A849" s="66" t="str">
        <f t="shared" si="56"/>
        <v/>
      </c>
      <c r="B849" s="152"/>
      <c r="C849" s="68"/>
      <c r="D849" s="68"/>
      <c r="E849" s="69"/>
      <c r="F849" s="151" t="str">
        <f t="shared" si="53"/>
        <v/>
      </c>
      <c r="G849" s="70"/>
      <c r="H849" s="71"/>
      <c r="I849" s="157"/>
      <c r="J849" s="108" t="str">
        <f t="shared" si="54"/>
        <v xml:space="preserve">   </v>
      </c>
      <c r="K849" s="10" t="str">
        <f t="shared" si="55"/>
        <v xml:space="preserve"> </v>
      </c>
    </row>
    <row r="850" spans="1:11" x14ac:dyDescent="0.2">
      <c r="A850" s="66" t="str">
        <f t="shared" si="56"/>
        <v/>
      </c>
      <c r="B850" s="152"/>
      <c r="C850" s="68"/>
      <c r="D850" s="68"/>
      <c r="E850" s="69"/>
      <c r="F850" s="151" t="str">
        <f t="shared" si="53"/>
        <v/>
      </c>
      <c r="G850" s="70"/>
      <c r="H850" s="71"/>
      <c r="I850" s="157"/>
      <c r="J850" s="108" t="str">
        <f t="shared" si="54"/>
        <v xml:space="preserve">   </v>
      </c>
      <c r="K850" s="10" t="str">
        <f t="shared" si="55"/>
        <v xml:space="preserve"> </v>
      </c>
    </row>
    <row r="851" spans="1:11" x14ac:dyDescent="0.2">
      <c r="A851" s="66" t="str">
        <f t="shared" si="56"/>
        <v/>
      </c>
      <c r="B851" s="152"/>
      <c r="C851" s="68"/>
      <c r="D851" s="68"/>
      <c r="E851" s="69"/>
      <c r="F851" s="151" t="str">
        <f t="shared" si="53"/>
        <v/>
      </c>
      <c r="G851" s="70"/>
      <c r="H851" s="71"/>
      <c r="I851" s="157"/>
      <c r="J851" s="108" t="str">
        <f t="shared" si="54"/>
        <v xml:space="preserve">   </v>
      </c>
      <c r="K851" s="10" t="str">
        <f t="shared" si="55"/>
        <v xml:space="preserve"> </v>
      </c>
    </row>
    <row r="852" spans="1:11" x14ac:dyDescent="0.2">
      <c r="A852" s="66" t="str">
        <f t="shared" si="56"/>
        <v/>
      </c>
      <c r="B852" s="152"/>
      <c r="C852" s="68"/>
      <c r="D852" s="68"/>
      <c r="E852" s="69"/>
      <c r="F852" s="151" t="str">
        <f t="shared" si="53"/>
        <v/>
      </c>
      <c r="G852" s="70"/>
      <c r="H852" s="71"/>
      <c r="I852" s="157"/>
      <c r="J852" s="108" t="str">
        <f t="shared" si="54"/>
        <v xml:space="preserve">   </v>
      </c>
      <c r="K852" s="10" t="str">
        <f t="shared" si="55"/>
        <v xml:space="preserve"> </v>
      </c>
    </row>
    <row r="853" spans="1:11" x14ac:dyDescent="0.2">
      <c r="A853" s="66" t="str">
        <f t="shared" si="56"/>
        <v/>
      </c>
      <c r="B853" s="152"/>
      <c r="C853" s="68"/>
      <c r="D853" s="68"/>
      <c r="E853" s="69"/>
      <c r="F853" s="151" t="str">
        <f t="shared" si="53"/>
        <v/>
      </c>
      <c r="G853" s="70"/>
      <c r="H853" s="71"/>
      <c r="I853" s="157"/>
      <c r="J853" s="108" t="str">
        <f t="shared" si="54"/>
        <v xml:space="preserve">   </v>
      </c>
      <c r="K853" s="10" t="str">
        <f t="shared" si="55"/>
        <v xml:space="preserve"> </v>
      </c>
    </row>
    <row r="854" spans="1:11" x14ac:dyDescent="0.2">
      <c r="A854" s="66" t="str">
        <f t="shared" si="56"/>
        <v/>
      </c>
      <c r="B854" s="152"/>
      <c r="C854" s="68"/>
      <c r="D854" s="68"/>
      <c r="E854" s="69"/>
      <c r="F854" s="151" t="str">
        <f t="shared" si="53"/>
        <v/>
      </c>
      <c r="G854" s="70"/>
      <c r="H854" s="71"/>
      <c r="I854" s="157"/>
      <c r="J854" s="108" t="str">
        <f t="shared" si="54"/>
        <v xml:space="preserve">   </v>
      </c>
      <c r="K854" s="10" t="str">
        <f t="shared" si="55"/>
        <v xml:space="preserve"> </v>
      </c>
    </row>
    <row r="855" spans="1:11" x14ac:dyDescent="0.2">
      <c r="A855" s="66" t="str">
        <f t="shared" si="56"/>
        <v/>
      </c>
      <c r="B855" s="152"/>
      <c r="C855" s="68"/>
      <c r="D855" s="68"/>
      <c r="E855" s="69"/>
      <c r="F855" s="151" t="str">
        <f t="shared" si="53"/>
        <v/>
      </c>
      <c r="G855" s="70"/>
      <c r="H855" s="71"/>
      <c r="I855" s="157"/>
      <c r="J855" s="108" t="str">
        <f t="shared" si="54"/>
        <v xml:space="preserve">   </v>
      </c>
      <c r="K855" s="10" t="str">
        <f t="shared" si="55"/>
        <v xml:space="preserve"> </v>
      </c>
    </row>
    <row r="856" spans="1:11" x14ac:dyDescent="0.2">
      <c r="A856" s="66" t="str">
        <f t="shared" si="56"/>
        <v/>
      </c>
      <c r="B856" s="152"/>
      <c r="C856" s="68"/>
      <c r="D856" s="68"/>
      <c r="E856" s="69"/>
      <c r="F856" s="151" t="str">
        <f t="shared" si="53"/>
        <v/>
      </c>
      <c r="G856" s="70"/>
      <c r="H856" s="71"/>
      <c r="I856" s="157"/>
      <c r="J856" s="108" t="str">
        <f t="shared" si="54"/>
        <v xml:space="preserve">   </v>
      </c>
      <c r="K856" s="10" t="str">
        <f t="shared" si="55"/>
        <v xml:space="preserve"> </v>
      </c>
    </row>
    <row r="857" spans="1:11" x14ac:dyDescent="0.2">
      <c r="A857" s="66" t="str">
        <f t="shared" si="56"/>
        <v/>
      </c>
      <c r="B857" s="152"/>
      <c r="C857" s="68"/>
      <c r="D857" s="68"/>
      <c r="E857" s="69"/>
      <c r="F857" s="151" t="str">
        <f t="shared" si="53"/>
        <v/>
      </c>
      <c r="G857" s="70"/>
      <c r="H857" s="71"/>
      <c r="I857" s="157"/>
      <c r="J857" s="108" t="str">
        <f t="shared" si="54"/>
        <v xml:space="preserve">   </v>
      </c>
      <c r="K857" s="10" t="str">
        <f t="shared" si="55"/>
        <v xml:space="preserve"> </v>
      </c>
    </row>
    <row r="858" spans="1:11" x14ac:dyDescent="0.2">
      <c r="A858" s="66" t="str">
        <f t="shared" si="56"/>
        <v/>
      </c>
      <c r="B858" s="152"/>
      <c r="C858" s="68"/>
      <c r="D858" s="68"/>
      <c r="E858" s="69"/>
      <c r="F858" s="151" t="str">
        <f t="shared" si="53"/>
        <v/>
      </c>
      <c r="G858" s="70"/>
      <c r="H858" s="71"/>
      <c r="I858" s="157"/>
      <c r="J858" s="108" t="str">
        <f t="shared" si="54"/>
        <v xml:space="preserve">   </v>
      </c>
      <c r="K858" s="10" t="str">
        <f t="shared" si="55"/>
        <v xml:space="preserve"> </v>
      </c>
    </row>
    <row r="859" spans="1:11" x14ac:dyDescent="0.2">
      <c r="A859" s="66" t="str">
        <f t="shared" si="56"/>
        <v/>
      </c>
      <c r="B859" s="152"/>
      <c r="C859" s="68"/>
      <c r="D859" s="68"/>
      <c r="E859" s="69"/>
      <c r="F859" s="151" t="str">
        <f t="shared" si="53"/>
        <v/>
      </c>
      <c r="G859" s="70"/>
      <c r="H859" s="71"/>
      <c r="I859" s="157"/>
      <c r="J859" s="108" t="str">
        <f t="shared" si="54"/>
        <v xml:space="preserve">   </v>
      </c>
      <c r="K859" s="10" t="str">
        <f t="shared" si="55"/>
        <v xml:space="preserve"> </v>
      </c>
    </row>
    <row r="860" spans="1:11" x14ac:dyDescent="0.2">
      <c r="A860" s="66" t="str">
        <f t="shared" si="56"/>
        <v/>
      </c>
      <c r="B860" s="152"/>
      <c r="C860" s="68"/>
      <c r="D860" s="68"/>
      <c r="E860" s="69"/>
      <c r="F860" s="151" t="str">
        <f t="shared" si="53"/>
        <v/>
      </c>
      <c r="G860" s="70"/>
      <c r="H860" s="71"/>
      <c r="I860" s="157"/>
      <c r="J860" s="108" t="str">
        <f t="shared" si="54"/>
        <v xml:space="preserve">   </v>
      </c>
      <c r="K860" s="10" t="str">
        <f t="shared" si="55"/>
        <v xml:space="preserve"> </v>
      </c>
    </row>
    <row r="861" spans="1:11" x14ac:dyDescent="0.2">
      <c r="A861" s="66" t="str">
        <f t="shared" si="56"/>
        <v/>
      </c>
      <c r="B861" s="152"/>
      <c r="C861" s="68"/>
      <c r="D861" s="68"/>
      <c r="E861" s="69"/>
      <c r="F861" s="151" t="str">
        <f t="shared" si="53"/>
        <v/>
      </c>
      <c r="G861" s="70"/>
      <c r="H861" s="71"/>
      <c r="I861" s="157"/>
      <c r="J861" s="108" t="str">
        <f t="shared" si="54"/>
        <v xml:space="preserve">   </v>
      </c>
      <c r="K861" s="10" t="str">
        <f t="shared" si="55"/>
        <v xml:space="preserve"> </v>
      </c>
    </row>
    <row r="862" spans="1:11" x14ac:dyDescent="0.2">
      <c r="A862" s="66" t="str">
        <f t="shared" si="56"/>
        <v/>
      </c>
      <c r="B862" s="152"/>
      <c r="C862" s="68"/>
      <c r="D862" s="68"/>
      <c r="E862" s="69"/>
      <c r="F862" s="151" t="str">
        <f t="shared" si="53"/>
        <v/>
      </c>
      <c r="G862" s="70"/>
      <c r="H862" s="71"/>
      <c r="I862" s="157"/>
      <c r="J862" s="108" t="str">
        <f t="shared" si="54"/>
        <v xml:space="preserve">   </v>
      </c>
      <c r="K862" s="10" t="str">
        <f t="shared" si="55"/>
        <v xml:space="preserve"> </v>
      </c>
    </row>
    <row r="863" spans="1:11" x14ac:dyDescent="0.2">
      <c r="A863" s="66" t="str">
        <f t="shared" si="56"/>
        <v/>
      </c>
      <c r="B863" s="152"/>
      <c r="C863" s="68"/>
      <c r="D863" s="68"/>
      <c r="E863" s="69"/>
      <c r="F863" s="151" t="str">
        <f t="shared" si="53"/>
        <v/>
      </c>
      <c r="G863" s="70"/>
      <c r="H863" s="71"/>
      <c r="I863" s="157"/>
      <c r="J863" s="108" t="str">
        <f t="shared" si="54"/>
        <v xml:space="preserve">   </v>
      </c>
      <c r="K863" s="10" t="str">
        <f t="shared" si="55"/>
        <v xml:space="preserve"> </v>
      </c>
    </row>
    <row r="864" spans="1:11" x14ac:dyDescent="0.2">
      <c r="A864" s="66" t="str">
        <f t="shared" si="56"/>
        <v/>
      </c>
      <c r="B864" s="152"/>
      <c r="C864" s="68"/>
      <c r="D864" s="68"/>
      <c r="E864" s="69"/>
      <c r="F864" s="151" t="str">
        <f t="shared" si="53"/>
        <v/>
      </c>
      <c r="G864" s="70"/>
      <c r="H864" s="71"/>
      <c r="I864" s="157"/>
      <c r="J864" s="108" t="str">
        <f t="shared" si="54"/>
        <v xml:space="preserve">   </v>
      </c>
      <c r="K864" s="10" t="str">
        <f t="shared" si="55"/>
        <v xml:space="preserve"> </v>
      </c>
    </row>
    <row r="865" spans="1:11" x14ac:dyDescent="0.2">
      <c r="A865" s="66" t="str">
        <f t="shared" si="56"/>
        <v/>
      </c>
      <c r="B865" s="152"/>
      <c r="C865" s="68"/>
      <c r="D865" s="68"/>
      <c r="E865" s="69"/>
      <c r="F865" s="151" t="str">
        <f t="shared" si="53"/>
        <v/>
      </c>
      <c r="G865" s="70"/>
      <c r="H865" s="71"/>
      <c r="I865" s="157"/>
      <c r="J865" s="108" t="str">
        <f t="shared" si="54"/>
        <v xml:space="preserve">   </v>
      </c>
      <c r="K865" s="10" t="str">
        <f t="shared" si="55"/>
        <v xml:space="preserve"> </v>
      </c>
    </row>
    <row r="866" spans="1:11" x14ac:dyDescent="0.2">
      <c r="A866" s="66" t="str">
        <f t="shared" si="56"/>
        <v/>
      </c>
      <c r="B866" s="152"/>
      <c r="C866" s="68"/>
      <c r="D866" s="68"/>
      <c r="E866" s="69"/>
      <c r="F866" s="151" t="str">
        <f t="shared" si="53"/>
        <v/>
      </c>
      <c r="G866" s="70"/>
      <c r="H866" s="71"/>
      <c r="I866" s="157"/>
      <c r="J866" s="108" t="str">
        <f t="shared" si="54"/>
        <v xml:space="preserve">   </v>
      </c>
      <c r="K866" s="10" t="str">
        <f t="shared" si="55"/>
        <v xml:space="preserve"> </v>
      </c>
    </row>
    <row r="867" spans="1:11" x14ac:dyDescent="0.2">
      <c r="A867" s="66" t="str">
        <f t="shared" si="56"/>
        <v/>
      </c>
      <c r="B867" s="152"/>
      <c r="C867" s="68"/>
      <c r="D867" s="68"/>
      <c r="E867" s="69"/>
      <c r="F867" s="151" t="str">
        <f t="shared" si="53"/>
        <v/>
      </c>
      <c r="G867" s="70"/>
      <c r="H867" s="71"/>
      <c r="I867" s="157"/>
      <c r="J867" s="108" t="str">
        <f t="shared" si="54"/>
        <v xml:space="preserve">   </v>
      </c>
      <c r="K867" s="10" t="str">
        <f t="shared" si="55"/>
        <v xml:space="preserve"> </v>
      </c>
    </row>
    <row r="868" spans="1:11" x14ac:dyDescent="0.2">
      <c r="A868" s="66" t="str">
        <f t="shared" si="56"/>
        <v/>
      </c>
      <c r="B868" s="152"/>
      <c r="C868" s="68"/>
      <c r="D868" s="68"/>
      <c r="E868" s="69"/>
      <c r="F868" s="151" t="str">
        <f t="shared" si="53"/>
        <v/>
      </c>
      <c r="G868" s="70"/>
      <c r="H868" s="71"/>
      <c r="I868" s="157"/>
      <c r="J868" s="108" t="str">
        <f t="shared" si="54"/>
        <v xml:space="preserve">   </v>
      </c>
      <c r="K868" s="10" t="str">
        <f t="shared" si="55"/>
        <v xml:space="preserve"> </v>
      </c>
    </row>
    <row r="869" spans="1:11" x14ac:dyDescent="0.2">
      <c r="A869" s="66" t="str">
        <f t="shared" si="56"/>
        <v/>
      </c>
      <c r="B869" s="152"/>
      <c r="C869" s="68"/>
      <c r="D869" s="68"/>
      <c r="E869" s="69"/>
      <c r="F869" s="151" t="str">
        <f t="shared" si="53"/>
        <v/>
      </c>
      <c r="G869" s="70"/>
      <c r="H869" s="71"/>
      <c r="I869" s="157"/>
      <c r="J869" s="108" t="str">
        <f t="shared" si="54"/>
        <v xml:space="preserve">   </v>
      </c>
      <c r="K869" s="10" t="str">
        <f t="shared" si="55"/>
        <v xml:space="preserve"> </v>
      </c>
    </row>
    <row r="870" spans="1:11" x14ac:dyDescent="0.2">
      <c r="A870" s="66" t="str">
        <f t="shared" si="56"/>
        <v/>
      </c>
      <c r="B870" s="152"/>
      <c r="C870" s="68"/>
      <c r="D870" s="68"/>
      <c r="E870" s="69"/>
      <c r="F870" s="151" t="str">
        <f t="shared" si="53"/>
        <v/>
      </c>
      <c r="G870" s="70"/>
      <c r="H870" s="71"/>
      <c r="I870" s="157"/>
      <c r="J870" s="108" t="str">
        <f t="shared" si="54"/>
        <v xml:space="preserve">   </v>
      </c>
      <c r="K870" s="10" t="str">
        <f t="shared" si="55"/>
        <v xml:space="preserve"> </v>
      </c>
    </row>
    <row r="871" spans="1:11" x14ac:dyDescent="0.2">
      <c r="A871" s="66" t="str">
        <f t="shared" si="56"/>
        <v/>
      </c>
      <c r="B871" s="152"/>
      <c r="C871" s="68"/>
      <c r="D871" s="68"/>
      <c r="E871" s="69"/>
      <c r="F871" s="151" t="str">
        <f t="shared" si="53"/>
        <v/>
      </c>
      <c r="G871" s="70"/>
      <c r="H871" s="71"/>
      <c r="I871" s="157"/>
      <c r="J871" s="108" t="str">
        <f t="shared" si="54"/>
        <v xml:space="preserve">   </v>
      </c>
      <c r="K871" s="10" t="str">
        <f t="shared" si="55"/>
        <v xml:space="preserve"> </v>
      </c>
    </row>
    <row r="872" spans="1:11" x14ac:dyDescent="0.2">
      <c r="A872" s="66" t="str">
        <f t="shared" si="56"/>
        <v/>
      </c>
      <c r="B872" s="152"/>
      <c r="C872" s="68"/>
      <c r="D872" s="68"/>
      <c r="E872" s="69"/>
      <c r="F872" s="151" t="str">
        <f t="shared" si="53"/>
        <v/>
      </c>
      <c r="G872" s="70"/>
      <c r="H872" s="71"/>
      <c r="I872" s="157"/>
      <c r="J872" s="108" t="str">
        <f t="shared" si="54"/>
        <v xml:space="preserve">   </v>
      </c>
      <c r="K872" s="10" t="str">
        <f t="shared" si="55"/>
        <v xml:space="preserve"> </v>
      </c>
    </row>
    <row r="873" spans="1:11" x14ac:dyDescent="0.2">
      <c r="A873" s="66" t="str">
        <f t="shared" si="56"/>
        <v/>
      </c>
      <c r="B873" s="152"/>
      <c r="C873" s="68"/>
      <c r="D873" s="68"/>
      <c r="E873" s="69"/>
      <c r="F873" s="151" t="str">
        <f t="shared" si="53"/>
        <v/>
      </c>
      <c r="G873" s="70"/>
      <c r="H873" s="71"/>
      <c r="I873" s="157"/>
      <c r="J873" s="108" t="str">
        <f t="shared" si="54"/>
        <v xml:space="preserve">   </v>
      </c>
      <c r="K873" s="10" t="str">
        <f t="shared" si="55"/>
        <v xml:space="preserve"> </v>
      </c>
    </row>
    <row r="874" spans="1:11" x14ac:dyDescent="0.2">
      <c r="A874" s="66" t="str">
        <f t="shared" si="56"/>
        <v/>
      </c>
      <c r="B874" s="152"/>
      <c r="C874" s="68"/>
      <c r="D874" s="68"/>
      <c r="E874" s="69"/>
      <c r="F874" s="151" t="str">
        <f t="shared" si="53"/>
        <v/>
      </c>
      <c r="G874" s="70"/>
      <c r="H874" s="71"/>
      <c r="I874" s="157"/>
      <c r="J874" s="108" t="str">
        <f t="shared" si="54"/>
        <v xml:space="preserve">   </v>
      </c>
      <c r="K874" s="10" t="str">
        <f t="shared" si="55"/>
        <v xml:space="preserve"> </v>
      </c>
    </row>
    <row r="875" spans="1:11" x14ac:dyDescent="0.2">
      <c r="A875" s="66" t="str">
        <f t="shared" si="56"/>
        <v/>
      </c>
      <c r="B875" s="152"/>
      <c r="C875" s="68"/>
      <c r="D875" s="68"/>
      <c r="E875" s="69"/>
      <c r="F875" s="151" t="str">
        <f t="shared" si="53"/>
        <v/>
      </c>
      <c r="G875" s="70"/>
      <c r="H875" s="71"/>
      <c r="I875" s="157"/>
      <c r="J875" s="108" t="str">
        <f t="shared" si="54"/>
        <v xml:space="preserve">   </v>
      </c>
      <c r="K875" s="10" t="str">
        <f t="shared" si="55"/>
        <v xml:space="preserve"> </v>
      </c>
    </row>
    <row r="876" spans="1:11" x14ac:dyDescent="0.2">
      <c r="A876" s="66" t="str">
        <f t="shared" si="56"/>
        <v/>
      </c>
      <c r="B876" s="152"/>
      <c r="C876" s="68"/>
      <c r="D876" s="68"/>
      <c r="E876" s="69"/>
      <c r="F876" s="151" t="str">
        <f t="shared" si="53"/>
        <v/>
      </c>
      <c r="G876" s="70"/>
      <c r="H876" s="71"/>
      <c r="I876" s="157"/>
      <c r="J876" s="108" t="str">
        <f t="shared" si="54"/>
        <v xml:space="preserve">   </v>
      </c>
      <c r="K876" s="10" t="str">
        <f t="shared" si="55"/>
        <v xml:space="preserve"> </v>
      </c>
    </row>
    <row r="877" spans="1:11" x14ac:dyDescent="0.2">
      <c r="A877" s="66" t="str">
        <f t="shared" si="56"/>
        <v/>
      </c>
      <c r="B877" s="152"/>
      <c r="C877" s="68"/>
      <c r="D877" s="68"/>
      <c r="E877" s="69"/>
      <c r="F877" s="151" t="str">
        <f t="shared" si="53"/>
        <v/>
      </c>
      <c r="G877" s="70"/>
      <c r="H877" s="71"/>
      <c r="I877" s="157"/>
      <c r="J877" s="108" t="str">
        <f t="shared" si="54"/>
        <v xml:space="preserve">   </v>
      </c>
      <c r="K877" s="10" t="str">
        <f t="shared" si="55"/>
        <v xml:space="preserve"> </v>
      </c>
    </row>
    <row r="878" spans="1:11" x14ac:dyDescent="0.2">
      <c r="A878" s="66" t="str">
        <f t="shared" si="56"/>
        <v/>
      </c>
      <c r="B878" s="152"/>
      <c r="C878" s="68"/>
      <c r="D878" s="68"/>
      <c r="E878" s="69"/>
      <c r="F878" s="151" t="str">
        <f t="shared" si="53"/>
        <v/>
      </c>
      <c r="G878" s="70"/>
      <c r="H878" s="71"/>
      <c r="I878" s="157"/>
      <c r="J878" s="108" t="str">
        <f t="shared" si="54"/>
        <v xml:space="preserve">   </v>
      </c>
      <c r="K878" s="10" t="str">
        <f t="shared" si="55"/>
        <v xml:space="preserve"> </v>
      </c>
    </row>
    <row r="879" spans="1:11" x14ac:dyDescent="0.2">
      <c r="A879" s="66" t="str">
        <f t="shared" si="56"/>
        <v/>
      </c>
      <c r="B879" s="152"/>
      <c r="C879" s="68"/>
      <c r="D879" s="68"/>
      <c r="E879" s="69"/>
      <c r="F879" s="151" t="str">
        <f t="shared" si="53"/>
        <v/>
      </c>
      <c r="G879" s="70"/>
      <c r="H879" s="71"/>
      <c r="I879" s="157"/>
      <c r="J879" s="108" t="str">
        <f t="shared" si="54"/>
        <v xml:space="preserve">   </v>
      </c>
      <c r="K879" s="10" t="str">
        <f t="shared" si="55"/>
        <v xml:space="preserve"> </v>
      </c>
    </row>
    <row r="880" spans="1:11" x14ac:dyDescent="0.2">
      <c r="A880" s="66" t="str">
        <f t="shared" si="56"/>
        <v/>
      </c>
      <c r="B880" s="152"/>
      <c r="C880" s="68"/>
      <c r="D880" s="68"/>
      <c r="E880" s="69"/>
      <c r="F880" s="151" t="str">
        <f t="shared" si="53"/>
        <v/>
      </c>
      <c r="G880" s="70"/>
      <c r="H880" s="71"/>
      <c r="I880" s="157"/>
      <c r="J880" s="108" t="str">
        <f t="shared" si="54"/>
        <v xml:space="preserve">   </v>
      </c>
      <c r="K880" s="10" t="str">
        <f t="shared" si="55"/>
        <v xml:space="preserve"> </v>
      </c>
    </row>
    <row r="881" spans="1:11" x14ac:dyDescent="0.2">
      <c r="A881" s="66" t="str">
        <f t="shared" si="56"/>
        <v/>
      </c>
      <c r="B881" s="152"/>
      <c r="C881" s="68"/>
      <c r="D881" s="68"/>
      <c r="E881" s="69"/>
      <c r="F881" s="151" t="str">
        <f t="shared" si="53"/>
        <v/>
      </c>
      <c r="G881" s="70"/>
      <c r="H881" s="71"/>
      <c r="I881" s="157"/>
      <c r="J881" s="108" t="str">
        <f t="shared" si="54"/>
        <v xml:space="preserve">   </v>
      </c>
      <c r="K881" s="10" t="str">
        <f t="shared" si="55"/>
        <v xml:space="preserve"> </v>
      </c>
    </row>
    <row r="882" spans="1:11" x14ac:dyDescent="0.2">
      <c r="A882" s="66" t="str">
        <f t="shared" si="56"/>
        <v/>
      </c>
      <c r="B882" s="152"/>
      <c r="C882" s="68"/>
      <c r="D882" s="68"/>
      <c r="E882" s="69"/>
      <c r="F882" s="151" t="str">
        <f t="shared" si="53"/>
        <v/>
      </c>
      <c r="G882" s="70"/>
      <c r="H882" s="71"/>
      <c r="I882" s="157"/>
      <c r="J882" s="108" t="str">
        <f t="shared" si="54"/>
        <v xml:space="preserve">   </v>
      </c>
      <c r="K882" s="10" t="str">
        <f t="shared" si="55"/>
        <v xml:space="preserve"> </v>
      </c>
    </row>
    <row r="883" spans="1:11" x14ac:dyDescent="0.2">
      <c r="A883" s="66" t="str">
        <f t="shared" si="56"/>
        <v/>
      </c>
      <c r="B883" s="152"/>
      <c r="C883" s="68"/>
      <c r="D883" s="68"/>
      <c r="E883" s="69"/>
      <c r="F883" s="151" t="str">
        <f t="shared" si="53"/>
        <v/>
      </c>
      <c r="G883" s="70"/>
      <c r="H883" s="71"/>
      <c r="I883" s="157"/>
      <c r="J883" s="108" t="str">
        <f t="shared" si="54"/>
        <v xml:space="preserve">   </v>
      </c>
      <c r="K883" s="10" t="str">
        <f t="shared" si="55"/>
        <v xml:space="preserve"> </v>
      </c>
    </row>
    <row r="884" spans="1:11" x14ac:dyDescent="0.2">
      <c r="A884" s="66" t="str">
        <f t="shared" si="56"/>
        <v/>
      </c>
      <c r="B884" s="152"/>
      <c r="C884" s="68"/>
      <c r="D884" s="68"/>
      <c r="E884" s="69"/>
      <c r="F884" s="151" t="str">
        <f t="shared" si="53"/>
        <v/>
      </c>
      <c r="G884" s="70"/>
      <c r="H884" s="71"/>
      <c r="I884" s="157"/>
      <c r="J884" s="108" t="str">
        <f t="shared" si="54"/>
        <v xml:space="preserve">   </v>
      </c>
      <c r="K884" s="10" t="str">
        <f t="shared" si="55"/>
        <v xml:space="preserve"> </v>
      </c>
    </row>
    <row r="885" spans="1:11" x14ac:dyDescent="0.2">
      <c r="A885" s="66" t="str">
        <f t="shared" si="56"/>
        <v/>
      </c>
      <c r="B885" s="152"/>
      <c r="C885" s="68"/>
      <c r="D885" s="68"/>
      <c r="E885" s="69"/>
      <c r="F885" s="151" t="str">
        <f t="shared" si="53"/>
        <v/>
      </c>
      <c r="G885" s="70"/>
      <c r="H885" s="71"/>
      <c r="I885" s="157"/>
      <c r="J885" s="108" t="str">
        <f t="shared" si="54"/>
        <v xml:space="preserve">   </v>
      </c>
      <c r="K885" s="10" t="str">
        <f t="shared" si="55"/>
        <v xml:space="preserve"> </v>
      </c>
    </row>
    <row r="886" spans="1:11" x14ac:dyDescent="0.2">
      <c r="A886" s="66" t="str">
        <f t="shared" si="56"/>
        <v/>
      </c>
      <c r="B886" s="152"/>
      <c r="C886" s="68"/>
      <c r="D886" s="68"/>
      <c r="E886" s="69"/>
      <c r="F886" s="151" t="str">
        <f t="shared" si="53"/>
        <v/>
      </c>
      <c r="G886" s="70"/>
      <c r="H886" s="71"/>
      <c r="I886" s="157"/>
      <c r="J886" s="108" t="str">
        <f t="shared" si="54"/>
        <v xml:space="preserve">   </v>
      </c>
      <c r="K886" s="10" t="str">
        <f t="shared" si="55"/>
        <v xml:space="preserve"> </v>
      </c>
    </row>
    <row r="887" spans="1:11" x14ac:dyDescent="0.2">
      <c r="A887" s="66" t="str">
        <f t="shared" si="56"/>
        <v/>
      </c>
      <c r="B887" s="152"/>
      <c r="C887" s="68"/>
      <c r="D887" s="68"/>
      <c r="E887" s="69"/>
      <c r="F887" s="151" t="str">
        <f t="shared" si="53"/>
        <v/>
      </c>
      <c r="G887" s="70"/>
      <c r="H887" s="71"/>
      <c r="I887" s="157"/>
      <c r="J887" s="108" t="str">
        <f t="shared" si="54"/>
        <v xml:space="preserve">   </v>
      </c>
      <c r="K887" s="10" t="str">
        <f t="shared" si="55"/>
        <v xml:space="preserve"> </v>
      </c>
    </row>
    <row r="888" spans="1:11" x14ac:dyDescent="0.2">
      <c r="A888" s="66" t="str">
        <f t="shared" si="56"/>
        <v/>
      </c>
      <c r="B888" s="152"/>
      <c r="C888" s="68"/>
      <c r="D888" s="68"/>
      <c r="E888" s="69"/>
      <c r="F888" s="151" t="str">
        <f t="shared" si="53"/>
        <v/>
      </c>
      <c r="G888" s="70"/>
      <c r="H888" s="71"/>
      <c r="I888" s="157"/>
      <c r="J888" s="108" t="str">
        <f t="shared" si="54"/>
        <v xml:space="preserve">   </v>
      </c>
      <c r="K888" s="10" t="str">
        <f t="shared" si="55"/>
        <v xml:space="preserve"> </v>
      </c>
    </row>
    <row r="889" spans="1:11" x14ac:dyDescent="0.2">
      <c r="A889" s="66" t="str">
        <f t="shared" si="56"/>
        <v/>
      </c>
      <c r="B889" s="152"/>
      <c r="C889" s="68"/>
      <c r="D889" s="68"/>
      <c r="E889" s="69"/>
      <c r="F889" s="151" t="str">
        <f t="shared" si="53"/>
        <v/>
      </c>
      <c r="G889" s="70"/>
      <c r="H889" s="71"/>
      <c r="I889" s="157"/>
      <c r="J889" s="108" t="str">
        <f t="shared" si="54"/>
        <v xml:space="preserve">   </v>
      </c>
      <c r="K889" s="10" t="str">
        <f t="shared" si="55"/>
        <v xml:space="preserve"> </v>
      </c>
    </row>
    <row r="890" spans="1:11" x14ac:dyDescent="0.2">
      <c r="A890" s="66" t="str">
        <f t="shared" si="56"/>
        <v/>
      </c>
      <c r="B890" s="152"/>
      <c r="C890" s="68"/>
      <c r="D890" s="68"/>
      <c r="E890" s="69"/>
      <c r="F890" s="151" t="str">
        <f t="shared" si="53"/>
        <v/>
      </c>
      <c r="G890" s="70"/>
      <c r="H890" s="71"/>
      <c r="I890" s="157"/>
      <c r="J890" s="108" t="str">
        <f t="shared" si="54"/>
        <v xml:space="preserve">   </v>
      </c>
      <c r="K890" s="10" t="str">
        <f t="shared" si="55"/>
        <v xml:space="preserve"> </v>
      </c>
    </row>
    <row r="891" spans="1:11" x14ac:dyDescent="0.2">
      <c r="A891" s="66" t="str">
        <f t="shared" si="56"/>
        <v/>
      </c>
      <c r="B891" s="152"/>
      <c r="C891" s="68"/>
      <c r="D891" s="68"/>
      <c r="E891" s="69"/>
      <c r="F891" s="151" t="str">
        <f t="shared" si="53"/>
        <v/>
      </c>
      <c r="G891" s="70"/>
      <c r="H891" s="71"/>
      <c r="I891" s="157"/>
      <c r="J891" s="108" t="str">
        <f t="shared" si="54"/>
        <v xml:space="preserve">   </v>
      </c>
      <c r="K891" s="10" t="str">
        <f t="shared" si="55"/>
        <v xml:space="preserve"> </v>
      </c>
    </row>
    <row r="892" spans="1:11" x14ac:dyDescent="0.2">
      <c r="A892" s="66" t="str">
        <f t="shared" si="56"/>
        <v/>
      </c>
      <c r="B892" s="152"/>
      <c r="C892" s="68"/>
      <c r="D892" s="68"/>
      <c r="E892" s="69"/>
      <c r="F892" s="151" t="str">
        <f t="shared" si="53"/>
        <v/>
      </c>
      <c r="G892" s="70"/>
      <c r="H892" s="71"/>
      <c r="I892" s="157"/>
      <c r="J892" s="108" t="str">
        <f t="shared" si="54"/>
        <v xml:space="preserve">   </v>
      </c>
      <c r="K892" s="10" t="str">
        <f t="shared" si="55"/>
        <v xml:space="preserve"> </v>
      </c>
    </row>
    <row r="893" spans="1:11" x14ac:dyDescent="0.2">
      <c r="A893" s="66" t="str">
        <f t="shared" si="56"/>
        <v/>
      </c>
      <c r="B893" s="152"/>
      <c r="C893" s="68"/>
      <c r="D893" s="68"/>
      <c r="E893" s="69"/>
      <c r="F893" s="151" t="str">
        <f t="shared" si="53"/>
        <v/>
      </c>
      <c r="G893" s="70"/>
      <c r="H893" s="71"/>
      <c r="I893" s="157"/>
      <c r="J893" s="108" t="str">
        <f t="shared" si="54"/>
        <v xml:space="preserve">   </v>
      </c>
      <c r="K893" s="10" t="str">
        <f t="shared" si="55"/>
        <v xml:space="preserve"> </v>
      </c>
    </row>
    <row r="894" spans="1:11" x14ac:dyDescent="0.2">
      <c r="A894" s="66" t="str">
        <f t="shared" si="56"/>
        <v/>
      </c>
      <c r="B894" s="152"/>
      <c r="C894" s="68"/>
      <c r="D894" s="68"/>
      <c r="E894" s="69"/>
      <c r="F894" s="151" t="str">
        <f t="shared" si="53"/>
        <v/>
      </c>
      <c r="G894" s="70"/>
      <c r="H894" s="71"/>
      <c r="I894" s="157"/>
      <c r="J894" s="108" t="str">
        <f t="shared" si="54"/>
        <v xml:space="preserve">   </v>
      </c>
      <c r="K894" s="10" t="str">
        <f t="shared" si="55"/>
        <v xml:space="preserve"> </v>
      </c>
    </row>
    <row r="895" spans="1:11" x14ac:dyDescent="0.2">
      <c r="A895" s="66" t="str">
        <f t="shared" si="56"/>
        <v/>
      </c>
      <c r="B895" s="152"/>
      <c r="C895" s="68"/>
      <c r="D895" s="68"/>
      <c r="E895" s="69"/>
      <c r="F895" s="151" t="str">
        <f t="shared" si="53"/>
        <v/>
      </c>
      <c r="G895" s="70"/>
      <c r="H895" s="71"/>
      <c r="I895" s="157"/>
      <c r="J895" s="108" t="str">
        <f t="shared" si="54"/>
        <v xml:space="preserve">   </v>
      </c>
      <c r="K895" s="10" t="str">
        <f t="shared" si="55"/>
        <v xml:space="preserve"> </v>
      </c>
    </row>
    <row r="896" spans="1:11" x14ac:dyDescent="0.2">
      <c r="A896" s="66" t="str">
        <f t="shared" si="56"/>
        <v/>
      </c>
      <c r="B896" s="152"/>
      <c r="C896" s="68"/>
      <c r="D896" s="68"/>
      <c r="E896" s="69"/>
      <c r="F896" s="151" t="str">
        <f t="shared" si="53"/>
        <v/>
      </c>
      <c r="G896" s="70"/>
      <c r="H896" s="71"/>
      <c r="I896" s="157"/>
      <c r="J896" s="108" t="str">
        <f t="shared" si="54"/>
        <v xml:space="preserve">   </v>
      </c>
      <c r="K896" s="10" t="str">
        <f t="shared" si="55"/>
        <v xml:space="preserve"> </v>
      </c>
    </row>
    <row r="897" spans="1:11" x14ac:dyDescent="0.2">
      <c r="A897" s="66" t="str">
        <f t="shared" si="56"/>
        <v/>
      </c>
      <c r="B897" s="152"/>
      <c r="C897" s="68"/>
      <c r="D897" s="68"/>
      <c r="E897" s="69"/>
      <c r="F897" s="151" t="str">
        <f t="shared" si="53"/>
        <v/>
      </c>
      <c r="G897" s="70"/>
      <c r="H897" s="71"/>
      <c r="I897" s="157"/>
      <c r="J897" s="108" t="str">
        <f t="shared" si="54"/>
        <v xml:space="preserve">   </v>
      </c>
      <c r="K897" s="10" t="str">
        <f t="shared" si="55"/>
        <v xml:space="preserve"> </v>
      </c>
    </row>
    <row r="898" spans="1:11" x14ac:dyDescent="0.2">
      <c r="A898" s="66" t="str">
        <f t="shared" si="56"/>
        <v/>
      </c>
      <c r="B898" s="152"/>
      <c r="C898" s="68"/>
      <c r="D898" s="68"/>
      <c r="E898" s="69"/>
      <c r="F898" s="151" t="str">
        <f t="shared" si="53"/>
        <v/>
      </c>
      <c r="G898" s="70"/>
      <c r="H898" s="71"/>
      <c r="I898" s="157"/>
      <c r="J898" s="108" t="str">
        <f t="shared" si="54"/>
        <v xml:space="preserve">   </v>
      </c>
      <c r="K898" s="10" t="str">
        <f t="shared" si="55"/>
        <v xml:space="preserve"> </v>
      </c>
    </row>
    <row r="899" spans="1:11" x14ac:dyDescent="0.2">
      <c r="A899" s="66" t="str">
        <f t="shared" si="56"/>
        <v/>
      </c>
      <c r="B899" s="152"/>
      <c r="C899" s="68"/>
      <c r="D899" s="68"/>
      <c r="E899" s="69"/>
      <c r="F899" s="151" t="str">
        <f t="shared" si="53"/>
        <v/>
      </c>
      <c r="G899" s="70"/>
      <c r="H899" s="71"/>
      <c r="I899" s="157"/>
      <c r="J899" s="108" t="str">
        <f t="shared" si="54"/>
        <v xml:space="preserve">   </v>
      </c>
      <c r="K899" s="10" t="str">
        <f t="shared" si="55"/>
        <v xml:space="preserve"> </v>
      </c>
    </row>
    <row r="900" spans="1:11" x14ac:dyDescent="0.2">
      <c r="A900" s="66" t="str">
        <f t="shared" si="56"/>
        <v/>
      </c>
      <c r="B900" s="152"/>
      <c r="C900" s="68"/>
      <c r="D900" s="68"/>
      <c r="E900" s="69"/>
      <c r="F900" s="151" t="str">
        <f t="shared" si="53"/>
        <v/>
      </c>
      <c r="G900" s="70"/>
      <c r="H900" s="71"/>
      <c r="I900" s="157"/>
      <c r="J900" s="108" t="str">
        <f t="shared" si="54"/>
        <v xml:space="preserve">   </v>
      </c>
      <c r="K900" s="10" t="str">
        <f t="shared" si="55"/>
        <v xml:space="preserve"> </v>
      </c>
    </row>
    <row r="901" spans="1:11" x14ac:dyDescent="0.2">
      <c r="A901" s="66" t="str">
        <f t="shared" si="56"/>
        <v/>
      </c>
      <c r="B901" s="152"/>
      <c r="C901" s="68"/>
      <c r="D901" s="68"/>
      <c r="E901" s="69"/>
      <c r="F901" s="151" t="str">
        <f t="shared" si="53"/>
        <v/>
      </c>
      <c r="G901" s="70"/>
      <c r="H901" s="71"/>
      <c r="I901" s="157"/>
      <c r="J901" s="108" t="str">
        <f t="shared" si="54"/>
        <v xml:space="preserve">   </v>
      </c>
      <c r="K901" s="10" t="str">
        <f t="shared" si="55"/>
        <v xml:space="preserve"> </v>
      </c>
    </row>
    <row r="902" spans="1:11" x14ac:dyDescent="0.2">
      <c r="A902" s="66" t="str">
        <f t="shared" si="56"/>
        <v/>
      </c>
      <c r="B902" s="152"/>
      <c r="C902" s="68"/>
      <c r="D902" s="68"/>
      <c r="E902" s="69"/>
      <c r="F902" s="151" t="str">
        <f t="shared" si="53"/>
        <v/>
      </c>
      <c r="G902" s="70"/>
      <c r="H902" s="71"/>
      <c r="I902" s="157"/>
      <c r="J902" s="108" t="str">
        <f t="shared" si="54"/>
        <v xml:space="preserve">   </v>
      </c>
      <c r="K902" s="10" t="str">
        <f t="shared" si="55"/>
        <v xml:space="preserve"> </v>
      </c>
    </row>
    <row r="903" spans="1:11" x14ac:dyDescent="0.2">
      <c r="A903" s="66" t="str">
        <f t="shared" si="56"/>
        <v/>
      </c>
      <c r="B903" s="152"/>
      <c r="C903" s="68"/>
      <c r="D903" s="68"/>
      <c r="E903" s="69"/>
      <c r="F903" s="151" t="str">
        <f t="shared" si="53"/>
        <v/>
      </c>
      <c r="G903" s="70"/>
      <c r="H903" s="71"/>
      <c r="I903" s="157"/>
      <c r="J903" s="108" t="str">
        <f t="shared" si="54"/>
        <v xml:space="preserve">   </v>
      </c>
      <c r="K903" s="10" t="str">
        <f t="shared" si="55"/>
        <v xml:space="preserve"> </v>
      </c>
    </row>
    <row r="904" spans="1:11" x14ac:dyDescent="0.2">
      <c r="A904" s="66" t="str">
        <f t="shared" si="56"/>
        <v/>
      </c>
      <c r="B904" s="152"/>
      <c r="C904" s="68"/>
      <c r="D904" s="68"/>
      <c r="E904" s="69"/>
      <c r="F904" s="151" t="str">
        <f t="shared" si="53"/>
        <v/>
      </c>
      <c r="G904" s="70"/>
      <c r="H904" s="71"/>
      <c r="I904" s="157"/>
      <c r="J904" s="108" t="str">
        <f t="shared" si="54"/>
        <v xml:space="preserve">   </v>
      </c>
      <c r="K904" s="10" t="str">
        <f t="shared" si="55"/>
        <v xml:space="preserve"> </v>
      </c>
    </row>
    <row r="905" spans="1:11" x14ac:dyDescent="0.2">
      <c r="A905" s="66" t="str">
        <f t="shared" si="56"/>
        <v/>
      </c>
      <c r="B905" s="152"/>
      <c r="C905" s="68"/>
      <c r="D905" s="68"/>
      <c r="E905" s="69"/>
      <c r="F905" s="151" t="str">
        <f t="shared" si="53"/>
        <v/>
      </c>
      <c r="G905" s="70"/>
      <c r="H905" s="71"/>
      <c r="I905" s="157"/>
      <c r="J905" s="108" t="str">
        <f t="shared" si="54"/>
        <v xml:space="preserve">   </v>
      </c>
      <c r="K905" s="10" t="str">
        <f t="shared" si="55"/>
        <v xml:space="preserve"> </v>
      </c>
    </row>
    <row r="906" spans="1:11" x14ac:dyDescent="0.2">
      <c r="A906" s="66" t="str">
        <f t="shared" si="56"/>
        <v/>
      </c>
      <c r="B906" s="152"/>
      <c r="C906" s="68"/>
      <c r="D906" s="68"/>
      <c r="E906" s="69"/>
      <c r="F906" s="151" t="str">
        <f t="shared" si="53"/>
        <v/>
      </c>
      <c r="G906" s="70"/>
      <c r="H906" s="71"/>
      <c r="I906" s="157"/>
      <c r="J906" s="108" t="str">
        <f t="shared" si="54"/>
        <v xml:space="preserve">   </v>
      </c>
      <c r="K906" s="10" t="str">
        <f t="shared" si="55"/>
        <v xml:space="preserve"> </v>
      </c>
    </row>
    <row r="907" spans="1:11" x14ac:dyDescent="0.2">
      <c r="A907" s="66" t="str">
        <f t="shared" si="56"/>
        <v/>
      </c>
      <c r="B907" s="152"/>
      <c r="C907" s="68"/>
      <c r="D907" s="68"/>
      <c r="E907" s="69"/>
      <c r="F907" s="151" t="str">
        <f t="shared" si="53"/>
        <v/>
      </c>
      <c r="G907" s="70"/>
      <c r="H907" s="71"/>
      <c r="I907" s="157"/>
      <c r="J907" s="108" t="str">
        <f t="shared" si="54"/>
        <v xml:space="preserve">   </v>
      </c>
      <c r="K907" s="10" t="str">
        <f t="shared" si="55"/>
        <v xml:space="preserve"> </v>
      </c>
    </row>
    <row r="908" spans="1:11" x14ac:dyDescent="0.2">
      <c r="A908" s="66" t="str">
        <f t="shared" si="56"/>
        <v/>
      </c>
      <c r="B908" s="152"/>
      <c r="C908" s="68"/>
      <c r="D908" s="68"/>
      <c r="E908" s="69"/>
      <c r="F908" s="151" t="str">
        <f t="shared" ref="F908:F971" si="57">IF(E908="","",IF(E908&lt;=DATEVALUE("15/2/2023"),"2022-23","2023-24"))</f>
        <v/>
      </c>
      <c r="G908" s="70"/>
      <c r="H908" s="71"/>
      <c r="I908" s="157"/>
      <c r="J908" s="108" t="str">
        <f t="shared" ref="J908:J971" si="58">A908&amp;" "&amp;LEFT(B908,2)&amp;" "&amp;F908&amp;" "&amp;D908</f>
        <v xml:space="preserve">   </v>
      </c>
      <c r="K908" s="10" t="str">
        <f t="shared" ref="K908:K971" si="59">A908 &amp; " " &amp; D908</f>
        <v xml:space="preserve"> </v>
      </c>
    </row>
    <row r="909" spans="1:11" x14ac:dyDescent="0.2">
      <c r="A909" s="66" t="str">
        <f t="shared" ref="A909:A972" si="60">IF(ISERROR(IF(B909="","",A908+1)),"",IF(B909="","",A908+1))</f>
        <v/>
      </c>
      <c r="B909" s="152"/>
      <c r="C909" s="68"/>
      <c r="D909" s="68"/>
      <c r="E909" s="69"/>
      <c r="F909" s="151" t="str">
        <f t="shared" si="57"/>
        <v/>
      </c>
      <c r="G909" s="70"/>
      <c r="H909" s="71"/>
      <c r="I909" s="157"/>
      <c r="J909" s="108" t="str">
        <f t="shared" si="58"/>
        <v xml:space="preserve">   </v>
      </c>
      <c r="K909" s="10" t="str">
        <f t="shared" si="59"/>
        <v xml:space="preserve"> </v>
      </c>
    </row>
    <row r="910" spans="1:11" x14ac:dyDescent="0.2">
      <c r="A910" s="66" t="str">
        <f t="shared" si="60"/>
        <v/>
      </c>
      <c r="B910" s="152"/>
      <c r="C910" s="68"/>
      <c r="D910" s="68"/>
      <c r="E910" s="69"/>
      <c r="F910" s="151" t="str">
        <f t="shared" si="57"/>
        <v/>
      </c>
      <c r="G910" s="70"/>
      <c r="H910" s="71"/>
      <c r="I910" s="157"/>
      <c r="J910" s="108" t="str">
        <f t="shared" si="58"/>
        <v xml:space="preserve">   </v>
      </c>
      <c r="K910" s="10" t="str">
        <f t="shared" si="59"/>
        <v xml:space="preserve"> </v>
      </c>
    </row>
    <row r="911" spans="1:11" x14ac:dyDescent="0.2">
      <c r="A911" s="66" t="str">
        <f t="shared" si="60"/>
        <v/>
      </c>
      <c r="B911" s="152"/>
      <c r="C911" s="68"/>
      <c r="D911" s="68"/>
      <c r="E911" s="69"/>
      <c r="F911" s="151" t="str">
        <f t="shared" si="57"/>
        <v/>
      </c>
      <c r="G911" s="70"/>
      <c r="H911" s="71"/>
      <c r="I911" s="157"/>
      <c r="J911" s="108" t="str">
        <f t="shared" si="58"/>
        <v xml:space="preserve">   </v>
      </c>
      <c r="K911" s="10" t="str">
        <f t="shared" si="59"/>
        <v xml:space="preserve"> </v>
      </c>
    </row>
    <row r="912" spans="1:11" x14ac:dyDescent="0.2">
      <c r="A912" s="66" t="str">
        <f t="shared" si="60"/>
        <v/>
      </c>
      <c r="B912" s="152"/>
      <c r="C912" s="68"/>
      <c r="D912" s="68"/>
      <c r="E912" s="69"/>
      <c r="F912" s="151" t="str">
        <f t="shared" si="57"/>
        <v/>
      </c>
      <c r="G912" s="70"/>
      <c r="H912" s="71"/>
      <c r="I912" s="157"/>
      <c r="J912" s="108" t="str">
        <f t="shared" si="58"/>
        <v xml:space="preserve">   </v>
      </c>
      <c r="K912" s="10" t="str">
        <f t="shared" si="59"/>
        <v xml:space="preserve"> </v>
      </c>
    </row>
    <row r="913" spans="1:11" x14ac:dyDescent="0.2">
      <c r="A913" s="66" t="str">
        <f t="shared" si="60"/>
        <v/>
      </c>
      <c r="B913" s="152"/>
      <c r="C913" s="68"/>
      <c r="D913" s="68"/>
      <c r="E913" s="69"/>
      <c r="F913" s="151" t="str">
        <f t="shared" si="57"/>
        <v/>
      </c>
      <c r="G913" s="70"/>
      <c r="H913" s="71"/>
      <c r="I913" s="157"/>
      <c r="J913" s="108" t="str">
        <f t="shared" si="58"/>
        <v xml:space="preserve">   </v>
      </c>
      <c r="K913" s="10" t="str">
        <f t="shared" si="59"/>
        <v xml:space="preserve"> </v>
      </c>
    </row>
    <row r="914" spans="1:11" x14ac:dyDescent="0.2">
      <c r="A914" s="66" t="str">
        <f t="shared" si="60"/>
        <v/>
      </c>
      <c r="B914" s="152"/>
      <c r="C914" s="68"/>
      <c r="D914" s="68"/>
      <c r="E914" s="69"/>
      <c r="F914" s="151" t="str">
        <f t="shared" si="57"/>
        <v/>
      </c>
      <c r="G914" s="70"/>
      <c r="H914" s="71"/>
      <c r="I914" s="157"/>
      <c r="J914" s="108" t="str">
        <f t="shared" si="58"/>
        <v xml:space="preserve">   </v>
      </c>
      <c r="K914" s="10" t="str">
        <f t="shared" si="59"/>
        <v xml:space="preserve"> </v>
      </c>
    </row>
    <row r="915" spans="1:11" x14ac:dyDescent="0.2">
      <c r="A915" s="66" t="str">
        <f t="shared" si="60"/>
        <v/>
      </c>
      <c r="B915" s="152"/>
      <c r="C915" s="68"/>
      <c r="D915" s="68"/>
      <c r="E915" s="69"/>
      <c r="F915" s="151" t="str">
        <f t="shared" si="57"/>
        <v/>
      </c>
      <c r="G915" s="70"/>
      <c r="H915" s="71"/>
      <c r="I915" s="157"/>
      <c r="J915" s="108" t="str">
        <f t="shared" si="58"/>
        <v xml:space="preserve">   </v>
      </c>
      <c r="K915" s="10" t="str">
        <f t="shared" si="59"/>
        <v xml:space="preserve"> </v>
      </c>
    </row>
    <row r="916" spans="1:11" x14ac:dyDescent="0.2">
      <c r="A916" s="66" t="str">
        <f t="shared" si="60"/>
        <v/>
      </c>
      <c r="B916" s="152"/>
      <c r="C916" s="68"/>
      <c r="D916" s="68"/>
      <c r="E916" s="69"/>
      <c r="F916" s="151" t="str">
        <f t="shared" si="57"/>
        <v/>
      </c>
      <c r="G916" s="70"/>
      <c r="H916" s="71"/>
      <c r="I916" s="157"/>
      <c r="J916" s="108" t="str">
        <f t="shared" si="58"/>
        <v xml:space="preserve">   </v>
      </c>
      <c r="K916" s="10" t="str">
        <f t="shared" si="59"/>
        <v xml:space="preserve"> </v>
      </c>
    </row>
    <row r="917" spans="1:11" x14ac:dyDescent="0.2">
      <c r="A917" s="66" t="str">
        <f t="shared" si="60"/>
        <v/>
      </c>
      <c r="B917" s="152"/>
      <c r="C917" s="68"/>
      <c r="D917" s="68"/>
      <c r="E917" s="69"/>
      <c r="F917" s="151" t="str">
        <f t="shared" si="57"/>
        <v/>
      </c>
      <c r="G917" s="70"/>
      <c r="H917" s="71"/>
      <c r="I917" s="157"/>
      <c r="J917" s="108" t="str">
        <f t="shared" si="58"/>
        <v xml:space="preserve">   </v>
      </c>
      <c r="K917" s="10" t="str">
        <f t="shared" si="59"/>
        <v xml:space="preserve"> </v>
      </c>
    </row>
    <row r="918" spans="1:11" x14ac:dyDescent="0.2">
      <c r="A918" s="66" t="str">
        <f t="shared" si="60"/>
        <v/>
      </c>
      <c r="B918" s="152"/>
      <c r="C918" s="68"/>
      <c r="D918" s="68"/>
      <c r="E918" s="69"/>
      <c r="F918" s="151" t="str">
        <f t="shared" si="57"/>
        <v/>
      </c>
      <c r="G918" s="70"/>
      <c r="H918" s="71"/>
      <c r="I918" s="157"/>
      <c r="J918" s="108" t="str">
        <f t="shared" si="58"/>
        <v xml:space="preserve">   </v>
      </c>
      <c r="K918" s="10" t="str">
        <f t="shared" si="59"/>
        <v xml:space="preserve"> </v>
      </c>
    </row>
    <row r="919" spans="1:11" x14ac:dyDescent="0.2">
      <c r="A919" s="66" t="str">
        <f t="shared" si="60"/>
        <v/>
      </c>
      <c r="B919" s="152"/>
      <c r="C919" s="68"/>
      <c r="D919" s="68"/>
      <c r="E919" s="69"/>
      <c r="F919" s="151" t="str">
        <f t="shared" si="57"/>
        <v/>
      </c>
      <c r="G919" s="70"/>
      <c r="H919" s="71"/>
      <c r="I919" s="157"/>
      <c r="J919" s="108" t="str">
        <f t="shared" si="58"/>
        <v xml:space="preserve">   </v>
      </c>
      <c r="K919" s="10" t="str">
        <f t="shared" si="59"/>
        <v xml:space="preserve"> </v>
      </c>
    </row>
    <row r="920" spans="1:11" x14ac:dyDescent="0.2">
      <c r="A920" s="66" t="str">
        <f t="shared" si="60"/>
        <v/>
      </c>
      <c r="B920" s="152"/>
      <c r="C920" s="68"/>
      <c r="D920" s="68"/>
      <c r="E920" s="69"/>
      <c r="F920" s="151" t="str">
        <f t="shared" si="57"/>
        <v/>
      </c>
      <c r="G920" s="70"/>
      <c r="H920" s="71"/>
      <c r="I920" s="157"/>
      <c r="J920" s="108" t="str">
        <f t="shared" si="58"/>
        <v xml:space="preserve">   </v>
      </c>
      <c r="K920" s="10" t="str">
        <f t="shared" si="59"/>
        <v xml:space="preserve"> </v>
      </c>
    </row>
    <row r="921" spans="1:11" x14ac:dyDescent="0.2">
      <c r="A921" s="66" t="str">
        <f t="shared" si="60"/>
        <v/>
      </c>
      <c r="B921" s="152"/>
      <c r="C921" s="68"/>
      <c r="D921" s="68"/>
      <c r="E921" s="69"/>
      <c r="F921" s="151" t="str">
        <f t="shared" si="57"/>
        <v/>
      </c>
      <c r="G921" s="70"/>
      <c r="H921" s="71"/>
      <c r="I921" s="157"/>
      <c r="J921" s="108" t="str">
        <f t="shared" si="58"/>
        <v xml:space="preserve">   </v>
      </c>
      <c r="K921" s="10" t="str">
        <f t="shared" si="59"/>
        <v xml:space="preserve"> </v>
      </c>
    </row>
    <row r="922" spans="1:11" x14ac:dyDescent="0.2">
      <c r="A922" s="66" t="str">
        <f t="shared" si="60"/>
        <v/>
      </c>
      <c r="B922" s="152"/>
      <c r="C922" s="68"/>
      <c r="D922" s="68"/>
      <c r="E922" s="69"/>
      <c r="F922" s="151" t="str">
        <f t="shared" si="57"/>
        <v/>
      </c>
      <c r="G922" s="70"/>
      <c r="H922" s="71"/>
      <c r="I922" s="157"/>
      <c r="J922" s="108" t="str">
        <f t="shared" si="58"/>
        <v xml:space="preserve">   </v>
      </c>
      <c r="K922" s="10" t="str">
        <f t="shared" si="59"/>
        <v xml:space="preserve"> </v>
      </c>
    </row>
    <row r="923" spans="1:11" x14ac:dyDescent="0.2">
      <c r="A923" s="66" t="str">
        <f t="shared" si="60"/>
        <v/>
      </c>
      <c r="B923" s="152"/>
      <c r="C923" s="68"/>
      <c r="D923" s="68"/>
      <c r="E923" s="69"/>
      <c r="F923" s="151" t="str">
        <f t="shared" si="57"/>
        <v/>
      </c>
      <c r="G923" s="70"/>
      <c r="H923" s="71"/>
      <c r="I923" s="157"/>
      <c r="J923" s="108" t="str">
        <f t="shared" si="58"/>
        <v xml:space="preserve">   </v>
      </c>
      <c r="K923" s="10" t="str">
        <f t="shared" si="59"/>
        <v xml:space="preserve"> </v>
      </c>
    </row>
    <row r="924" spans="1:11" x14ac:dyDescent="0.2">
      <c r="A924" s="66" t="str">
        <f t="shared" si="60"/>
        <v/>
      </c>
      <c r="B924" s="152"/>
      <c r="C924" s="68"/>
      <c r="D924" s="68"/>
      <c r="E924" s="69"/>
      <c r="F924" s="151" t="str">
        <f t="shared" si="57"/>
        <v/>
      </c>
      <c r="G924" s="70"/>
      <c r="H924" s="71"/>
      <c r="I924" s="157"/>
      <c r="J924" s="108" t="str">
        <f t="shared" si="58"/>
        <v xml:space="preserve">   </v>
      </c>
      <c r="K924" s="10" t="str">
        <f t="shared" si="59"/>
        <v xml:space="preserve"> </v>
      </c>
    </row>
    <row r="925" spans="1:11" x14ac:dyDescent="0.2">
      <c r="A925" s="66" t="str">
        <f t="shared" si="60"/>
        <v/>
      </c>
      <c r="B925" s="152"/>
      <c r="C925" s="68"/>
      <c r="D925" s="68"/>
      <c r="E925" s="69"/>
      <c r="F925" s="151" t="str">
        <f t="shared" si="57"/>
        <v/>
      </c>
      <c r="G925" s="70"/>
      <c r="H925" s="71"/>
      <c r="I925" s="157"/>
      <c r="J925" s="108" t="str">
        <f t="shared" si="58"/>
        <v xml:space="preserve">   </v>
      </c>
      <c r="K925" s="10" t="str">
        <f t="shared" si="59"/>
        <v xml:space="preserve"> </v>
      </c>
    </row>
    <row r="926" spans="1:11" x14ac:dyDescent="0.2">
      <c r="A926" s="66" t="str">
        <f t="shared" si="60"/>
        <v/>
      </c>
      <c r="B926" s="152"/>
      <c r="C926" s="68"/>
      <c r="D926" s="68"/>
      <c r="E926" s="69"/>
      <c r="F926" s="151" t="str">
        <f t="shared" si="57"/>
        <v/>
      </c>
      <c r="G926" s="70"/>
      <c r="H926" s="71"/>
      <c r="I926" s="157"/>
      <c r="J926" s="108" t="str">
        <f t="shared" si="58"/>
        <v xml:space="preserve">   </v>
      </c>
      <c r="K926" s="10" t="str">
        <f t="shared" si="59"/>
        <v xml:space="preserve"> </v>
      </c>
    </row>
    <row r="927" spans="1:11" x14ac:dyDescent="0.2">
      <c r="A927" s="66" t="str">
        <f t="shared" si="60"/>
        <v/>
      </c>
      <c r="B927" s="152"/>
      <c r="C927" s="68"/>
      <c r="D927" s="68"/>
      <c r="E927" s="69"/>
      <c r="F927" s="151" t="str">
        <f t="shared" si="57"/>
        <v/>
      </c>
      <c r="G927" s="70"/>
      <c r="H927" s="71"/>
      <c r="I927" s="157"/>
      <c r="J927" s="108" t="str">
        <f t="shared" si="58"/>
        <v xml:space="preserve">   </v>
      </c>
      <c r="K927" s="10" t="str">
        <f t="shared" si="59"/>
        <v xml:space="preserve"> </v>
      </c>
    </row>
    <row r="928" spans="1:11" x14ac:dyDescent="0.2">
      <c r="A928" s="66" t="str">
        <f t="shared" si="60"/>
        <v/>
      </c>
      <c r="B928" s="152"/>
      <c r="C928" s="68"/>
      <c r="D928" s="68"/>
      <c r="E928" s="69"/>
      <c r="F928" s="151" t="str">
        <f t="shared" si="57"/>
        <v/>
      </c>
      <c r="G928" s="70"/>
      <c r="H928" s="71"/>
      <c r="I928" s="157"/>
      <c r="J928" s="108" t="str">
        <f t="shared" si="58"/>
        <v xml:space="preserve">   </v>
      </c>
      <c r="K928" s="10" t="str">
        <f t="shared" si="59"/>
        <v xml:space="preserve"> </v>
      </c>
    </row>
    <row r="929" spans="1:11" x14ac:dyDescent="0.2">
      <c r="A929" s="66" t="str">
        <f t="shared" si="60"/>
        <v/>
      </c>
      <c r="B929" s="152"/>
      <c r="C929" s="68"/>
      <c r="D929" s="68"/>
      <c r="E929" s="69"/>
      <c r="F929" s="151" t="str">
        <f t="shared" si="57"/>
        <v/>
      </c>
      <c r="G929" s="70"/>
      <c r="H929" s="71"/>
      <c r="I929" s="157"/>
      <c r="J929" s="108" t="str">
        <f t="shared" si="58"/>
        <v xml:space="preserve">   </v>
      </c>
      <c r="K929" s="10" t="str">
        <f t="shared" si="59"/>
        <v xml:space="preserve"> </v>
      </c>
    </row>
    <row r="930" spans="1:11" x14ac:dyDescent="0.2">
      <c r="A930" s="66" t="str">
        <f t="shared" si="60"/>
        <v/>
      </c>
      <c r="B930" s="152"/>
      <c r="C930" s="68"/>
      <c r="D930" s="68"/>
      <c r="E930" s="69"/>
      <c r="F930" s="151" t="str">
        <f t="shared" si="57"/>
        <v/>
      </c>
      <c r="G930" s="70"/>
      <c r="H930" s="71"/>
      <c r="I930" s="157"/>
      <c r="J930" s="108" t="str">
        <f t="shared" si="58"/>
        <v xml:space="preserve">   </v>
      </c>
      <c r="K930" s="10" t="str">
        <f t="shared" si="59"/>
        <v xml:space="preserve"> </v>
      </c>
    </row>
    <row r="931" spans="1:11" x14ac:dyDescent="0.2">
      <c r="A931" s="66" t="str">
        <f t="shared" si="60"/>
        <v/>
      </c>
      <c r="B931" s="152"/>
      <c r="C931" s="68"/>
      <c r="D931" s="68"/>
      <c r="E931" s="69"/>
      <c r="F931" s="151" t="str">
        <f t="shared" si="57"/>
        <v/>
      </c>
      <c r="G931" s="70"/>
      <c r="H931" s="71"/>
      <c r="I931" s="157"/>
      <c r="J931" s="108" t="str">
        <f t="shared" si="58"/>
        <v xml:space="preserve">   </v>
      </c>
      <c r="K931" s="10" t="str">
        <f t="shared" si="59"/>
        <v xml:space="preserve"> </v>
      </c>
    </row>
    <row r="932" spans="1:11" x14ac:dyDescent="0.2">
      <c r="A932" s="66" t="str">
        <f t="shared" si="60"/>
        <v/>
      </c>
      <c r="B932" s="152"/>
      <c r="C932" s="68"/>
      <c r="D932" s="68"/>
      <c r="E932" s="69"/>
      <c r="F932" s="151" t="str">
        <f t="shared" si="57"/>
        <v/>
      </c>
      <c r="G932" s="70"/>
      <c r="H932" s="71"/>
      <c r="I932" s="157"/>
      <c r="J932" s="108" t="str">
        <f t="shared" si="58"/>
        <v xml:space="preserve">   </v>
      </c>
      <c r="K932" s="10" t="str">
        <f t="shared" si="59"/>
        <v xml:space="preserve"> </v>
      </c>
    </row>
    <row r="933" spans="1:11" x14ac:dyDescent="0.2">
      <c r="A933" s="66" t="str">
        <f t="shared" si="60"/>
        <v/>
      </c>
      <c r="B933" s="152"/>
      <c r="C933" s="68"/>
      <c r="D933" s="68"/>
      <c r="E933" s="69"/>
      <c r="F933" s="151" t="str">
        <f t="shared" si="57"/>
        <v/>
      </c>
      <c r="G933" s="70"/>
      <c r="H933" s="71"/>
      <c r="I933" s="157"/>
      <c r="J933" s="108" t="str">
        <f t="shared" si="58"/>
        <v xml:space="preserve">   </v>
      </c>
      <c r="K933" s="10" t="str">
        <f t="shared" si="59"/>
        <v xml:space="preserve"> </v>
      </c>
    </row>
    <row r="934" spans="1:11" x14ac:dyDescent="0.2">
      <c r="A934" s="66" t="str">
        <f t="shared" si="60"/>
        <v/>
      </c>
      <c r="B934" s="152"/>
      <c r="C934" s="68"/>
      <c r="D934" s="68"/>
      <c r="E934" s="69"/>
      <c r="F934" s="151" t="str">
        <f t="shared" si="57"/>
        <v/>
      </c>
      <c r="G934" s="70"/>
      <c r="H934" s="71"/>
      <c r="I934" s="157"/>
      <c r="J934" s="108" t="str">
        <f t="shared" si="58"/>
        <v xml:space="preserve">   </v>
      </c>
      <c r="K934" s="10" t="str">
        <f t="shared" si="59"/>
        <v xml:space="preserve"> </v>
      </c>
    </row>
    <row r="935" spans="1:11" x14ac:dyDescent="0.2">
      <c r="A935" s="66" t="str">
        <f t="shared" si="60"/>
        <v/>
      </c>
      <c r="B935" s="152"/>
      <c r="C935" s="68"/>
      <c r="D935" s="68"/>
      <c r="E935" s="69"/>
      <c r="F935" s="151" t="str">
        <f t="shared" si="57"/>
        <v/>
      </c>
      <c r="G935" s="70"/>
      <c r="H935" s="71"/>
      <c r="I935" s="157"/>
      <c r="J935" s="108" t="str">
        <f t="shared" si="58"/>
        <v xml:space="preserve">   </v>
      </c>
      <c r="K935" s="10" t="str">
        <f t="shared" si="59"/>
        <v xml:space="preserve"> </v>
      </c>
    </row>
    <row r="936" spans="1:11" x14ac:dyDescent="0.2">
      <c r="A936" s="66" t="str">
        <f t="shared" si="60"/>
        <v/>
      </c>
      <c r="B936" s="152"/>
      <c r="C936" s="68"/>
      <c r="D936" s="68"/>
      <c r="E936" s="69"/>
      <c r="F936" s="151" t="str">
        <f t="shared" si="57"/>
        <v/>
      </c>
      <c r="G936" s="70"/>
      <c r="H936" s="71"/>
      <c r="I936" s="157"/>
      <c r="J936" s="108" t="str">
        <f t="shared" si="58"/>
        <v xml:space="preserve">   </v>
      </c>
      <c r="K936" s="10" t="str">
        <f t="shared" si="59"/>
        <v xml:space="preserve"> </v>
      </c>
    </row>
    <row r="937" spans="1:11" x14ac:dyDescent="0.2">
      <c r="A937" s="66" t="str">
        <f t="shared" si="60"/>
        <v/>
      </c>
      <c r="B937" s="152"/>
      <c r="C937" s="68"/>
      <c r="D937" s="68"/>
      <c r="E937" s="69"/>
      <c r="F937" s="151" t="str">
        <f t="shared" si="57"/>
        <v/>
      </c>
      <c r="G937" s="70"/>
      <c r="H937" s="71"/>
      <c r="I937" s="157"/>
      <c r="J937" s="108" t="str">
        <f t="shared" si="58"/>
        <v xml:space="preserve">   </v>
      </c>
      <c r="K937" s="10" t="str">
        <f t="shared" si="59"/>
        <v xml:space="preserve"> </v>
      </c>
    </row>
    <row r="938" spans="1:11" x14ac:dyDescent="0.2">
      <c r="A938" s="66" t="str">
        <f t="shared" si="60"/>
        <v/>
      </c>
      <c r="B938" s="152"/>
      <c r="C938" s="68"/>
      <c r="D938" s="68"/>
      <c r="E938" s="69"/>
      <c r="F938" s="151" t="str">
        <f t="shared" si="57"/>
        <v/>
      </c>
      <c r="G938" s="70"/>
      <c r="H938" s="71"/>
      <c r="I938" s="157"/>
      <c r="J938" s="108" t="str">
        <f t="shared" si="58"/>
        <v xml:space="preserve">   </v>
      </c>
      <c r="K938" s="10" t="str">
        <f t="shared" si="59"/>
        <v xml:space="preserve"> </v>
      </c>
    </row>
    <row r="939" spans="1:11" x14ac:dyDescent="0.2">
      <c r="A939" s="66" t="str">
        <f t="shared" si="60"/>
        <v/>
      </c>
      <c r="B939" s="152"/>
      <c r="C939" s="68"/>
      <c r="D939" s="68"/>
      <c r="E939" s="69"/>
      <c r="F939" s="151" t="str">
        <f t="shared" si="57"/>
        <v/>
      </c>
      <c r="G939" s="70"/>
      <c r="H939" s="71"/>
      <c r="I939" s="157"/>
      <c r="J939" s="108" t="str">
        <f t="shared" si="58"/>
        <v xml:space="preserve">   </v>
      </c>
      <c r="K939" s="10" t="str">
        <f t="shared" si="59"/>
        <v xml:space="preserve"> </v>
      </c>
    </row>
    <row r="940" spans="1:11" x14ac:dyDescent="0.2">
      <c r="A940" s="66" t="str">
        <f t="shared" si="60"/>
        <v/>
      </c>
      <c r="B940" s="152"/>
      <c r="C940" s="68"/>
      <c r="D940" s="68"/>
      <c r="E940" s="69"/>
      <c r="F940" s="151" t="str">
        <f t="shared" si="57"/>
        <v/>
      </c>
      <c r="G940" s="70"/>
      <c r="H940" s="71"/>
      <c r="I940" s="157"/>
      <c r="J940" s="108" t="str">
        <f t="shared" si="58"/>
        <v xml:space="preserve">   </v>
      </c>
      <c r="K940" s="10" t="str">
        <f t="shared" si="59"/>
        <v xml:space="preserve"> </v>
      </c>
    </row>
    <row r="941" spans="1:11" x14ac:dyDescent="0.2">
      <c r="A941" s="66" t="str">
        <f t="shared" si="60"/>
        <v/>
      </c>
      <c r="B941" s="152"/>
      <c r="C941" s="68"/>
      <c r="D941" s="68"/>
      <c r="E941" s="69"/>
      <c r="F941" s="151" t="str">
        <f t="shared" si="57"/>
        <v/>
      </c>
      <c r="G941" s="70"/>
      <c r="H941" s="71"/>
      <c r="I941" s="157"/>
      <c r="J941" s="108" t="str">
        <f t="shared" si="58"/>
        <v xml:space="preserve">   </v>
      </c>
      <c r="K941" s="10" t="str">
        <f t="shared" si="59"/>
        <v xml:space="preserve"> </v>
      </c>
    </row>
    <row r="942" spans="1:11" x14ac:dyDescent="0.2">
      <c r="A942" s="66" t="str">
        <f t="shared" si="60"/>
        <v/>
      </c>
      <c r="B942" s="152"/>
      <c r="C942" s="68"/>
      <c r="D942" s="68"/>
      <c r="E942" s="69"/>
      <c r="F942" s="151" t="str">
        <f t="shared" si="57"/>
        <v/>
      </c>
      <c r="G942" s="70"/>
      <c r="H942" s="71"/>
      <c r="I942" s="157"/>
      <c r="J942" s="108" t="str">
        <f t="shared" si="58"/>
        <v xml:space="preserve">   </v>
      </c>
      <c r="K942" s="10" t="str">
        <f t="shared" si="59"/>
        <v xml:space="preserve"> </v>
      </c>
    </row>
    <row r="943" spans="1:11" x14ac:dyDescent="0.2">
      <c r="A943" s="66" t="str">
        <f t="shared" si="60"/>
        <v/>
      </c>
      <c r="B943" s="152"/>
      <c r="C943" s="68"/>
      <c r="D943" s="68"/>
      <c r="E943" s="69"/>
      <c r="F943" s="151" t="str">
        <f t="shared" si="57"/>
        <v/>
      </c>
      <c r="G943" s="70"/>
      <c r="H943" s="71"/>
      <c r="I943" s="157"/>
      <c r="J943" s="108" t="str">
        <f t="shared" si="58"/>
        <v xml:space="preserve">   </v>
      </c>
      <c r="K943" s="10" t="str">
        <f t="shared" si="59"/>
        <v xml:space="preserve"> </v>
      </c>
    </row>
    <row r="944" spans="1:11" x14ac:dyDescent="0.2">
      <c r="A944" s="66" t="str">
        <f t="shared" si="60"/>
        <v/>
      </c>
      <c r="B944" s="152"/>
      <c r="C944" s="68"/>
      <c r="D944" s="68"/>
      <c r="E944" s="69"/>
      <c r="F944" s="151" t="str">
        <f t="shared" si="57"/>
        <v/>
      </c>
      <c r="G944" s="70"/>
      <c r="H944" s="71"/>
      <c r="I944" s="157"/>
      <c r="J944" s="108" t="str">
        <f t="shared" si="58"/>
        <v xml:space="preserve">   </v>
      </c>
      <c r="K944" s="10" t="str">
        <f t="shared" si="59"/>
        <v xml:space="preserve"> </v>
      </c>
    </row>
    <row r="945" spans="1:11" x14ac:dyDescent="0.2">
      <c r="A945" s="66" t="str">
        <f t="shared" si="60"/>
        <v/>
      </c>
      <c r="B945" s="152"/>
      <c r="C945" s="68"/>
      <c r="D945" s="68"/>
      <c r="E945" s="69"/>
      <c r="F945" s="151" t="str">
        <f t="shared" si="57"/>
        <v/>
      </c>
      <c r="G945" s="70"/>
      <c r="H945" s="71"/>
      <c r="I945" s="157"/>
      <c r="J945" s="108" t="str">
        <f t="shared" si="58"/>
        <v xml:space="preserve">   </v>
      </c>
      <c r="K945" s="10" t="str">
        <f t="shared" si="59"/>
        <v xml:space="preserve"> </v>
      </c>
    </row>
    <row r="946" spans="1:11" x14ac:dyDescent="0.2">
      <c r="A946" s="66" t="str">
        <f t="shared" si="60"/>
        <v/>
      </c>
      <c r="B946" s="152"/>
      <c r="C946" s="68"/>
      <c r="D946" s="68"/>
      <c r="E946" s="69"/>
      <c r="F946" s="151" t="str">
        <f t="shared" si="57"/>
        <v/>
      </c>
      <c r="G946" s="70"/>
      <c r="H946" s="71"/>
      <c r="I946" s="157"/>
      <c r="J946" s="108" t="str">
        <f t="shared" si="58"/>
        <v xml:space="preserve">   </v>
      </c>
      <c r="K946" s="10" t="str">
        <f t="shared" si="59"/>
        <v xml:space="preserve"> </v>
      </c>
    </row>
    <row r="947" spans="1:11" x14ac:dyDescent="0.2">
      <c r="A947" s="66" t="str">
        <f t="shared" si="60"/>
        <v/>
      </c>
      <c r="B947" s="152"/>
      <c r="C947" s="68"/>
      <c r="D947" s="68"/>
      <c r="E947" s="69"/>
      <c r="F947" s="151" t="str">
        <f t="shared" si="57"/>
        <v/>
      </c>
      <c r="G947" s="70"/>
      <c r="H947" s="71"/>
      <c r="I947" s="157"/>
      <c r="J947" s="108" t="str">
        <f t="shared" si="58"/>
        <v xml:space="preserve">   </v>
      </c>
      <c r="K947" s="10" t="str">
        <f t="shared" si="59"/>
        <v xml:space="preserve"> </v>
      </c>
    </row>
    <row r="948" spans="1:11" x14ac:dyDescent="0.2">
      <c r="A948" s="66" t="str">
        <f t="shared" si="60"/>
        <v/>
      </c>
      <c r="B948" s="152"/>
      <c r="C948" s="68"/>
      <c r="D948" s="68"/>
      <c r="E948" s="69"/>
      <c r="F948" s="151" t="str">
        <f t="shared" si="57"/>
        <v/>
      </c>
      <c r="G948" s="70"/>
      <c r="H948" s="71"/>
      <c r="I948" s="157"/>
      <c r="J948" s="108" t="str">
        <f t="shared" si="58"/>
        <v xml:space="preserve">   </v>
      </c>
      <c r="K948" s="10" t="str">
        <f t="shared" si="59"/>
        <v xml:space="preserve"> </v>
      </c>
    </row>
    <row r="949" spans="1:11" x14ac:dyDescent="0.2">
      <c r="A949" s="66" t="str">
        <f t="shared" si="60"/>
        <v/>
      </c>
      <c r="B949" s="152"/>
      <c r="C949" s="68"/>
      <c r="D949" s="68"/>
      <c r="E949" s="69"/>
      <c r="F949" s="151" t="str">
        <f t="shared" si="57"/>
        <v/>
      </c>
      <c r="G949" s="70"/>
      <c r="H949" s="71"/>
      <c r="I949" s="157"/>
      <c r="J949" s="108" t="str">
        <f t="shared" si="58"/>
        <v xml:space="preserve">   </v>
      </c>
      <c r="K949" s="10" t="str">
        <f t="shared" si="59"/>
        <v xml:space="preserve"> </v>
      </c>
    </row>
    <row r="950" spans="1:11" x14ac:dyDescent="0.2">
      <c r="A950" s="66" t="str">
        <f t="shared" si="60"/>
        <v/>
      </c>
      <c r="B950" s="152"/>
      <c r="C950" s="68"/>
      <c r="D950" s="68"/>
      <c r="E950" s="69"/>
      <c r="F950" s="151" t="str">
        <f t="shared" si="57"/>
        <v/>
      </c>
      <c r="G950" s="70"/>
      <c r="H950" s="71"/>
      <c r="I950" s="157"/>
      <c r="J950" s="108" t="str">
        <f t="shared" si="58"/>
        <v xml:space="preserve">   </v>
      </c>
      <c r="K950" s="10" t="str">
        <f t="shared" si="59"/>
        <v xml:space="preserve"> </v>
      </c>
    </row>
    <row r="951" spans="1:11" x14ac:dyDescent="0.2">
      <c r="A951" s="66" t="str">
        <f t="shared" si="60"/>
        <v/>
      </c>
      <c r="B951" s="152"/>
      <c r="C951" s="68"/>
      <c r="D951" s="68"/>
      <c r="E951" s="69"/>
      <c r="F951" s="151" t="str">
        <f t="shared" si="57"/>
        <v/>
      </c>
      <c r="G951" s="70"/>
      <c r="H951" s="71"/>
      <c r="I951" s="157"/>
      <c r="J951" s="108" t="str">
        <f t="shared" si="58"/>
        <v xml:space="preserve">   </v>
      </c>
      <c r="K951" s="10" t="str">
        <f t="shared" si="59"/>
        <v xml:space="preserve"> </v>
      </c>
    </row>
    <row r="952" spans="1:11" x14ac:dyDescent="0.2">
      <c r="A952" s="66" t="str">
        <f t="shared" si="60"/>
        <v/>
      </c>
      <c r="B952" s="152"/>
      <c r="C952" s="68"/>
      <c r="D952" s="68"/>
      <c r="E952" s="69"/>
      <c r="F952" s="151" t="str">
        <f t="shared" si="57"/>
        <v/>
      </c>
      <c r="G952" s="70"/>
      <c r="H952" s="71"/>
      <c r="I952" s="157"/>
      <c r="J952" s="108" t="str">
        <f t="shared" si="58"/>
        <v xml:space="preserve">   </v>
      </c>
      <c r="K952" s="10" t="str">
        <f t="shared" si="59"/>
        <v xml:space="preserve"> </v>
      </c>
    </row>
    <row r="953" spans="1:11" x14ac:dyDescent="0.2">
      <c r="A953" s="66" t="str">
        <f t="shared" si="60"/>
        <v/>
      </c>
      <c r="B953" s="152"/>
      <c r="C953" s="68"/>
      <c r="D953" s="68"/>
      <c r="E953" s="69"/>
      <c r="F953" s="151" t="str">
        <f t="shared" si="57"/>
        <v/>
      </c>
      <c r="G953" s="70"/>
      <c r="H953" s="71"/>
      <c r="I953" s="157"/>
      <c r="J953" s="108" t="str">
        <f t="shared" si="58"/>
        <v xml:space="preserve">   </v>
      </c>
      <c r="K953" s="10" t="str">
        <f t="shared" si="59"/>
        <v xml:space="preserve"> </v>
      </c>
    </row>
    <row r="954" spans="1:11" x14ac:dyDescent="0.2">
      <c r="A954" s="66" t="str">
        <f t="shared" si="60"/>
        <v/>
      </c>
      <c r="B954" s="152"/>
      <c r="C954" s="68"/>
      <c r="D954" s="68"/>
      <c r="E954" s="69"/>
      <c r="F954" s="151" t="str">
        <f t="shared" si="57"/>
        <v/>
      </c>
      <c r="G954" s="70"/>
      <c r="H954" s="71"/>
      <c r="I954" s="157"/>
      <c r="J954" s="108" t="str">
        <f t="shared" si="58"/>
        <v xml:space="preserve">   </v>
      </c>
      <c r="K954" s="10" t="str">
        <f t="shared" si="59"/>
        <v xml:space="preserve"> </v>
      </c>
    </row>
    <row r="955" spans="1:11" x14ac:dyDescent="0.2">
      <c r="A955" s="66" t="str">
        <f t="shared" si="60"/>
        <v/>
      </c>
      <c r="B955" s="152"/>
      <c r="C955" s="68"/>
      <c r="D955" s="68"/>
      <c r="E955" s="69"/>
      <c r="F955" s="151" t="str">
        <f t="shared" si="57"/>
        <v/>
      </c>
      <c r="G955" s="70"/>
      <c r="H955" s="71"/>
      <c r="I955" s="157"/>
      <c r="J955" s="108" t="str">
        <f t="shared" si="58"/>
        <v xml:space="preserve">   </v>
      </c>
      <c r="K955" s="10" t="str">
        <f t="shared" si="59"/>
        <v xml:space="preserve"> </v>
      </c>
    </row>
    <row r="956" spans="1:11" x14ac:dyDescent="0.2">
      <c r="A956" s="66" t="str">
        <f t="shared" si="60"/>
        <v/>
      </c>
      <c r="B956" s="152"/>
      <c r="C956" s="68"/>
      <c r="D956" s="68"/>
      <c r="E956" s="69"/>
      <c r="F956" s="151" t="str">
        <f t="shared" si="57"/>
        <v/>
      </c>
      <c r="G956" s="70"/>
      <c r="H956" s="71"/>
      <c r="I956" s="157"/>
      <c r="J956" s="108" t="str">
        <f t="shared" si="58"/>
        <v xml:space="preserve">   </v>
      </c>
      <c r="K956" s="10" t="str">
        <f t="shared" si="59"/>
        <v xml:space="preserve"> </v>
      </c>
    </row>
    <row r="957" spans="1:11" x14ac:dyDescent="0.2">
      <c r="A957" s="66" t="str">
        <f t="shared" si="60"/>
        <v/>
      </c>
      <c r="B957" s="152"/>
      <c r="C957" s="68"/>
      <c r="D957" s="68"/>
      <c r="E957" s="69"/>
      <c r="F957" s="151" t="str">
        <f t="shared" si="57"/>
        <v/>
      </c>
      <c r="G957" s="70"/>
      <c r="H957" s="71"/>
      <c r="I957" s="157"/>
      <c r="J957" s="108" t="str">
        <f t="shared" si="58"/>
        <v xml:space="preserve">   </v>
      </c>
      <c r="K957" s="10" t="str">
        <f t="shared" si="59"/>
        <v xml:space="preserve"> </v>
      </c>
    </row>
    <row r="958" spans="1:11" x14ac:dyDescent="0.2">
      <c r="A958" s="66" t="str">
        <f t="shared" si="60"/>
        <v/>
      </c>
      <c r="B958" s="152"/>
      <c r="C958" s="68"/>
      <c r="D958" s="68"/>
      <c r="E958" s="69"/>
      <c r="F958" s="151" t="str">
        <f t="shared" si="57"/>
        <v/>
      </c>
      <c r="G958" s="70"/>
      <c r="H958" s="71"/>
      <c r="I958" s="157"/>
      <c r="J958" s="108" t="str">
        <f t="shared" si="58"/>
        <v xml:space="preserve">   </v>
      </c>
      <c r="K958" s="10" t="str">
        <f t="shared" si="59"/>
        <v xml:space="preserve"> </v>
      </c>
    </row>
    <row r="959" spans="1:11" x14ac:dyDescent="0.2">
      <c r="A959" s="66" t="str">
        <f t="shared" si="60"/>
        <v/>
      </c>
      <c r="B959" s="152"/>
      <c r="C959" s="68"/>
      <c r="D959" s="68"/>
      <c r="E959" s="69"/>
      <c r="F959" s="151" t="str">
        <f t="shared" si="57"/>
        <v/>
      </c>
      <c r="G959" s="70"/>
      <c r="H959" s="71"/>
      <c r="I959" s="157"/>
      <c r="J959" s="108" t="str">
        <f t="shared" si="58"/>
        <v xml:space="preserve">   </v>
      </c>
      <c r="K959" s="10" t="str">
        <f t="shared" si="59"/>
        <v xml:space="preserve"> </v>
      </c>
    </row>
    <row r="960" spans="1:11" x14ac:dyDescent="0.2">
      <c r="A960" s="66" t="str">
        <f t="shared" si="60"/>
        <v/>
      </c>
      <c r="B960" s="152"/>
      <c r="C960" s="68"/>
      <c r="D960" s="68"/>
      <c r="E960" s="69"/>
      <c r="F960" s="151" t="str">
        <f t="shared" si="57"/>
        <v/>
      </c>
      <c r="G960" s="70"/>
      <c r="H960" s="71"/>
      <c r="I960" s="157"/>
      <c r="J960" s="108" t="str">
        <f t="shared" si="58"/>
        <v xml:space="preserve">   </v>
      </c>
      <c r="K960" s="10" t="str">
        <f t="shared" si="59"/>
        <v xml:space="preserve"> </v>
      </c>
    </row>
    <row r="961" spans="1:11" x14ac:dyDescent="0.2">
      <c r="A961" s="66" t="str">
        <f t="shared" si="60"/>
        <v/>
      </c>
      <c r="B961" s="152"/>
      <c r="C961" s="68"/>
      <c r="D961" s="68"/>
      <c r="E961" s="69"/>
      <c r="F961" s="151" t="str">
        <f t="shared" si="57"/>
        <v/>
      </c>
      <c r="G961" s="70"/>
      <c r="H961" s="71"/>
      <c r="I961" s="157"/>
      <c r="J961" s="108" t="str">
        <f t="shared" si="58"/>
        <v xml:space="preserve">   </v>
      </c>
      <c r="K961" s="10" t="str">
        <f t="shared" si="59"/>
        <v xml:space="preserve"> </v>
      </c>
    </row>
    <row r="962" spans="1:11" x14ac:dyDescent="0.2">
      <c r="A962" s="66" t="str">
        <f t="shared" si="60"/>
        <v/>
      </c>
      <c r="B962" s="152"/>
      <c r="C962" s="68"/>
      <c r="D962" s="68"/>
      <c r="E962" s="69"/>
      <c r="F962" s="151" t="str">
        <f t="shared" si="57"/>
        <v/>
      </c>
      <c r="G962" s="70"/>
      <c r="H962" s="71"/>
      <c r="I962" s="157"/>
      <c r="J962" s="108" t="str">
        <f t="shared" si="58"/>
        <v xml:space="preserve">   </v>
      </c>
      <c r="K962" s="10" t="str">
        <f t="shared" si="59"/>
        <v xml:space="preserve"> </v>
      </c>
    </row>
    <row r="963" spans="1:11" x14ac:dyDescent="0.2">
      <c r="A963" s="66" t="str">
        <f t="shared" si="60"/>
        <v/>
      </c>
      <c r="B963" s="152"/>
      <c r="C963" s="68"/>
      <c r="D963" s="68"/>
      <c r="E963" s="69"/>
      <c r="F963" s="151" t="str">
        <f t="shared" si="57"/>
        <v/>
      </c>
      <c r="G963" s="70"/>
      <c r="H963" s="71"/>
      <c r="I963" s="157"/>
      <c r="J963" s="108" t="str">
        <f t="shared" si="58"/>
        <v xml:space="preserve">   </v>
      </c>
      <c r="K963" s="10" t="str">
        <f t="shared" si="59"/>
        <v xml:space="preserve"> </v>
      </c>
    </row>
    <row r="964" spans="1:11" x14ac:dyDescent="0.2">
      <c r="A964" s="66" t="str">
        <f t="shared" si="60"/>
        <v/>
      </c>
      <c r="B964" s="152"/>
      <c r="C964" s="68"/>
      <c r="D964" s="68"/>
      <c r="E964" s="69"/>
      <c r="F964" s="151" t="str">
        <f t="shared" si="57"/>
        <v/>
      </c>
      <c r="G964" s="70"/>
      <c r="H964" s="71"/>
      <c r="I964" s="157"/>
      <c r="J964" s="108" t="str">
        <f t="shared" si="58"/>
        <v xml:space="preserve">   </v>
      </c>
      <c r="K964" s="10" t="str">
        <f t="shared" si="59"/>
        <v xml:space="preserve"> </v>
      </c>
    </row>
    <row r="965" spans="1:11" x14ac:dyDescent="0.2">
      <c r="A965" s="66" t="str">
        <f t="shared" si="60"/>
        <v/>
      </c>
      <c r="B965" s="152"/>
      <c r="C965" s="68"/>
      <c r="D965" s="68"/>
      <c r="E965" s="69"/>
      <c r="F965" s="151" t="str">
        <f t="shared" si="57"/>
        <v/>
      </c>
      <c r="G965" s="70"/>
      <c r="H965" s="71"/>
      <c r="I965" s="157"/>
      <c r="J965" s="108" t="str">
        <f t="shared" si="58"/>
        <v xml:space="preserve">   </v>
      </c>
      <c r="K965" s="10" t="str">
        <f t="shared" si="59"/>
        <v xml:space="preserve"> </v>
      </c>
    </row>
    <row r="966" spans="1:11" x14ac:dyDescent="0.2">
      <c r="A966" s="66" t="str">
        <f t="shared" si="60"/>
        <v/>
      </c>
      <c r="B966" s="152"/>
      <c r="C966" s="68"/>
      <c r="D966" s="68"/>
      <c r="E966" s="69"/>
      <c r="F966" s="151" t="str">
        <f t="shared" si="57"/>
        <v/>
      </c>
      <c r="G966" s="70"/>
      <c r="H966" s="71"/>
      <c r="I966" s="157"/>
      <c r="J966" s="108" t="str">
        <f t="shared" si="58"/>
        <v xml:space="preserve">   </v>
      </c>
      <c r="K966" s="10" t="str">
        <f t="shared" si="59"/>
        <v xml:space="preserve"> </v>
      </c>
    </row>
    <row r="967" spans="1:11" x14ac:dyDescent="0.2">
      <c r="A967" s="66" t="str">
        <f t="shared" si="60"/>
        <v/>
      </c>
      <c r="B967" s="152"/>
      <c r="C967" s="68"/>
      <c r="D967" s="68"/>
      <c r="E967" s="69"/>
      <c r="F967" s="151" t="str">
        <f t="shared" si="57"/>
        <v/>
      </c>
      <c r="G967" s="70"/>
      <c r="H967" s="71"/>
      <c r="I967" s="157"/>
      <c r="J967" s="108" t="str">
        <f t="shared" si="58"/>
        <v xml:space="preserve">   </v>
      </c>
      <c r="K967" s="10" t="str">
        <f t="shared" si="59"/>
        <v xml:space="preserve"> </v>
      </c>
    </row>
    <row r="968" spans="1:11" x14ac:dyDescent="0.2">
      <c r="A968" s="66" t="str">
        <f t="shared" si="60"/>
        <v/>
      </c>
      <c r="B968" s="152"/>
      <c r="C968" s="68"/>
      <c r="D968" s="68"/>
      <c r="E968" s="69"/>
      <c r="F968" s="151" t="str">
        <f t="shared" si="57"/>
        <v/>
      </c>
      <c r="G968" s="70"/>
      <c r="H968" s="71"/>
      <c r="I968" s="157"/>
      <c r="J968" s="108" t="str">
        <f t="shared" si="58"/>
        <v xml:space="preserve">   </v>
      </c>
      <c r="K968" s="10" t="str">
        <f t="shared" si="59"/>
        <v xml:space="preserve"> </v>
      </c>
    </row>
    <row r="969" spans="1:11" x14ac:dyDescent="0.2">
      <c r="A969" s="66" t="str">
        <f t="shared" si="60"/>
        <v/>
      </c>
      <c r="B969" s="152"/>
      <c r="C969" s="68"/>
      <c r="D969" s="68"/>
      <c r="E969" s="69"/>
      <c r="F969" s="151" t="str">
        <f t="shared" si="57"/>
        <v/>
      </c>
      <c r="G969" s="70"/>
      <c r="H969" s="71"/>
      <c r="I969" s="157"/>
      <c r="J969" s="108" t="str">
        <f t="shared" si="58"/>
        <v xml:space="preserve">   </v>
      </c>
      <c r="K969" s="10" t="str">
        <f t="shared" si="59"/>
        <v xml:space="preserve"> </v>
      </c>
    </row>
    <row r="970" spans="1:11" x14ac:dyDescent="0.2">
      <c r="A970" s="66" t="str">
        <f t="shared" si="60"/>
        <v/>
      </c>
      <c r="B970" s="152"/>
      <c r="C970" s="68"/>
      <c r="D970" s="68"/>
      <c r="E970" s="69"/>
      <c r="F970" s="151" t="str">
        <f t="shared" si="57"/>
        <v/>
      </c>
      <c r="G970" s="70"/>
      <c r="H970" s="71"/>
      <c r="I970" s="157"/>
      <c r="J970" s="108" t="str">
        <f t="shared" si="58"/>
        <v xml:space="preserve">   </v>
      </c>
      <c r="K970" s="10" t="str">
        <f t="shared" si="59"/>
        <v xml:space="preserve"> </v>
      </c>
    </row>
    <row r="971" spans="1:11" x14ac:dyDescent="0.2">
      <c r="A971" s="66" t="str">
        <f t="shared" si="60"/>
        <v/>
      </c>
      <c r="B971" s="152"/>
      <c r="C971" s="68"/>
      <c r="D971" s="68"/>
      <c r="E971" s="69"/>
      <c r="F971" s="151" t="str">
        <f t="shared" si="57"/>
        <v/>
      </c>
      <c r="G971" s="70"/>
      <c r="H971" s="71"/>
      <c r="I971" s="157"/>
      <c r="J971" s="108" t="str">
        <f t="shared" si="58"/>
        <v xml:space="preserve">   </v>
      </c>
      <c r="K971" s="10" t="str">
        <f t="shared" si="59"/>
        <v xml:space="preserve"> </v>
      </c>
    </row>
    <row r="972" spans="1:11" x14ac:dyDescent="0.2">
      <c r="A972" s="66" t="str">
        <f t="shared" si="60"/>
        <v/>
      </c>
      <c r="B972" s="152"/>
      <c r="C972" s="68"/>
      <c r="D972" s="68"/>
      <c r="E972" s="69"/>
      <c r="F972" s="151" t="str">
        <f t="shared" ref="F972:F1035" si="61">IF(E972="","",IF(E972&lt;=DATEVALUE("15/2/2023"),"2022-23","2023-24"))</f>
        <v/>
      </c>
      <c r="G972" s="70"/>
      <c r="H972" s="71"/>
      <c r="I972" s="157"/>
      <c r="J972" s="108" t="str">
        <f t="shared" ref="J972:J1035" si="62">A972&amp;" "&amp;LEFT(B972,2)&amp;" "&amp;F972&amp;" "&amp;D972</f>
        <v xml:space="preserve">   </v>
      </c>
      <c r="K972" s="10" t="str">
        <f t="shared" ref="K972:K1035" si="63">A972 &amp; " " &amp; D972</f>
        <v xml:space="preserve"> </v>
      </c>
    </row>
    <row r="973" spans="1:11" x14ac:dyDescent="0.2">
      <c r="A973" s="66" t="str">
        <f t="shared" ref="A973:A1036" si="64">IF(ISERROR(IF(B973="","",A972+1)),"",IF(B973="","",A972+1))</f>
        <v/>
      </c>
      <c r="B973" s="152"/>
      <c r="C973" s="68"/>
      <c r="D973" s="68"/>
      <c r="E973" s="69"/>
      <c r="F973" s="151" t="str">
        <f t="shared" si="61"/>
        <v/>
      </c>
      <c r="G973" s="70"/>
      <c r="H973" s="71"/>
      <c r="I973" s="157"/>
      <c r="J973" s="108" t="str">
        <f t="shared" si="62"/>
        <v xml:space="preserve">   </v>
      </c>
      <c r="K973" s="10" t="str">
        <f t="shared" si="63"/>
        <v xml:space="preserve"> </v>
      </c>
    </row>
    <row r="974" spans="1:11" x14ac:dyDescent="0.2">
      <c r="A974" s="66" t="str">
        <f t="shared" si="64"/>
        <v/>
      </c>
      <c r="B974" s="152"/>
      <c r="C974" s="68"/>
      <c r="D974" s="68"/>
      <c r="E974" s="69"/>
      <c r="F974" s="151" t="str">
        <f t="shared" si="61"/>
        <v/>
      </c>
      <c r="G974" s="70"/>
      <c r="H974" s="71"/>
      <c r="I974" s="157"/>
      <c r="J974" s="108" t="str">
        <f t="shared" si="62"/>
        <v xml:space="preserve">   </v>
      </c>
      <c r="K974" s="10" t="str">
        <f t="shared" si="63"/>
        <v xml:space="preserve"> </v>
      </c>
    </row>
    <row r="975" spans="1:11" x14ac:dyDescent="0.2">
      <c r="A975" s="66" t="str">
        <f t="shared" si="64"/>
        <v/>
      </c>
      <c r="B975" s="152"/>
      <c r="C975" s="68"/>
      <c r="D975" s="68"/>
      <c r="E975" s="69"/>
      <c r="F975" s="151" t="str">
        <f t="shared" si="61"/>
        <v/>
      </c>
      <c r="G975" s="70"/>
      <c r="H975" s="71"/>
      <c r="I975" s="157"/>
      <c r="J975" s="108" t="str">
        <f t="shared" si="62"/>
        <v xml:space="preserve">   </v>
      </c>
      <c r="K975" s="10" t="str">
        <f t="shared" si="63"/>
        <v xml:space="preserve"> </v>
      </c>
    </row>
    <row r="976" spans="1:11" x14ac:dyDescent="0.2">
      <c r="A976" s="66" t="str">
        <f t="shared" si="64"/>
        <v/>
      </c>
      <c r="B976" s="152"/>
      <c r="C976" s="68"/>
      <c r="D976" s="68"/>
      <c r="E976" s="69"/>
      <c r="F976" s="151" t="str">
        <f t="shared" si="61"/>
        <v/>
      </c>
      <c r="G976" s="70"/>
      <c r="H976" s="71"/>
      <c r="I976" s="157"/>
      <c r="J976" s="108" t="str">
        <f t="shared" si="62"/>
        <v xml:space="preserve">   </v>
      </c>
      <c r="K976" s="10" t="str">
        <f t="shared" si="63"/>
        <v xml:space="preserve"> </v>
      </c>
    </row>
    <row r="977" spans="1:11" x14ac:dyDescent="0.2">
      <c r="A977" s="66" t="str">
        <f t="shared" si="64"/>
        <v/>
      </c>
      <c r="B977" s="152"/>
      <c r="C977" s="68"/>
      <c r="D977" s="68"/>
      <c r="E977" s="69"/>
      <c r="F977" s="151" t="str">
        <f t="shared" si="61"/>
        <v/>
      </c>
      <c r="G977" s="70"/>
      <c r="H977" s="71"/>
      <c r="I977" s="157"/>
      <c r="J977" s="108" t="str">
        <f t="shared" si="62"/>
        <v xml:space="preserve">   </v>
      </c>
      <c r="K977" s="10" t="str">
        <f t="shared" si="63"/>
        <v xml:space="preserve"> </v>
      </c>
    </row>
    <row r="978" spans="1:11" x14ac:dyDescent="0.2">
      <c r="A978" s="66" t="str">
        <f t="shared" si="64"/>
        <v/>
      </c>
      <c r="B978" s="152"/>
      <c r="C978" s="68"/>
      <c r="D978" s="68"/>
      <c r="E978" s="69"/>
      <c r="F978" s="151" t="str">
        <f t="shared" si="61"/>
        <v/>
      </c>
      <c r="G978" s="70"/>
      <c r="H978" s="71"/>
      <c r="I978" s="157"/>
      <c r="J978" s="108" t="str">
        <f t="shared" si="62"/>
        <v xml:space="preserve">   </v>
      </c>
      <c r="K978" s="10" t="str">
        <f t="shared" si="63"/>
        <v xml:space="preserve"> </v>
      </c>
    </row>
    <row r="979" spans="1:11" x14ac:dyDescent="0.2">
      <c r="A979" s="66" t="str">
        <f t="shared" si="64"/>
        <v/>
      </c>
      <c r="B979" s="152"/>
      <c r="C979" s="68"/>
      <c r="D979" s="68"/>
      <c r="E979" s="69"/>
      <c r="F979" s="151" t="str">
        <f t="shared" si="61"/>
        <v/>
      </c>
      <c r="G979" s="70"/>
      <c r="H979" s="71"/>
      <c r="I979" s="157"/>
      <c r="J979" s="108" t="str">
        <f t="shared" si="62"/>
        <v xml:space="preserve">   </v>
      </c>
      <c r="K979" s="10" t="str">
        <f t="shared" si="63"/>
        <v xml:space="preserve"> </v>
      </c>
    </row>
    <row r="980" spans="1:11" x14ac:dyDescent="0.2">
      <c r="A980" s="66" t="str">
        <f t="shared" si="64"/>
        <v/>
      </c>
      <c r="B980" s="152"/>
      <c r="C980" s="68"/>
      <c r="D980" s="68"/>
      <c r="E980" s="69"/>
      <c r="F980" s="151" t="str">
        <f t="shared" si="61"/>
        <v/>
      </c>
      <c r="G980" s="70"/>
      <c r="H980" s="71"/>
      <c r="I980" s="157"/>
      <c r="J980" s="108" t="str">
        <f t="shared" si="62"/>
        <v xml:space="preserve">   </v>
      </c>
      <c r="K980" s="10" t="str">
        <f t="shared" si="63"/>
        <v xml:space="preserve"> </v>
      </c>
    </row>
    <row r="981" spans="1:11" x14ac:dyDescent="0.2">
      <c r="A981" s="66" t="str">
        <f t="shared" si="64"/>
        <v/>
      </c>
      <c r="B981" s="152"/>
      <c r="C981" s="68"/>
      <c r="D981" s="68"/>
      <c r="E981" s="69"/>
      <c r="F981" s="151" t="str">
        <f t="shared" si="61"/>
        <v/>
      </c>
      <c r="G981" s="70"/>
      <c r="H981" s="71"/>
      <c r="I981" s="157"/>
      <c r="J981" s="108" t="str">
        <f t="shared" si="62"/>
        <v xml:space="preserve">   </v>
      </c>
      <c r="K981" s="10" t="str">
        <f t="shared" si="63"/>
        <v xml:space="preserve"> </v>
      </c>
    </row>
    <row r="982" spans="1:11" x14ac:dyDescent="0.2">
      <c r="A982" s="66" t="str">
        <f t="shared" si="64"/>
        <v/>
      </c>
      <c r="B982" s="152"/>
      <c r="C982" s="68"/>
      <c r="D982" s="68"/>
      <c r="E982" s="69"/>
      <c r="F982" s="151" t="str">
        <f t="shared" si="61"/>
        <v/>
      </c>
      <c r="G982" s="70"/>
      <c r="H982" s="71"/>
      <c r="I982" s="157"/>
      <c r="J982" s="108" t="str">
        <f t="shared" si="62"/>
        <v xml:space="preserve">   </v>
      </c>
      <c r="K982" s="10" t="str">
        <f t="shared" si="63"/>
        <v xml:space="preserve"> </v>
      </c>
    </row>
    <row r="983" spans="1:11" x14ac:dyDescent="0.2">
      <c r="A983" s="66" t="str">
        <f t="shared" si="64"/>
        <v/>
      </c>
      <c r="B983" s="152"/>
      <c r="C983" s="68"/>
      <c r="D983" s="68"/>
      <c r="E983" s="69"/>
      <c r="F983" s="151" t="str">
        <f t="shared" si="61"/>
        <v/>
      </c>
      <c r="G983" s="70"/>
      <c r="H983" s="71"/>
      <c r="I983" s="157"/>
      <c r="J983" s="108" t="str">
        <f t="shared" si="62"/>
        <v xml:space="preserve">   </v>
      </c>
      <c r="K983" s="10" t="str">
        <f t="shared" si="63"/>
        <v xml:space="preserve"> </v>
      </c>
    </row>
    <row r="984" spans="1:11" x14ac:dyDescent="0.2">
      <c r="A984" s="66" t="str">
        <f t="shared" si="64"/>
        <v/>
      </c>
      <c r="B984" s="152"/>
      <c r="C984" s="68"/>
      <c r="D984" s="68"/>
      <c r="E984" s="69"/>
      <c r="F984" s="151" t="str">
        <f t="shared" si="61"/>
        <v/>
      </c>
      <c r="G984" s="70"/>
      <c r="H984" s="71"/>
      <c r="I984" s="157"/>
      <c r="J984" s="108" t="str">
        <f t="shared" si="62"/>
        <v xml:space="preserve">   </v>
      </c>
      <c r="K984" s="10" t="str">
        <f t="shared" si="63"/>
        <v xml:space="preserve"> </v>
      </c>
    </row>
    <row r="985" spans="1:11" x14ac:dyDescent="0.2">
      <c r="A985" s="66" t="str">
        <f t="shared" si="64"/>
        <v/>
      </c>
      <c r="B985" s="152"/>
      <c r="C985" s="68"/>
      <c r="D985" s="68"/>
      <c r="E985" s="69"/>
      <c r="F985" s="151" t="str">
        <f t="shared" si="61"/>
        <v/>
      </c>
      <c r="G985" s="70"/>
      <c r="H985" s="71"/>
      <c r="I985" s="157"/>
      <c r="J985" s="108" t="str">
        <f t="shared" si="62"/>
        <v xml:space="preserve">   </v>
      </c>
      <c r="K985" s="10" t="str">
        <f t="shared" si="63"/>
        <v xml:space="preserve"> </v>
      </c>
    </row>
    <row r="986" spans="1:11" x14ac:dyDescent="0.2">
      <c r="A986" s="66" t="str">
        <f t="shared" si="64"/>
        <v/>
      </c>
      <c r="B986" s="152"/>
      <c r="C986" s="68"/>
      <c r="D986" s="68"/>
      <c r="E986" s="69"/>
      <c r="F986" s="151" t="str">
        <f t="shared" si="61"/>
        <v/>
      </c>
      <c r="G986" s="70"/>
      <c r="H986" s="71"/>
      <c r="I986" s="157"/>
      <c r="J986" s="108" t="str">
        <f t="shared" si="62"/>
        <v xml:space="preserve">   </v>
      </c>
      <c r="K986" s="10" t="str">
        <f t="shared" si="63"/>
        <v xml:space="preserve"> </v>
      </c>
    </row>
    <row r="987" spans="1:11" x14ac:dyDescent="0.2">
      <c r="A987" s="66" t="str">
        <f t="shared" si="64"/>
        <v/>
      </c>
      <c r="B987" s="152"/>
      <c r="C987" s="68"/>
      <c r="D987" s="68"/>
      <c r="E987" s="69"/>
      <c r="F987" s="151" t="str">
        <f t="shared" si="61"/>
        <v/>
      </c>
      <c r="G987" s="70"/>
      <c r="H987" s="71"/>
      <c r="I987" s="157"/>
      <c r="J987" s="108" t="str">
        <f t="shared" si="62"/>
        <v xml:space="preserve">   </v>
      </c>
      <c r="K987" s="10" t="str">
        <f t="shared" si="63"/>
        <v xml:space="preserve"> </v>
      </c>
    </row>
    <row r="988" spans="1:11" x14ac:dyDescent="0.2">
      <c r="A988" s="66" t="str">
        <f t="shared" si="64"/>
        <v/>
      </c>
      <c r="B988" s="152"/>
      <c r="C988" s="68"/>
      <c r="D988" s="68"/>
      <c r="E988" s="69"/>
      <c r="F988" s="151" t="str">
        <f t="shared" si="61"/>
        <v/>
      </c>
      <c r="G988" s="70"/>
      <c r="H988" s="71"/>
      <c r="I988" s="157"/>
      <c r="J988" s="108" t="str">
        <f t="shared" si="62"/>
        <v xml:space="preserve">   </v>
      </c>
      <c r="K988" s="10" t="str">
        <f t="shared" si="63"/>
        <v xml:space="preserve"> </v>
      </c>
    </row>
    <row r="989" spans="1:11" x14ac:dyDescent="0.2">
      <c r="A989" s="66" t="str">
        <f t="shared" si="64"/>
        <v/>
      </c>
      <c r="B989" s="152"/>
      <c r="C989" s="68"/>
      <c r="D989" s="68"/>
      <c r="E989" s="69"/>
      <c r="F989" s="151" t="str">
        <f t="shared" si="61"/>
        <v/>
      </c>
      <c r="G989" s="70"/>
      <c r="H989" s="71"/>
      <c r="I989" s="157"/>
      <c r="J989" s="108" t="str">
        <f t="shared" si="62"/>
        <v xml:space="preserve">   </v>
      </c>
      <c r="K989" s="10" t="str">
        <f t="shared" si="63"/>
        <v xml:space="preserve"> </v>
      </c>
    </row>
    <row r="990" spans="1:11" x14ac:dyDescent="0.2">
      <c r="A990" s="66" t="str">
        <f t="shared" si="64"/>
        <v/>
      </c>
      <c r="B990" s="152"/>
      <c r="C990" s="68"/>
      <c r="D990" s="68"/>
      <c r="E990" s="69"/>
      <c r="F990" s="151" t="str">
        <f t="shared" si="61"/>
        <v/>
      </c>
      <c r="G990" s="70"/>
      <c r="H990" s="71"/>
      <c r="I990" s="157"/>
      <c r="J990" s="108" t="str">
        <f t="shared" si="62"/>
        <v xml:space="preserve">   </v>
      </c>
      <c r="K990" s="10" t="str">
        <f t="shared" si="63"/>
        <v xml:space="preserve"> </v>
      </c>
    </row>
    <row r="991" spans="1:11" x14ac:dyDescent="0.2">
      <c r="A991" s="66" t="str">
        <f t="shared" si="64"/>
        <v/>
      </c>
      <c r="B991" s="152"/>
      <c r="C991" s="68"/>
      <c r="D991" s="68"/>
      <c r="E991" s="69"/>
      <c r="F991" s="151" t="str">
        <f t="shared" si="61"/>
        <v/>
      </c>
      <c r="G991" s="70"/>
      <c r="H991" s="71"/>
      <c r="I991" s="157"/>
      <c r="J991" s="108" t="str">
        <f t="shared" si="62"/>
        <v xml:space="preserve">   </v>
      </c>
      <c r="K991" s="10" t="str">
        <f t="shared" si="63"/>
        <v xml:space="preserve"> </v>
      </c>
    </row>
    <row r="992" spans="1:11" x14ac:dyDescent="0.2">
      <c r="A992" s="66" t="str">
        <f t="shared" si="64"/>
        <v/>
      </c>
      <c r="B992" s="152"/>
      <c r="C992" s="68"/>
      <c r="D992" s="68"/>
      <c r="E992" s="69"/>
      <c r="F992" s="151" t="str">
        <f t="shared" si="61"/>
        <v/>
      </c>
      <c r="G992" s="70"/>
      <c r="H992" s="71"/>
      <c r="I992" s="157"/>
      <c r="J992" s="108" t="str">
        <f t="shared" si="62"/>
        <v xml:space="preserve">   </v>
      </c>
      <c r="K992" s="10" t="str">
        <f t="shared" si="63"/>
        <v xml:space="preserve"> </v>
      </c>
    </row>
    <row r="993" spans="1:11" x14ac:dyDescent="0.2">
      <c r="A993" s="66" t="str">
        <f t="shared" si="64"/>
        <v/>
      </c>
      <c r="B993" s="152"/>
      <c r="C993" s="68"/>
      <c r="D993" s="68"/>
      <c r="E993" s="69"/>
      <c r="F993" s="151" t="str">
        <f t="shared" si="61"/>
        <v/>
      </c>
      <c r="G993" s="70"/>
      <c r="H993" s="71"/>
      <c r="I993" s="157"/>
      <c r="J993" s="108" t="str">
        <f t="shared" si="62"/>
        <v xml:space="preserve">   </v>
      </c>
      <c r="K993" s="10" t="str">
        <f t="shared" si="63"/>
        <v xml:space="preserve"> </v>
      </c>
    </row>
    <row r="994" spans="1:11" x14ac:dyDescent="0.2">
      <c r="A994" s="66" t="str">
        <f t="shared" si="64"/>
        <v/>
      </c>
      <c r="B994" s="152"/>
      <c r="C994" s="68"/>
      <c r="D994" s="68"/>
      <c r="E994" s="69"/>
      <c r="F994" s="151" t="str">
        <f t="shared" si="61"/>
        <v/>
      </c>
      <c r="G994" s="70"/>
      <c r="H994" s="71"/>
      <c r="I994" s="157"/>
      <c r="J994" s="108" t="str">
        <f t="shared" si="62"/>
        <v xml:space="preserve">   </v>
      </c>
      <c r="K994" s="10" t="str">
        <f t="shared" si="63"/>
        <v xml:space="preserve"> </v>
      </c>
    </row>
    <row r="995" spans="1:11" x14ac:dyDescent="0.2">
      <c r="A995" s="66" t="str">
        <f t="shared" si="64"/>
        <v/>
      </c>
      <c r="B995" s="152"/>
      <c r="C995" s="68"/>
      <c r="D995" s="68"/>
      <c r="E995" s="69"/>
      <c r="F995" s="151" t="str">
        <f t="shared" si="61"/>
        <v/>
      </c>
      <c r="G995" s="70"/>
      <c r="H995" s="71"/>
      <c r="I995" s="157"/>
      <c r="J995" s="108" t="str">
        <f t="shared" si="62"/>
        <v xml:space="preserve">   </v>
      </c>
      <c r="K995" s="10" t="str">
        <f t="shared" si="63"/>
        <v xml:space="preserve"> </v>
      </c>
    </row>
    <row r="996" spans="1:11" x14ac:dyDescent="0.2">
      <c r="A996" s="66" t="str">
        <f t="shared" si="64"/>
        <v/>
      </c>
      <c r="B996" s="152"/>
      <c r="C996" s="68"/>
      <c r="D996" s="68"/>
      <c r="E996" s="69"/>
      <c r="F996" s="151" t="str">
        <f t="shared" si="61"/>
        <v/>
      </c>
      <c r="G996" s="70"/>
      <c r="H996" s="71"/>
      <c r="I996" s="157"/>
      <c r="J996" s="108" t="str">
        <f t="shared" si="62"/>
        <v xml:space="preserve">   </v>
      </c>
      <c r="K996" s="10" t="str">
        <f t="shared" si="63"/>
        <v xml:space="preserve"> </v>
      </c>
    </row>
    <row r="997" spans="1:11" x14ac:dyDescent="0.2">
      <c r="A997" s="66" t="str">
        <f t="shared" si="64"/>
        <v/>
      </c>
      <c r="B997" s="152"/>
      <c r="C997" s="68"/>
      <c r="D997" s="68"/>
      <c r="E997" s="69"/>
      <c r="F997" s="151" t="str">
        <f t="shared" si="61"/>
        <v/>
      </c>
      <c r="G997" s="70"/>
      <c r="H997" s="71"/>
      <c r="I997" s="157"/>
      <c r="J997" s="108" t="str">
        <f t="shared" si="62"/>
        <v xml:space="preserve">   </v>
      </c>
      <c r="K997" s="10" t="str">
        <f t="shared" si="63"/>
        <v xml:space="preserve"> </v>
      </c>
    </row>
    <row r="998" spans="1:11" x14ac:dyDescent="0.2">
      <c r="A998" s="66" t="str">
        <f t="shared" si="64"/>
        <v/>
      </c>
      <c r="B998" s="152"/>
      <c r="C998" s="68"/>
      <c r="D998" s="68"/>
      <c r="E998" s="69"/>
      <c r="F998" s="151" t="str">
        <f t="shared" si="61"/>
        <v/>
      </c>
      <c r="G998" s="70"/>
      <c r="H998" s="71"/>
      <c r="I998" s="157"/>
      <c r="J998" s="108" t="str">
        <f t="shared" si="62"/>
        <v xml:space="preserve">   </v>
      </c>
      <c r="K998" s="10" t="str">
        <f t="shared" si="63"/>
        <v xml:space="preserve"> </v>
      </c>
    </row>
    <row r="999" spans="1:11" x14ac:dyDescent="0.2">
      <c r="A999" s="66" t="str">
        <f t="shared" si="64"/>
        <v/>
      </c>
      <c r="B999" s="152"/>
      <c r="C999" s="68"/>
      <c r="D999" s="68"/>
      <c r="E999" s="69"/>
      <c r="F999" s="151" t="str">
        <f t="shared" si="61"/>
        <v/>
      </c>
      <c r="G999" s="70"/>
      <c r="H999" s="71"/>
      <c r="I999" s="157"/>
      <c r="J999" s="108" t="str">
        <f t="shared" si="62"/>
        <v xml:space="preserve">   </v>
      </c>
      <c r="K999" s="10" t="str">
        <f t="shared" si="63"/>
        <v xml:space="preserve"> </v>
      </c>
    </row>
    <row r="1000" spans="1:11" x14ac:dyDescent="0.2">
      <c r="A1000" s="66" t="str">
        <f t="shared" si="64"/>
        <v/>
      </c>
      <c r="B1000" s="152"/>
      <c r="C1000" s="68"/>
      <c r="D1000" s="68"/>
      <c r="E1000" s="69"/>
      <c r="F1000" s="151" t="str">
        <f t="shared" si="61"/>
        <v/>
      </c>
      <c r="G1000" s="70"/>
      <c r="H1000" s="71"/>
      <c r="I1000" s="157"/>
      <c r="J1000" s="108" t="str">
        <f t="shared" si="62"/>
        <v xml:space="preserve">   </v>
      </c>
      <c r="K1000" s="10" t="str">
        <f t="shared" si="63"/>
        <v xml:space="preserve"> </v>
      </c>
    </row>
    <row r="1001" spans="1:11" x14ac:dyDescent="0.2">
      <c r="A1001" s="66" t="str">
        <f t="shared" si="64"/>
        <v/>
      </c>
      <c r="B1001" s="152"/>
      <c r="C1001" s="68"/>
      <c r="D1001" s="68"/>
      <c r="E1001" s="69"/>
      <c r="F1001" s="151" t="str">
        <f t="shared" si="61"/>
        <v/>
      </c>
      <c r="G1001" s="70"/>
      <c r="H1001" s="71"/>
      <c r="I1001" s="157"/>
      <c r="J1001" s="108" t="str">
        <f t="shared" si="62"/>
        <v xml:space="preserve">   </v>
      </c>
      <c r="K1001" s="10" t="str">
        <f t="shared" si="63"/>
        <v xml:space="preserve"> </v>
      </c>
    </row>
    <row r="1002" spans="1:11" x14ac:dyDescent="0.2">
      <c r="A1002" s="66" t="str">
        <f t="shared" si="64"/>
        <v/>
      </c>
      <c r="B1002" s="152"/>
      <c r="C1002" s="68"/>
      <c r="D1002" s="68"/>
      <c r="E1002" s="69"/>
      <c r="F1002" s="151" t="str">
        <f t="shared" si="61"/>
        <v/>
      </c>
      <c r="G1002" s="70"/>
      <c r="H1002" s="71"/>
      <c r="I1002" s="157"/>
      <c r="J1002" s="108" t="str">
        <f t="shared" si="62"/>
        <v xml:space="preserve">   </v>
      </c>
      <c r="K1002" s="10" t="str">
        <f t="shared" si="63"/>
        <v xml:space="preserve"> </v>
      </c>
    </row>
    <row r="1003" spans="1:11" x14ac:dyDescent="0.2">
      <c r="A1003" s="66" t="str">
        <f t="shared" si="64"/>
        <v/>
      </c>
      <c r="B1003" s="152"/>
      <c r="C1003" s="68"/>
      <c r="D1003" s="68"/>
      <c r="E1003" s="69"/>
      <c r="F1003" s="151" t="str">
        <f t="shared" si="61"/>
        <v/>
      </c>
      <c r="G1003" s="70"/>
      <c r="H1003" s="71"/>
      <c r="I1003" s="157"/>
      <c r="J1003" s="108" t="str">
        <f t="shared" si="62"/>
        <v xml:space="preserve">   </v>
      </c>
      <c r="K1003" s="10" t="str">
        <f t="shared" si="63"/>
        <v xml:space="preserve"> </v>
      </c>
    </row>
    <row r="1004" spans="1:11" x14ac:dyDescent="0.2">
      <c r="A1004" s="66" t="str">
        <f t="shared" si="64"/>
        <v/>
      </c>
      <c r="B1004" s="152"/>
      <c r="C1004" s="68"/>
      <c r="D1004" s="68"/>
      <c r="E1004" s="69"/>
      <c r="F1004" s="151" t="str">
        <f t="shared" si="61"/>
        <v/>
      </c>
      <c r="G1004" s="70"/>
      <c r="H1004" s="71"/>
      <c r="I1004" s="157"/>
      <c r="J1004" s="108" t="str">
        <f t="shared" si="62"/>
        <v xml:space="preserve">   </v>
      </c>
      <c r="K1004" s="10" t="str">
        <f t="shared" si="63"/>
        <v xml:space="preserve"> </v>
      </c>
    </row>
    <row r="1005" spans="1:11" x14ac:dyDescent="0.2">
      <c r="A1005" s="66" t="str">
        <f t="shared" si="64"/>
        <v/>
      </c>
      <c r="B1005" s="152"/>
      <c r="C1005" s="68"/>
      <c r="D1005" s="68"/>
      <c r="E1005" s="69"/>
      <c r="F1005" s="151" t="str">
        <f t="shared" si="61"/>
        <v/>
      </c>
      <c r="G1005" s="70"/>
      <c r="H1005" s="71"/>
      <c r="I1005" s="157"/>
      <c r="J1005" s="108" t="str">
        <f t="shared" si="62"/>
        <v xml:space="preserve">   </v>
      </c>
      <c r="K1005" s="10" t="str">
        <f t="shared" si="63"/>
        <v xml:space="preserve"> </v>
      </c>
    </row>
    <row r="1006" spans="1:11" x14ac:dyDescent="0.2">
      <c r="A1006" s="66" t="str">
        <f t="shared" si="64"/>
        <v/>
      </c>
      <c r="B1006" s="152"/>
      <c r="C1006" s="68"/>
      <c r="D1006" s="68"/>
      <c r="E1006" s="69"/>
      <c r="F1006" s="151" t="str">
        <f t="shared" si="61"/>
        <v/>
      </c>
      <c r="G1006" s="70"/>
      <c r="H1006" s="71"/>
      <c r="I1006" s="157"/>
      <c r="J1006" s="108" t="str">
        <f t="shared" si="62"/>
        <v xml:space="preserve">   </v>
      </c>
      <c r="K1006" s="10" t="str">
        <f t="shared" si="63"/>
        <v xml:space="preserve"> </v>
      </c>
    </row>
    <row r="1007" spans="1:11" x14ac:dyDescent="0.2">
      <c r="A1007" s="66" t="str">
        <f t="shared" si="64"/>
        <v/>
      </c>
      <c r="B1007" s="152"/>
      <c r="C1007" s="68"/>
      <c r="D1007" s="68"/>
      <c r="E1007" s="69"/>
      <c r="F1007" s="151" t="str">
        <f t="shared" si="61"/>
        <v/>
      </c>
      <c r="G1007" s="70"/>
      <c r="H1007" s="71"/>
      <c r="I1007" s="157"/>
      <c r="J1007" s="108" t="str">
        <f t="shared" si="62"/>
        <v xml:space="preserve">   </v>
      </c>
      <c r="K1007" s="10" t="str">
        <f t="shared" si="63"/>
        <v xml:space="preserve"> </v>
      </c>
    </row>
    <row r="1008" spans="1:11" x14ac:dyDescent="0.2">
      <c r="A1008" s="66" t="str">
        <f t="shared" si="64"/>
        <v/>
      </c>
      <c r="B1008" s="152"/>
      <c r="C1008" s="68"/>
      <c r="D1008" s="68"/>
      <c r="E1008" s="69"/>
      <c r="F1008" s="151" t="str">
        <f t="shared" si="61"/>
        <v/>
      </c>
      <c r="G1008" s="70"/>
      <c r="H1008" s="71"/>
      <c r="I1008" s="157"/>
      <c r="J1008" s="108" t="str">
        <f t="shared" si="62"/>
        <v xml:space="preserve">   </v>
      </c>
      <c r="K1008" s="10" t="str">
        <f t="shared" si="63"/>
        <v xml:space="preserve"> </v>
      </c>
    </row>
    <row r="1009" spans="1:11" x14ac:dyDescent="0.2">
      <c r="A1009" s="66" t="str">
        <f t="shared" si="64"/>
        <v/>
      </c>
      <c r="B1009" s="152"/>
      <c r="C1009" s="68"/>
      <c r="D1009" s="68"/>
      <c r="E1009" s="69"/>
      <c r="F1009" s="151" t="str">
        <f t="shared" si="61"/>
        <v/>
      </c>
      <c r="G1009" s="70"/>
      <c r="H1009" s="71"/>
      <c r="I1009" s="157"/>
      <c r="J1009" s="108" t="str">
        <f t="shared" si="62"/>
        <v xml:space="preserve">   </v>
      </c>
      <c r="K1009" s="10" t="str">
        <f t="shared" si="63"/>
        <v xml:space="preserve"> </v>
      </c>
    </row>
    <row r="1010" spans="1:11" x14ac:dyDescent="0.2">
      <c r="A1010" s="66" t="str">
        <f t="shared" si="64"/>
        <v/>
      </c>
      <c r="B1010" s="152"/>
      <c r="C1010" s="68"/>
      <c r="D1010" s="68"/>
      <c r="E1010" s="69"/>
      <c r="F1010" s="151" t="str">
        <f t="shared" si="61"/>
        <v/>
      </c>
      <c r="G1010" s="70"/>
      <c r="H1010" s="71"/>
      <c r="I1010" s="157"/>
      <c r="J1010" s="108" t="str">
        <f t="shared" si="62"/>
        <v xml:space="preserve">   </v>
      </c>
      <c r="K1010" s="10" t="str">
        <f t="shared" si="63"/>
        <v xml:space="preserve"> </v>
      </c>
    </row>
    <row r="1011" spans="1:11" x14ac:dyDescent="0.2">
      <c r="A1011" s="66" t="str">
        <f t="shared" si="64"/>
        <v/>
      </c>
      <c r="B1011" s="152"/>
      <c r="C1011" s="68"/>
      <c r="D1011" s="68"/>
      <c r="E1011" s="69"/>
      <c r="F1011" s="151" t="str">
        <f t="shared" si="61"/>
        <v/>
      </c>
      <c r="G1011" s="70"/>
      <c r="H1011" s="71"/>
      <c r="I1011" s="157"/>
      <c r="J1011" s="108" t="str">
        <f t="shared" si="62"/>
        <v xml:space="preserve">   </v>
      </c>
      <c r="K1011" s="10" t="str">
        <f t="shared" si="63"/>
        <v xml:space="preserve"> </v>
      </c>
    </row>
    <row r="1012" spans="1:11" x14ac:dyDescent="0.2">
      <c r="A1012" s="66" t="str">
        <f t="shared" si="64"/>
        <v/>
      </c>
      <c r="B1012" s="152"/>
      <c r="C1012" s="68"/>
      <c r="D1012" s="68"/>
      <c r="E1012" s="69"/>
      <c r="F1012" s="151" t="str">
        <f t="shared" si="61"/>
        <v/>
      </c>
      <c r="G1012" s="70"/>
      <c r="H1012" s="71"/>
      <c r="I1012" s="157"/>
      <c r="J1012" s="108" t="str">
        <f t="shared" si="62"/>
        <v xml:space="preserve">   </v>
      </c>
      <c r="K1012" s="10" t="str">
        <f t="shared" si="63"/>
        <v xml:space="preserve"> </v>
      </c>
    </row>
    <row r="1013" spans="1:11" x14ac:dyDescent="0.2">
      <c r="A1013" s="66" t="str">
        <f t="shared" si="64"/>
        <v/>
      </c>
      <c r="B1013" s="152"/>
      <c r="C1013" s="68"/>
      <c r="D1013" s="68"/>
      <c r="E1013" s="69"/>
      <c r="F1013" s="151" t="str">
        <f t="shared" si="61"/>
        <v/>
      </c>
      <c r="G1013" s="70"/>
      <c r="H1013" s="71"/>
      <c r="I1013" s="157"/>
      <c r="J1013" s="108" t="str">
        <f t="shared" si="62"/>
        <v xml:space="preserve">   </v>
      </c>
      <c r="K1013" s="10" t="str">
        <f t="shared" si="63"/>
        <v xml:space="preserve"> </v>
      </c>
    </row>
    <row r="1014" spans="1:11" x14ac:dyDescent="0.2">
      <c r="A1014" s="66" t="str">
        <f t="shared" si="64"/>
        <v/>
      </c>
      <c r="B1014" s="152"/>
      <c r="C1014" s="68"/>
      <c r="D1014" s="68"/>
      <c r="E1014" s="69"/>
      <c r="F1014" s="151" t="str">
        <f t="shared" si="61"/>
        <v/>
      </c>
      <c r="G1014" s="70"/>
      <c r="H1014" s="71"/>
      <c r="I1014" s="157"/>
      <c r="J1014" s="108" t="str">
        <f t="shared" si="62"/>
        <v xml:space="preserve">   </v>
      </c>
      <c r="K1014" s="10" t="str">
        <f t="shared" si="63"/>
        <v xml:space="preserve"> </v>
      </c>
    </row>
    <row r="1015" spans="1:11" x14ac:dyDescent="0.2">
      <c r="A1015" s="66" t="str">
        <f t="shared" si="64"/>
        <v/>
      </c>
      <c r="B1015" s="152"/>
      <c r="C1015" s="68"/>
      <c r="D1015" s="68"/>
      <c r="E1015" s="69"/>
      <c r="F1015" s="151" t="str">
        <f t="shared" si="61"/>
        <v/>
      </c>
      <c r="G1015" s="70"/>
      <c r="H1015" s="71"/>
      <c r="I1015" s="157"/>
      <c r="J1015" s="108" t="str">
        <f t="shared" si="62"/>
        <v xml:space="preserve">   </v>
      </c>
      <c r="K1015" s="10" t="str">
        <f t="shared" si="63"/>
        <v xml:space="preserve"> </v>
      </c>
    </row>
    <row r="1016" spans="1:11" x14ac:dyDescent="0.2">
      <c r="A1016" s="66" t="str">
        <f t="shared" si="64"/>
        <v/>
      </c>
      <c r="B1016" s="152"/>
      <c r="C1016" s="68"/>
      <c r="D1016" s="68"/>
      <c r="E1016" s="69"/>
      <c r="F1016" s="151" t="str">
        <f t="shared" si="61"/>
        <v/>
      </c>
      <c r="G1016" s="70"/>
      <c r="H1016" s="71"/>
      <c r="I1016" s="157"/>
      <c r="J1016" s="108" t="str">
        <f t="shared" si="62"/>
        <v xml:space="preserve">   </v>
      </c>
      <c r="K1016" s="10" t="str">
        <f t="shared" si="63"/>
        <v xml:space="preserve"> </v>
      </c>
    </row>
    <row r="1017" spans="1:11" x14ac:dyDescent="0.2">
      <c r="A1017" s="66" t="str">
        <f t="shared" si="64"/>
        <v/>
      </c>
      <c r="B1017" s="152"/>
      <c r="C1017" s="68"/>
      <c r="D1017" s="68"/>
      <c r="E1017" s="69"/>
      <c r="F1017" s="151" t="str">
        <f t="shared" si="61"/>
        <v/>
      </c>
      <c r="G1017" s="70"/>
      <c r="H1017" s="71"/>
      <c r="I1017" s="157"/>
      <c r="J1017" s="108" t="str">
        <f t="shared" si="62"/>
        <v xml:space="preserve">   </v>
      </c>
      <c r="K1017" s="10" t="str">
        <f t="shared" si="63"/>
        <v xml:space="preserve"> </v>
      </c>
    </row>
    <row r="1018" spans="1:11" x14ac:dyDescent="0.2">
      <c r="A1018" s="66" t="str">
        <f t="shared" si="64"/>
        <v/>
      </c>
      <c r="B1018" s="152"/>
      <c r="C1018" s="68"/>
      <c r="D1018" s="68"/>
      <c r="E1018" s="69"/>
      <c r="F1018" s="151" t="str">
        <f t="shared" si="61"/>
        <v/>
      </c>
      <c r="G1018" s="70"/>
      <c r="H1018" s="71"/>
      <c r="I1018" s="157"/>
      <c r="J1018" s="108" t="str">
        <f t="shared" si="62"/>
        <v xml:space="preserve">   </v>
      </c>
      <c r="K1018" s="10" t="str">
        <f t="shared" si="63"/>
        <v xml:space="preserve"> </v>
      </c>
    </row>
    <row r="1019" spans="1:11" x14ac:dyDescent="0.2">
      <c r="A1019" s="66" t="str">
        <f t="shared" si="64"/>
        <v/>
      </c>
      <c r="B1019" s="152"/>
      <c r="C1019" s="68"/>
      <c r="D1019" s="68"/>
      <c r="E1019" s="69"/>
      <c r="F1019" s="151" t="str">
        <f t="shared" si="61"/>
        <v/>
      </c>
      <c r="G1019" s="70"/>
      <c r="H1019" s="71"/>
      <c r="I1019" s="157"/>
      <c r="J1019" s="108" t="str">
        <f t="shared" si="62"/>
        <v xml:space="preserve">   </v>
      </c>
      <c r="K1019" s="10" t="str">
        <f t="shared" si="63"/>
        <v xml:space="preserve"> </v>
      </c>
    </row>
    <row r="1020" spans="1:11" x14ac:dyDescent="0.2">
      <c r="A1020" s="66" t="str">
        <f t="shared" si="64"/>
        <v/>
      </c>
      <c r="B1020" s="152"/>
      <c r="C1020" s="68"/>
      <c r="D1020" s="68"/>
      <c r="E1020" s="69"/>
      <c r="F1020" s="151" t="str">
        <f t="shared" si="61"/>
        <v/>
      </c>
      <c r="G1020" s="70"/>
      <c r="H1020" s="71"/>
      <c r="I1020" s="157"/>
      <c r="J1020" s="108" t="str">
        <f t="shared" si="62"/>
        <v xml:space="preserve">   </v>
      </c>
      <c r="K1020" s="10" t="str">
        <f t="shared" si="63"/>
        <v xml:space="preserve"> </v>
      </c>
    </row>
    <row r="1021" spans="1:11" x14ac:dyDescent="0.2">
      <c r="A1021" s="66" t="str">
        <f t="shared" si="64"/>
        <v/>
      </c>
      <c r="B1021" s="152"/>
      <c r="C1021" s="68"/>
      <c r="D1021" s="68"/>
      <c r="E1021" s="69"/>
      <c r="F1021" s="151" t="str">
        <f t="shared" si="61"/>
        <v/>
      </c>
      <c r="G1021" s="70"/>
      <c r="H1021" s="71"/>
      <c r="I1021" s="157"/>
      <c r="J1021" s="108" t="str">
        <f t="shared" si="62"/>
        <v xml:space="preserve">   </v>
      </c>
      <c r="K1021" s="10" t="str">
        <f t="shared" si="63"/>
        <v xml:space="preserve"> </v>
      </c>
    </row>
    <row r="1022" spans="1:11" x14ac:dyDescent="0.2">
      <c r="A1022" s="66" t="str">
        <f t="shared" si="64"/>
        <v/>
      </c>
      <c r="B1022" s="152"/>
      <c r="C1022" s="68"/>
      <c r="D1022" s="68"/>
      <c r="E1022" s="69"/>
      <c r="F1022" s="151" t="str">
        <f t="shared" si="61"/>
        <v/>
      </c>
      <c r="G1022" s="70"/>
      <c r="H1022" s="71"/>
      <c r="I1022" s="157"/>
      <c r="J1022" s="108" t="str">
        <f t="shared" si="62"/>
        <v xml:space="preserve">   </v>
      </c>
      <c r="K1022" s="10" t="str">
        <f t="shared" si="63"/>
        <v xml:space="preserve"> </v>
      </c>
    </row>
    <row r="1023" spans="1:11" x14ac:dyDescent="0.2">
      <c r="A1023" s="66" t="str">
        <f t="shared" si="64"/>
        <v/>
      </c>
      <c r="B1023" s="152"/>
      <c r="C1023" s="68"/>
      <c r="D1023" s="68"/>
      <c r="E1023" s="69"/>
      <c r="F1023" s="151" t="str">
        <f t="shared" si="61"/>
        <v/>
      </c>
      <c r="G1023" s="70"/>
      <c r="H1023" s="71"/>
      <c r="I1023" s="157"/>
      <c r="J1023" s="108" t="str">
        <f t="shared" si="62"/>
        <v xml:space="preserve">   </v>
      </c>
      <c r="K1023" s="10" t="str">
        <f t="shared" si="63"/>
        <v xml:space="preserve"> </v>
      </c>
    </row>
    <row r="1024" spans="1:11" x14ac:dyDescent="0.2">
      <c r="A1024" s="66" t="str">
        <f t="shared" si="64"/>
        <v/>
      </c>
      <c r="B1024" s="152"/>
      <c r="C1024" s="68"/>
      <c r="D1024" s="68"/>
      <c r="E1024" s="69"/>
      <c r="F1024" s="151" t="str">
        <f t="shared" si="61"/>
        <v/>
      </c>
      <c r="G1024" s="70"/>
      <c r="H1024" s="71"/>
      <c r="I1024" s="157"/>
      <c r="J1024" s="108" t="str">
        <f t="shared" si="62"/>
        <v xml:space="preserve">   </v>
      </c>
      <c r="K1024" s="10" t="str">
        <f t="shared" si="63"/>
        <v xml:space="preserve"> </v>
      </c>
    </row>
    <row r="1025" spans="1:11" x14ac:dyDescent="0.2">
      <c r="A1025" s="66" t="str">
        <f t="shared" si="64"/>
        <v/>
      </c>
      <c r="B1025" s="152"/>
      <c r="C1025" s="68"/>
      <c r="D1025" s="68"/>
      <c r="E1025" s="69"/>
      <c r="F1025" s="151" t="str">
        <f t="shared" si="61"/>
        <v/>
      </c>
      <c r="G1025" s="70"/>
      <c r="H1025" s="71"/>
      <c r="I1025" s="157"/>
      <c r="J1025" s="108" t="str">
        <f t="shared" si="62"/>
        <v xml:space="preserve">   </v>
      </c>
      <c r="K1025" s="10" t="str">
        <f t="shared" si="63"/>
        <v xml:space="preserve"> </v>
      </c>
    </row>
    <row r="1026" spans="1:11" x14ac:dyDescent="0.2">
      <c r="A1026" s="66" t="str">
        <f t="shared" si="64"/>
        <v/>
      </c>
      <c r="B1026" s="152"/>
      <c r="C1026" s="68"/>
      <c r="D1026" s="68"/>
      <c r="E1026" s="69"/>
      <c r="F1026" s="151" t="str">
        <f t="shared" si="61"/>
        <v/>
      </c>
      <c r="G1026" s="70"/>
      <c r="H1026" s="71"/>
      <c r="I1026" s="157"/>
      <c r="J1026" s="108" t="str">
        <f t="shared" si="62"/>
        <v xml:space="preserve">   </v>
      </c>
      <c r="K1026" s="10" t="str">
        <f t="shared" si="63"/>
        <v xml:space="preserve"> </v>
      </c>
    </row>
    <row r="1027" spans="1:11" x14ac:dyDescent="0.2">
      <c r="A1027" s="66" t="str">
        <f t="shared" si="64"/>
        <v/>
      </c>
      <c r="B1027" s="152"/>
      <c r="C1027" s="68"/>
      <c r="D1027" s="68"/>
      <c r="E1027" s="69"/>
      <c r="F1027" s="151" t="str">
        <f t="shared" si="61"/>
        <v/>
      </c>
      <c r="G1027" s="70"/>
      <c r="H1027" s="71"/>
      <c r="I1027" s="157"/>
      <c r="J1027" s="108" t="str">
        <f t="shared" si="62"/>
        <v xml:space="preserve">   </v>
      </c>
      <c r="K1027" s="10" t="str">
        <f t="shared" si="63"/>
        <v xml:space="preserve"> </v>
      </c>
    </row>
    <row r="1028" spans="1:11" x14ac:dyDescent="0.2">
      <c r="A1028" s="66" t="str">
        <f t="shared" si="64"/>
        <v/>
      </c>
      <c r="B1028" s="152"/>
      <c r="C1028" s="68"/>
      <c r="D1028" s="68"/>
      <c r="E1028" s="69"/>
      <c r="F1028" s="151" t="str">
        <f t="shared" si="61"/>
        <v/>
      </c>
      <c r="G1028" s="70"/>
      <c r="H1028" s="71"/>
      <c r="I1028" s="157"/>
      <c r="J1028" s="108" t="str">
        <f t="shared" si="62"/>
        <v xml:space="preserve">   </v>
      </c>
      <c r="K1028" s="10" t="str">
        <f t="shared" si="63"/>
        <v xml:space="preserve"> </v>
      </c>
    </row>
    <row r="1029" spans="1:11" x14ac:dyDescent="0.2">
      <c r="A1029" s="66" t="str">
        <f t="shared" si="64"/>
        <v/>
      </c>
      <c r="B1029" s="152"/>
      <c r="C1029" s="68"/>
      <c r="D1029" s="68"/>
      <c r="E1029" s="69"/>
      <c r="F1029" s="151" t="str">
        <f t="shared" si="61"/>
        <v/>
      </c>
      <c r="G1029" s="70"/>
      <c r="H1029" s="71"/>
      <c r="I1029" s="157"/>
      <c r="J1029" s="108" t="str">
        <f t="shared" si="62"/>
        <v xml:space="preserve">   </v>
      </c>
      <c r="K1029" s="10" t="str">
        <f t="shared" si="63"/>
        <v xml:space="preserve"> </v>
      </c>
    </row>
    <row r="1030" spans="1:11" x14ac:dyDescent="0.2">
      <c r="A1030" s="66" t="str">
        <f t="shared" si="64"/>
        <v/>
      </c>
      <c r="B1030" s="152"/>
      <c r="C1030" s="68"/>
      <c r="D1030" s="68"/>
      <c r="E1030" s="69"/>
      <c r="F1030" s="151" t="str">
        <f t="shared" si="61"/>
        <v/>
      </c>
      <c r="G1030" s="70"/>
      <c r="H1030" s="71"/>
      <c r="I1030" s="157"/>
      <c r="J1030" s="108" t="str">
        <f t="shared" si="62"/>
        <v xml:space="preserve">   </v>
      </c>
      <c r="K1030" s="10" t="str">
        <f t="shared" si="63"/>
        <v xml:space="preserve"> </v>
      </c>
    </row>
    <row r="1031" spans="1:11" x14ac:dyDescent="0.2">
      <c r="A1031" s="66" t="str">
        <f t="shared" si="64"/>
        <v/>
      </c>
      <c r="B1031" s="152"/>
      <c r="C1031" s="68"/>
      <c r="D1031" s="68"/>
      <c r="E1031" s="69"/>
      <c r="F1031" s="151" t="str">
        <f t="shared" si="61"/>
        <v/>
      </c>
      <c r="G1031" s="70"/>
      <c r="H1031" s="71"/>
      <c r="I1031" s="157"/>
      <c r="J1031" s="108" t="str">
        <f t="shared" si="62"/>
        <v xml:space="preserve">   </v>
      </c>
      <c r="K1031" s="10" t="str">
        <f t="shared" si="63"/>
        <v xml:space="preserve"> </v>
      </c>
    </row>
    <row r="1032" spans="1:11" x14ac:dyDescent="0.2">
      <c r="A1032" s="66" t="str">
        <f t="shared" si="64"/>
        <v/>
      </c>
      <c r="B1032" s="152"/>
      <c r="C1032" s="68"/>
      <c r="D1032" s="68"/>
      <c r="E1032" s="69"/>
      <c r="F1032" s="151" t="str">
        <f t="shared" si="61"/>
        <v/>
      </c>
      <c r="G1032" s="70"/>
      <c r="H1032" s="71"/>
      <c r="I1032" s="157"/>
      <c r="J1032" s="108" t="str">
        <f t="shared" si="62"/>
        <v xml:space="preserve">   </v>
      </c>
      <c r="K1032" s="10" t="str">
        <f t="shared" si="63"/>
        <v xml:space="preserve"> </v>
      </c>
    </row>
    <row r="1033" spans="1:11" x14ac:dyDescent="0.2">
      <c r="A1033" s="66" t="str">
        <f t="shared" si="64"/>
        <v/>
      </c>
      <c r="B1033" s="152"/>
      <c r="C1033" s="68"/>
      <c r="D1033" s="68"/>
      <c r="E1033" s="69"/>
      <c r="F1033" s="151" t="str">
        <f t="shared" si="61"/>
        <v/>
      </c>
      <c r="G1033" s="70"/>
      <c r="H1033" s="71"/>
      <c r="I1033" s="157"/>
      <c r="J1033" s="108" t="str">
        <f t="shared" si="62"/>
        <v xml:space="preserve">   </v>
      </c>
      <c r="K1033" s="10" t="str">
        <f t="shared" si="63"/>
        <v xml:space="preserve"> </v>
      </c>
    </row>
    <row r="1034" spans="1:11" x14ac:dyDescent="0.2">
      <c r="A1034" s="66" t="str">
        <f t="shared" si="64"/>
        <v/>
      </c>
      <c r="B1034" s="152"/>
      <c r="C1034" s="68"/>
      <c r="D1034" s="68"/>
      <c r="E1034" s="69"/>
      <c r="F1034" s="151" t="str">
        <f t="shared" si="61"/>
        <v/>
      </c>
      <c r="G1034" s="70"/>
      <c r="H1034" s="71"/>
      <c r="I1034" s="157"/>
      <c r="J1034" s="108" t="str">
        <f t="shared" si="62"/>
        <v xml:space="preserve">   </v>
      </c>
      <c r="K1034" s="10" t="str">
        <f t="shared" si="63"/>
        <v xml:space="preserve"> </v>
      </c>
    </row>
    <row r="1035" spans="1:11" x14ac:dyDescent="0.2">
      <c r="A1035" s="66" t="str">
        <f t="shared" si="64"/>
        <v/>
      </c>
      <c r="B1035" s="152"/>
      <c r="C1035" s="68"/>
      <c r="D1035" s="68"/>
      <c r="E1035" s="69"/>
      <c r="F1035" s="151" t="str">
        <f t="shared" si="61"/>
        <v/>
      </c>
      <c r="G1035" s="70"/>
      <c r="H1035" s="71"/>
      <c r="I1035" s="157"/>
      <c r="J1035" s="108" t="str">
        <f t="shared" si="62"/>
        <v xml:space="preserve">   </v>
      </c>
      <c r="K1035" s="10" t="str">
        <f t="shared" si="63"/>
        <v xml:space="preserve"> </v>
      </c>
    </row>
    <row r="1036" spans="1:11" x14ac:dyDescent="0.2">
      <c r="A1036" s="66" t="str">
        <f t="shared" si="64"/>
        <v/>
      </c>
      <c r="B1036" s="152"/>
      <c r="C1036" s="68"/>
      <c r="D1036" s="68"/>
      <c r="E1036" s="69"/>
      <c r="F1036" s="151" t="str">
        <f t="shared" ref="F1036:F1099" si="65">IF(E1036="","",IF(E1036&lt;=DATEVALUE("15/2/2023"),"2022-23","2023-24"))</f>
        <v/>
      </c>
      <c r="G1036" s="70"/>
      <c r="H1036" s="71"/>
      <c r="I1036" s="157"/>
      <c r="J1036" s="108" t="str">
        <f t="shared" ref="J1036:J1099" si="66">A1036&amp;" "&amp;LEFT(B1036,2)&amp;" "&amp;F1036&amp;" "&amp;D1036</f>
        <v xml:space="preserve">   </v>
      </c>
      <c r="K1036" s="10" t="str">
        <f t="shared" ref="K1036:K1099" si="67">A1036 &amp; " " &amp; D1036</f>
        <v xml:space="preserve"> </v>
      </c>
    </row>
    <row r="1037" spans="1:11" x14ac:dyDescent="0.2">
      <c r="A1037" s="66" t="str">
        <f t="shared" ref="A1037:A1100" si="68">IF(ISERROR(IF(B1037="","",A1036+1)),"",IF(B1037="","",A1036+1))</f>
        <v/>
      </c>
      <c r="B1037" s="152"/>
      <c r="C1037" s="68"/>
      <c r="D1037" s="68"/>
      <c r="E1037" s="69"/>
      <c r="F1037" s="151" t="str">
        <f t="shared" si="65"/>
        <v/>
      </c>
      <c r="G1037" s="70"/>
      <c r="H1037" s="71"/>
      <c r="I1037" s="157"/>
      <c r="J1037" s="108" t="str">
        <f t="shared" si="66"/>
        <v xml:space="preserve">   </v>
      </c>
      <c r="K1037" s="10" t="str">
        <f t="shared" si="67"/>
        <v xml:space="preserve"> </v>
      </c>
    </row>
    <row r="1038" spans="1:11" x14ac:dyDescent="0.2">
      <c r="A1038" s="66" t="str">
        <f t="shared" si="68"/>
        <v/>
      </c>
      <c r="B1038" s="152"/>
      <c r="C1038" s="68"/>
      <c r="D1038" s="68"/>
      <c r="E1038" s="69"/>
      <c r="F1038" s="151" t="str">
        <f t="shared" si="65"/>
        <v/>
      </c>
      <c r="G1038" s="70"/>
      <c r="H1038" s="71"/>
      <c r="I1038" s="157"/>
      <c r="J1038" s="108" t="str">
        <f t="shared" si="66"/>
        <v xml:space="preserve">   </v>
      </c>
      <c r="K1038" s="10" t="str">
        <f t="shared" si="67"/>
        <v xml:space="preserve"> </v>
      </c>
    </row>
    <row r="1039" spans="1:11" x14ac:dyDescent="0.2">
      <c r="A1039" s="66" t="str">
        <f t="shared" si="68"/>
        <v/>
      </c>
      <c r="B1039" s="152"/>
      <c r="C1039" s="68"/>
      <c r="D1039" s="68"/>
      <c r="E1039" s="69"/>
      <c r="F1039" s="151" t="str">
        <f t="shared" si="65"/>
        <v/>
      </c>
      <c r="G1039" s="70"/>
      <c r="H1039" s="71"/>
      <c r="I1039" s="157"/>
      <c r="J1039" s="108" t="str">
        <f t="shared" si="66"/>
        <v xml:space="preserve">   </v>
      </c>
      <c r="K1039" s="10" t="str">
        <f t="shared" si="67"/>
        <v xml:space="preserve"> </v>
      </c>
    </row>
    <row r="1040" spans="1:11" x14ac:dyDescent="0.2">
      <c r="A1040" s="66" t="str">
        <f t="shared" si="68"/>
        <v/>
      </c>
      <c r="B1040" s="152"/>
      <c r="C1040" s="68"/>
      <c r="D1040" s="68"/>
      <c r="E1040" s="69"/>
      <c r="F1040" s="151" t="str">
        <f t="shared" si="65"/>
        <v/>
      </c>
      <c r="G1040" s="70"/>
      <c r="H1040" s="71"/>
      <c r="I1040" s="157"/>
      <c r="J1040" s="108" t="str">
        <f t="shared" si="66"/>
        <v xml:space="preserve">   </v>
      </c>
      <c r="K1040" s="10" t="str">
        <f t="shared" si="67"/>
        <v xml:space="preserve"> </v>
      </c>
    </row>
    <row r="1041" spans="1:11" x14ac:dyDescent="0.2">
      <c r="A1041" s="66" t="str">
        <f t="shared" si="68"/>
        <v/>
      </c>
      <c r="B1041" s="152"/>
      <c r="C1041" s="68"/>
      <c r="D1041" s="68"/>
      <c r="E1041" s="69"/>
      <c r="F1041" s="151" t="str">
        <f t="shared" si="65"/>
        <v/>
      </c>
      <c r="G1041" s="70"/>
      <c r="H1041" s="71"/>
      <c r="I1041" s="157"/>
      <c r="J1041" s="108" t="str">
        <f t="shared" si="66"/>
        <v xml:space="preserve">   </v>
      </c>
      <c r="K1041" s="10" t="str">
        <f t="shared" si="67"/>
        <v xml:space="preserve"> </v>
      </c>
    </row>
    <row r="1042" spans="1:11" x14ac:dyDescent="0.2">
      <c r="A1042" s="66" t="str">
        <f t="shared" si="68"/>
        <v/>
      </c>
      <c r="B1042" s="152"/>
      <c r="C1042" s="68"/>
      <c r="D1042" s="68"/>
      <c r="E1042" s="69"/>
      <c r="F1042" s="151" t="str">
        <f t="shared" si="65"/>
        <v/>
      </c>
      <c r="G1042" s="70"/>
      <c r="H1042" s="71"/>
      <c r="I1042" s="157"/>
      <c r="J1042" s="108" t="str">
        <f t="shared" si="66"/>
        <v xml:space="preserve">   </v>
      </c>
      <c r="K1042" s="10" t="str">
        <f t="shared" si="67"/>
        <v xml:space="preserve"> </v>
      </c>
    </row>
    <row r="1043" spans="1:11" x14ac:dyDescent="0.2">
      <c r="A1043" s="66" t="str">
        <f t="shared" si="68"/>
        <v/>
      </c>
      <c r="B1043" s="152"/>
      <c r="C1043" s="68"/>
      <c r="D1043" s="68"/>
      <c r="E1043" s="69"/>
      <c r="F1043" s="151" t="str">
        <f t="shared" si="65"/>
        <v/>
      </c>
      <c r="G1043" s="70"/>
      <c r="H1043" s="71"/>
      <c r="I1043" s="157"/>
      <c r="J1043" s="108" t="str">
        <f t="shared" si="66"/>
        <v xml:space="preserve">   </v>
      </c>
      <c r="K1043" s="10" t="str">
        <f t="shared" si="67"/>
        <v xml:space="preserve"> </v>
      </c>
    </row>
    <row r="1044" spans="1:11" x14ac:dyDescent="0.2">
      <c r="A1044" s="66" t="str">
        <f t="shared" si="68"/>
        <v/>
      </c>
      <c r="B1044" s="152"/>
      <c r="C1044" s="68"/>
      <c r="D1044" s="68"/>
      <c r="E1044" s="69"/>
      <c r="F1044" s="151" t="str">
        <f t="shared" si="65"/>
        <v/>
      </c>
      <c r="G1044" s="70"/>
      <c r="H1044" s="71"/>
      <c r="I1044" s="157"/>
      <c r="J1044" s="108" t="str">
        <f t="shared" si="66"/>
        <v xml:space="preserve">   </v>
      </c>
      <c r="K1044" s="10" t="str">
        <f t="shared" si="67"/>
        <v xml:space="preserve"> </v>
      </c>
    </row>
    <row r="1045" spans="1:11" x14ac:dyDescent="0.2">
      <c r="A1045" s="66" t="str">
        <f t="shared" si="68"/>
        <v/>
      </c>
      <c r="B1045" s="152"/>
      <c r="C1045" s="68"/>
      <c r="D1045" s="68"/>
      <c r="E1045" s="69"/>
      <c r="F1045" s="151" t="str">
        <f t="shared" si="65"/>
        <v/>
      </c>
      <c r="G1045" s="70"/>
      <c r="H1045" s="71"/>
      <c r="I1045" s="157"/>
      <c r="J1045" s="108" t="str">
        <f t="shared" si="66"/>
        <v xml:space="preserve">   </v>
      </c>
      <c r="K1045" s="10" t="str">
        <f t="shared" si="67"/>
        <v xml:space="preserve"> </v>
      </c>
    </row>
    <row r="1046" spans="1:11" x14ac:dyDescent="0.2">
      <c r="A1046" s="66" t="str">
        <f t="shared" si="68"/>
        <v/>
      </c>
      <c r="B1046" s="152"/>
      <c r="C1046" s="68"/>
      <c r="D1046" s="68"/>
      <c r="E1046" s="69"/>
      <c r="F1046" s="151" t="str">
        <f t="shared" si="65"/>
        <v/>
      </c>
      <c r="G1046" s="70"/>
      <c r="H1046" s="71"/>
      <c r="I1046" s="157"/>
      <c r="J1046" s="108" t="str">
        <f t="shared" si="66"/>
        <v xml:space="preserve">   </v>
      </c>
      <c r="K1046" s="10" t="str">
        <f t="shared" si="67"/>
        <v xml:space="preserve"> </v>
      </c>
    </row>
    <row r="1047" spans="1:11" x14ac:dyDescent="0.2">
      <c r="A1047" s="66" t="str">
        <f t="shared" si="68"/>
        <v/>
      </c>
      <c r="B1047" s="152"/>
      <c r="C1047" s="68"/>
      <c r="D1047" s="68"/>
      <c r="E1047" s="69"/>
      <c r="F1047" s="151" t="str">
        <f t="shared" si="65"/>
        <v/>
      </c>
      <c r="G1047" s="70"/>
      <c r="H1047" s="71"/>
      <c r="I1047" s="157"/>
      <c r="J1047" s="108" t="str">
        <f t="shared" si="66"/>
        <v xml:space="preserve">   </v>
      </c>
      <c r="K1047" s="10" t="str">
        <f t="shared" si="67"/>
        <v xml:space="preserve"> </v>
      </c>
    </row>
    <row r="1048" spans="1:11" x14ac:dyDescent="0.2">
      <c r="A1048" s="66" t="str">
        <f t="shared" si="68"/>
        <v/>
      </c>
      <c r="B1048" s="152"/>
      <c r="C1048" s="68"/>
      <c r="D1048" s="68"/>
      <c r="E1048" s="69"/>
      <c r="F1048" s="151" t="str">
        <f t="shared" si="65"/>
        <v/>
      </c>
      <c r="G1048" s="70"/>
      <c r="H1048" s="71"/>
      <c r="I1048" s="157"/>
      <c r="J1048" s="108" t="str">
        <f t="shared" si="66"/>
        <v xml:space="preserve">   </v>
      </c>
      <c r="K1048" s="10" t="str">
        <f t="shared" si="67"/>
        <v xml:space="preserve"> </v>
      </c>
    </row>
    <row r="1049" spans="1:11" x14ac:dyDescent="0.2">
      <c r="A1049" s="66" t="str">
        <f t="shared" si="68"/>
        <v/>
      </c>
      <c r="B1049" s="152"/>
      <c r="C1049" s="68"/>
      <c r="D1049" s="68"/>
      <c r="E1049" s="69"/>
      <c r="F1049" s="151" t="str">
        <f t="shared" si="65"/>
        <v/>
      </c>
      <c r="G1049" s="70"/>
      <c r="H1049" s="71"/>
      <c r="I1049" s="157"/>
      <c r="J1049" s="108" t="str">
        <f t="shared" si="66"/>
        <v xml:space="preserve">   </v>
      </c>
      <c r="K1049" s="10" t="str">
        <f t="shared" si="67"/>
        <v xml:space="preserve"> </v>
      </c>
    </row>
    <row r="1050" spans="1:11" x14ac:dyDescent="0.2">
      <c r="A1050" s="66" t="str">
        <f t="shared" si="68"/>
        <v/>
      </c>
      <c r="B1050" s="152"/>
      <c r="C1050" s="68"/>
      <c r="D1050" s="68"/>
      <c r="E1050" s="69"/>
      <c r="F1050" s="151" t="str">
        <f t="shared" si="65"/>
        <v/>
      </c>
      <c r="G1050" s="70"/>
      <c r="H1050" s="71"/>
      <c r="I1050" s="157"/>
      <c r="J1050" s="108" t="str">
        <f t="shared" si="66"/>
        <v xml:space="preserve">   </v>
      </c>
      <c r="K1050" s="10" t="str">
        <f t="shared" si="67"/>
        <v xml:space="preserve"> </v>
      </c>
    </row>
    <row r="1051" spans="1:11" x14ac:dyDescent="0.2">
      <c r="A1051" s="66" t="str">
        <f t="shared" si="68"/>
        <v/>
      </c>
      <c r="B1051" s="152"/>
      <c r="C1051" s="68"/>
      <c r="D1051" s="68"/>
      <c r="E1051" s="69"/>
      <c r="F1051" s="151" t="str">
        <f t="shared" si="65"/>
        <v/>
      </c>
      <c r="G1051" s="70"/>
      <c r="H1051" s="71"/>
      <c r="I1051" s="157"/>
      <c r="J1051" s="108" t="str">
        <f t="shared" si="66"/>
        <v xml:space="preserve">   </v>
      </c>
      <c r="K1051" s="10" t="str">
        <f t="shared" si="67"/>
        <v xml:space="preserve"> </v>
      </c>
    </row>
    <row r="1052" spans="1:11" x14ac:dyDescent="0.2">
      <c r="A1052" s="66" t="str">
        <f t="shared" si="68"/>
        <v/>
      </c>
      <c r="B1052" s="152"/>
      <c r="C1052" s="68"/>
      <c r="D1052" s="68"/>
      <c r="E1052" s="69"/>
      <c r="F1052" s="151" t="str">
        <f t="shared" si="65"/>
        <v/>
      </c>
      <c r="G1052" s="70"/>
      <c r="H1052" s="71"/>
      <c r="I1052" s="157"/>
      <c r="J1052" s="108" t="str">
        <f t="shared" si="66"/>
        <v xml:space="preserve">   </v>
      </c>
      <c r="K1052" s="10" t="str">
        <f t="shared" si="67"/>
        <v xml:space="preserve"> </v>
      </c>
    </row>
    <row r="1053" spans="1:11" x14ac:dyDescent="0.2">
      <c r="A1053" s="66" t="str">
        <f t="shared" si="68"/>
        <v/>
      </c>
      <c r="B1053" s="152"/>
      <c r="C1053" s="68"/>
      <c r="D1053" s="68"/>
      <c r="E1053" s="69"/>
      <c r="F1053" s="151" t="str">
        <f t="shared" si="65"/>
        <v/>
      </c>
      <c r="G1053" s="70"/>
      <c r="H1053" s="71"/>
      <c r="I1053" s="157"/>
      <c r="J1053" s="108" t="str">
        <f t="shared" si="66"/>
        <v xml:space="preserve">   </v>
      </c>
      <c r="K1053" s="10" t="str">
        <f t="shared" si="67"/>
        <v xml:space="preserve"> </v>
      </c>
    </row>
    <row r="1054" spans="1:11" x14ac:dyDescent="0.2">
      <c r="A1054" s="66" t="str">
        <f t="shared" si="68"/>
        <v/>
      </c>
      <c r="B1054" s="152"/>
      <c r="C1054" s="68"/>
      <c r="D1054" s="68"/>
      <c r="E1054" s="69"/>
      <c r="F1054" s="151" t="str">
        <f t="shared" si="65"/>
        <v/>
      </c>
      <c r="G1054" s="70"/>
      <c r="H1054" s="71"/>
      <c r="I1054" s="157"/>
      <c r="J1054" s="108" t="str">
        <f t="shared" si="66"/>
        <v xml:space="preserve">   </v>
      </c>
      <c r="K1054" s="10" t="str">
        <f t="shared" si="67"/>
        <v xml:space="preserve"> </v>
      </c>
    </row>
    <row r="1055" spans="1:11" x14ac:dyDescent="0.2">
      <c r="A1055" s="66" t="str">
        <f t="shared" si="68"/>
        <v/>
      </c>
      <c r="B1055" s="152"/>
      <c r="C1055" s="68"/>
      <c r="D1055" s="68"/>
      <c r="E1055" s="69"/>
      <c r="F1055" s="151" t="str">
        <f t="shared" si="65"/>
        <v/>
      </c>
      <c r="G1055" s="70"/>
      <c r="H1055" s="71"/>
      <c r="I1055" s="157"/>
      <c r="J1055" s="108" t="str">
        <f t="shared" si="66"/>
        <v xml:space="preserve">   </v>
      </c>
      <c r="K1055" s="10" t="str">
        <f t="shared" si="67"/>
        <v xml:space="preserve"> </v>
      </c>
    </row>
    <row r="1056" spans="1:11" x14ac:dyDescent="0.2">
      <c r="A1056" s="66" t="str">
        <f t="shared" si="68"/>
        <v/>
      </c>
      <c r="B1056" s="152"/>
      <c r="C1056" s="68"/>
      <c r="D1056" s="68"/>
      <c r="E1056" s="69"/>
      <c r="F1056" s="151" t="str">
        <f t="shared" si="65"/>
        <v/>
      </c>
      <c r="G1056" s="70"/>
      <c r="H1056" s="71"/>
      <c r="I1056" s="157"/>
      <c r="J1056" s="108" t="str">
        <f t="shared" si="66"/>
        <v xml:space="preserve">   </v>
      </c>
      <c r="K1056" s="10" t="str">
        <f t="shared" si="67"/>
        <v xml:space="preserve"> </v>
      </c>
    </row>
    <row r="1057" spans="1:11" x14ac:dyDescent="0.2">
      <c r="A1057" s="66" t="str">
        <f t="shared" si="68"/>
        <v/>
      </c>
      <c r="B1057" s="152"/>
      <c r="C1057" s="68"/>
      <c r="D1057" s="68"/>
      <c r="E1057" s="69"/>
      <c r="F1057" s="151" t="str">
        <f t="shared" si="65"/>
        <v/>
      </c>
      <c r="G1057" s="70"/>
      <c r="H1057" s="71"/>
      <c r="I1057" s="157"/>
      <c r="J1057" s="108" t="str">
        <f t="shared" si="66"/>
        <v xml:space="preserve">   </v>
      </c>
      <c r="K1057" s="10" t="str">
        <f t="shared" si="67"/>
        <v xml:space="preserve"> </v>
      </c>
    </row>
    <row r="1058" spans="1:11" x14ac:dyDescent="0.2">
      <c r="A1058" s="66" t="str">
        <f t="shared" si="68"/>
        <v/>
      </c>
      <c r="B1058" s="152"/>
      <c r="C1058" s="68"/>
      <c r="D1058" s="68"/>
      <c r="E1058" s="69"/>
      <c r="F1058" s="151" t="str">
        <f t="shared" si="65"/>
        <v/>
      </c>
      <c r="G1058" s="70"/>
      <c r="H1058" s="71"/>
      <c r="I1058" s="157"/>
      <c r="J1058" s="108" t="str">
        <f t="shared" si="66"/>
        <v xml:space="preserve">   </v>
      </c>
      <c r="K1058" s="10" t="str">
        <f t="shared" si="67"/>
        <v xml:space="preserve"> </v>
      </c>
    </row>
    <row r="1059" spans="1:11" x14ac:dyDescent="0.2">
      <c r="A1059" s="66" t="str">
        <f t="shared" si="68"/>
        <v/>
      </c>
      <c r="B1059" s="152"/>
      <c r="C1059" s="68"/>
      <c r="D1059" s="68"/>
      <c r="E1059" s="69"/>
      <c r="F1059" s="151" t="str">
        <f t="shared" si="65"/>
        <v/>
      </c>
      <c r="G1059" s="70"/>
      <c r="H1059" s="71"/>
      <c r="I1059" s="157"/>
      <c r="J1059" s="108" t="str">
        <f t="shared" si="66"/>
        <v xml:space="preserve">   </v>
      </c>
      <c r="K1059" s="10" t="str">
        <f t="shared" si="67"/>
        <v xml:space="preserve"> </v>
      </c>
    </row>
    <row r="1060" spans="1:11" x14ac:dyDescent="0.2">
      <c r="A1060" s="66" t="str">
        <f t="shared" si="68"/>
        <v/>
      </c>
      <c r="B1060" s="152"/>
      <c r="C1060" s="68"/>
      <c r="D1060" s="68"/>
      <c r="E1060" s="69"/>
      <c r="F1060" s="151" t="str">
        <f t="shared" si="65"/>
        <v/>
      </c>
      <c r="G1060" s="70"/>
      <c r="H1060" s="71"/>
      <c r="I1060" s="157"/>
      <c r="J1060" s="108" t="str">
        <f t="shared" si="66"/>
        <v xml:space="preserve">   </v>
      </c>
      <c r="K1060" s="10" t="str">
        <f t="shared" si="67"/>
        <v xml:space="preserve"> </v>
      </c>
    </row>
    <row r="1061" spans="1:11" x14ac:dyDescent="0.2">
      <c r="A1061" s="66" t="str">
        <f t="shared" si="68"/>
        <v/>
      </c>
      <c r="B1061" s="152"/>
      <c r="C1061" s="68"/>
      <c r="D1061" s="68"/>
      <c r="E1061" s="69"/>
      <c r="F1061" s="151" t="str">
        <f t="shared" si="65"/>
        <v/>
      </c>
      <c r="G1061" s="70"/>
      <c r="H1061" s="71"/>
      <c r="I1061" s="157"/>
      <c r="J1061" s="108" t="str">
        <f t="shared" si="66"/>
        <v xml:space="preserve">   </v>
      </c>
      <c r="K1061" s="10" t="str">
        <f t="shared" si="67"/>
        <v xml:space="preserve"> </v>
      </c>
    </row>
    <row r="1062" spans="1:11" x14ac:dyDescent="0.2">
      <c r="A1062" s="66" t="str">
        <f t="shared" si="68"/>
        <v/>
      </c>
      <c r="B1062" s="152"/>
      <c r="C1062" s="68"/>
      <c r="D1062" s="68"/>
      <c r="E1062" s="69"/>
      <c r="F1062" s="151" t="str">
        <f t="shared" si="65"/>
        <v/>
      </c>
      <c r="G1062" s="70"/>
      <c r="H1062" s="71"/>
      <c r="I1062" s="157"/>
      <c r="J1062" s="108" t="str">
        <f t="shared" si="66"/>
        <v xml:space="preserve">   </v>
      </c>
      <c r="K1062" s="10" t="str">
        <f t="shared" si="67"/>
        <v xml:space="preserve"> </v>
      </c>
    </row>
    <row r="1063" spans="1:11" x14ac:dyDescent="0.2">
      <c r="A1063" s="66" t="str">
        <f t="shared" si="68"/>
        <v/>
      </c>
      <c r="B1063" s="152"/>
      <c r="C1063" s="68"/>
      <c r="D1063" s="68"/>
      <c r="E1063" s="69"/>
      <c r="F1063" s="151" t="str">
        <f t="shared" si="65"/>
        <v/>
      </c>
      <c r="G1063" s="70"/>
      <c r="H1063" s="71"/>
      <c r="I1063" s="157"/>
      <c r="J1063" s="108" t="str">
        <f t="shared" si="66"/>
        <v xml:space="preserve">   </v>
      </c>
      <c r="K1063" s="10" t="str">
        <f t="shared" si="67"/>
        <v xml:space="preserve"> </v>
      </c>
    </row>
    <row r="1064" spans="1:11" x14ac:dyDescent="0.2">
      <c r="A1064" s="66" t="str">
        <f t="shared" si="68"/>
        <v/>
      </c>
      <c r="B1064" s="152"/>
      <c r="C1064" s="68"/>
      <c r="D1064" s="68"/>
      <c r="E1064" s="69"/>
      <c r="F1064" s="151" t="str">
        <f t="shared" si="65"/>
        <v/>
      </c>
      <c r="G1064" s="70"/>
      <c r="H1064" s="71"/>
      <c r="I1064" s="157"/>
      <c r="J1064" s="108" t="str">
        <f t="shared" si="66"/>
        <v xml:space="preserve">   </v>
      </c>
      <c r="K1064" s="10" t="str">
        <f t="shared" si="67"/>
        <v xml:space="preserve"> </v>
      </c>
    </row>
    <row r="1065" spans="1:11" x14ac:dyDescent="0.2">
      <c r="A1065" s="66" t="str">
        <f t="shared" si="68"/>
        <v/>
      </c>
      <c r="B1065" s="152"/>
      <c r="C1065" s="68"/>
      <c r="D1065" s="68"/>
      <c r="E1065" s="69"/>
      <c r="F1065" s="151" t="str">
        <f t="shared" si="65"/>
        <v/>
      </c>
      <c r="G1065" s="70"/>
      <c r="H1065" s="71"/>
      <c r="I1065" s="157"/>
      <c r="J1065" s="108" t="str">
        <f t="shared" si="66"/>
        <v xml:space="preserve">   </v>
      </c>
      <c r="K1065" s="10" t="str">
        <f t="shared" si="67"/>
        <v xml:space="preserve"> </v>
      </c>
    </row>
    <row r="1066" spans="1:11" x14ac:dyDescent="0.2">
      <c r="A1066" s="66" t="str">
        <f t="shared" si="68"/>
        <v/>
      </c>
      <c r="B1066" s="152"/>
      <c r="C1066" s="68"/>
      <c r="D1066" s="68"/>
      <c r="E1066" s="69"/>
      <c r="F1066" s="151" t="str">
        <f t="shared" si="65"/>
        <v/>
      </c>
      <c r="G1066" s="70"/>
      <c r="H1066" s="71"/>
      <c r="I1066" s="157"/>
      <c r="J1066" s="108" t="str">
        <f t="shared" si="66"/>
        <v xml:space="preserve">   </v>
      </c>
      <c r="K1066" s="10" t="str">
        <f t="shared" si="67"/>
        <v xml:space="preserve"> </v>
      </c>
    </row>
    <row r="1067" spans="1:11" x14ac:dyDescent="0.2">
      <c r="A1067" s="66" t="str">
        <f t="shared" si="68"/>
        <v/>
      </c>
      <c r="B1067" s="152"/>
      <c r="C1067" s="68"/>
      <c r="D1067" s="68"/>
      <c r="E1067" s="69"/>
      <c r="F1067" s="151" t="str">
        <f t="shared" si="65"/>
        <v/>
      </c>
      <c r="G1067" s="70"/>
      <c r="H1067" s="71"/>
      <c r="I1067" s="157"/>
      <c r="J1067" s="108" t="str">
        <f t="shared" si="66"/>
        <v xml:space="preserve">   </v>
      </c>
      <c r="K1067" s="10" t="str">
        <f t="shared" si="67"/>
        <v xml:space="preserve"> </v>
      </c>
    </row>
    <row r="1068" spans="1:11" x14ac:dyDescent="0.2">
      <c r="A1068" s="66" t="str">
        <f t="shared" si="68"/>
        <v/>
      </c>
      <c r="B1068" s="152"/>
      <c r="C1068" s="68"/>
      <c r="D1068" s="68"/>
      <c r="E1068" s="69"/>
      <c r="F1068" s="151" t="str">
        <f t="shared" si="65"/>
        <v/>
      </c>
      <c r="G1068" s="70"/>
      <c r="H1068" s="71"/>
      <c r="I1068" s="157"/>
      <c r="J1068" s="108" t="str">
        <f t="shared" si="66"/>
        <v xml:space="preserve">   </v>
      </c>
      <c r="K1068" s="10" t="str">
        <f t="shared" si="67"/>
        <v xml:space="preserve"> </v>
      </c>
    </row>
    <row r="1069" spans="1:11" x14ac:dyDescent="0.2">
      <c r="A1069" s="66" t="str">
        <f t="shared" si="68"/>
        <v/>
      </c>
      <c r="B1069" s="152"/>
      <c r="C1069" s="68"/>
      <c r="D1069" s="68"/>
      <c r="E1069" s="69"/>
      <c r="F1069" s="151" t="str">
        <f t="shared" si="65"/>
        <v/>
      </c>
      <c r="G1069" s="70"/>
      <c r="H1069" s="71"/>
      <c r="I1069" s="157"/>
      <c r="J1069" s="108" t="str">
        <f t="shared" si="66"/>
        <v xml:space="preserve">   </v>
      </c>
      <c r="K1069" s="10" t="str">
        <f t="shared" si="67"/>
        <v xml:space="preserve"> </v>
      </c>
    </row>
    <row r="1070" spans="1:11" x14ac:dyDescent="0.2">
      <c r="A1070" s="66" t="str">
        <f t="shared" si="68"/>
        <v/>
      </c>
      <c r="B1070" s="152"/>
      <c r="C1070" s="68"/>
      <c r="D1070" s="68"/>
      <c r="E1070" s="69"/>
      <c r="F1070" s="151" t="str">
        <f t="shared" si="65"/>
        <v/>
      </c>
      <c r="G1070" s="70"/>
      <c r="H1070" s="71"/>
      <c r="I1070" s="157"/>
      <c r="J1070" s="108" t="str">
        <f t="shared" si="66"/>
        <v xml:space="preserve">   </v>
      </c>
      <c r="K1070" s="10" t="str">
        <f t="shared" si="67"/>
        <v xml:space="preserve"> </v>
      </c>
    </row>
    <row r="1071" spans="1:11" x14ac:dyDescent="0.2">
      <c r="A1071" s="66" t="str">
        <f t="shared" si="68"/>
        <v/>
      </c>
      <c r="B1071" s="152"/>
      <c r="C1071" s="68"/>
      <c r="D1071" s="68"/>
      <c r="E1071" s="69"/>
      <c r="F1071" s="151" t="str">
        <f t="shared" si="65"/>
        <v/>
      </c>
      <c r="G1071" s="70"/>
      <c r="H1071" s="71"/>
      <c r="I1071" s="157"/>
      <c r="J1071" s="108" t="str">
        <f t="shared" si="66"/>
        <v xml:space="preserve">   </v>
      </c>
      <c r="K1071" s="10" t="str">
        <f t="shared" si="67"/>
        <v xml:space="preserve"> </v>
      </c>
    </row>
    <row r="1072" spans="1:11" x14ac:dyDescent="0.2">
      <c r="A1072" s="66" t="str">
        <f t="shared" si="68"/>
        <v/>
      </c>
      <c r="B1072" s="152"/>
      <c r="C1072" s="68"/>
      <c r="D1072" s="68"/>
      <c r="E1072" s="69"/>
      <c r="F1072" s="151" t="str">
        <f t="shared" si="65"/>
        <v/>
      </c>
      <c r="G1072" s="70"/>
      <c r="H1072" s="71"/>
      <c r="I1072" s="157"/>
      <c r="J1072" s="108" t="str">
        <f t="shared" si="66"/>
        <v xml:space="preserve">   </v>
      </c>
      <c r="K1072" s="10" t="str">
        <f t="shared" si="67"/>
        <v xml:space="preserve"> </v>
      </c>
    </row>
    <row r="1073" spans="1:11" x14ac:dyDescent="0.2">
      <c r="A1073" s="66" t="str">
        <f t="shared" si="68"/>
        <v/>
      </c>
      <c r="B1073" s="152"/>
      <c r="C1073" s="68"/>
      <c r="D1073" s="68"/>
      <c r="E1073" s="69"/>
      <c r="F1073" s="151" t="str">
        <f t="shared" si="65"/>
        <v/>
      </c>
      <c r="G1073" s="70"/>
      <c r="H1073" s="71"/>
      <c r="I1073" s="157"/>
      <c r="J1073" s="108" t="str">
        <f t="shared" si="66"/>
        <v xml:space="preserve">   </v>
      </c>
      <c r="K1073" s="10" t="str">
        <f t="shared" si="67"/>
        <v xml:space="preserve"> </v>
      </c>
    </row>
    <row r="1074" spans="1:11" x14ac:dyDescent="0.2">
      <c r="A1074" s="66" t="str">
        <f t="shared" si="68"/>
        <v/>
      </c>
      <c r="B1074" s="152"/>
      <c r="C1074" s="68"/>
      <c r="D1074" s="68"/>
      <c r="E1074" s="69"/>
      <c r="F1074" s="151" t="str">
        <f t="shared" si="65"/>
        <v/>
      </c>
      <c r="G1074" s="70"/>
      <c r="H1074" s="71"/>
      <c r="I1074" s="157"/>
      <c r="J1074" s="108" t="str">
        <f t="shared" si="66"/>
        <v xml:space="preserve">   </v>
      </c>
      <c r="K1074" s="10" t="str">
        <f t="shared" si="67"/>
        <v xml:space="preserve"> </v>
      </c>
    </row>
    <row r="1075" spans="1:11" x14ac:dyDescent="0.2">
      <c r="A1075" s="66" t="str">
        <f t="shared" si="68"/>
        <v/>
      </c>
      <c r="B1075" s="152"/>
      <c r="C1075" s="68"/>
      <c r="D1075" s="68"/>
      <c r="E1075" s="69"/>
      <c r="F1075" s="151" t="str">
        <f t="shared" si="65"/>
        <v/>
      </c>
      <c r="G1075" s="70"/>
      <c r="H1075" s="71"/>
      <c r="I1075" s="157"/>
      <c r="J1075" s="108" t="str">
        <f t="shared" si="66"/>
        <v xml:space="preserve">   </v>
      </c>
      <c r="K1075" s="10" t="str">
        <f t="shared" si="67"/>
        <v xml:space="preserve"> </v>
      </c>
    </row>
    <row r="1076" spans="1:11" x14ac:dyDescent="0.2">
      <c r="A1076" s="66" t="str">
        <f t="shared" si="68"/>
        <v/>
      </c>
      <c r="B1076" s="152"/>
      <c r="C1076" s="68"/>
      <c r="D1076" s="68"/>
      <c r="E1076" s="69"/>
      <c r="F1076" s="151" t="str">
        <f t="shared" si="65"/>
        <v/>
      </c>
      <c r="G1076" s="70"/>
      <c r="H1076" s="71"/>
      <c r="I1076" s="157"/>
      <c r="J1076" s="108" t="str">
        <f t="shared" si="66"/>
        <v xml:space="preserve">   </v>
      </c>
      <c r="K1076" s="10" t="str">
        <f t="shared" si="67"/>
        <v xml:space="preserve"> </v>
      </c>
    </row>
    <row r="1077" spans="1:11" x14ac:dyDescent="0.2">
      <c r="A1077" s="66" t="str">
        <f t="shared" si="68"/>
        <v/>
      </c>
      <c r="B1077" s="152"/>
      <c r="C1077" s="68"/>
      <c r="D1077" s="68"/>
      <c r="E1077" s="69"/>
      <c r="F1077" s="151" t="str">
        <f t="shared" si="65"/>
        <v/>
      </c>
      <c r="G1077" s="70"/>
      <c r="H1077" s="71"/>
      <c r="I1077" s="157"/>
      <c r="J1077" s="108" t="str">
        <f t="shared" si="66"/>
        <v xml:space="preserve">   </v>
      </c>
      <c r="K1077" s="10" t="str">
        <f t="shared" si="67"/>
        <v xml:space="preserve"> </v>
      </c>
    </row>
    <row r="1078" spans="1:11" x14ac:dyDescent="0.2">
      <c r="A1078" s="66" t="str">
        <f t="shared" si="68"/>
        <v/>
      </c>
      <c r="B1078" s="152"/>
      <c r="C1078" s="68"/>
      <c r="D1078" s="68"/>
      <c r="E1078" s="69"/>
      <c r="F1078" s="151" t="str">
        <f t="shared" si="65"/>
        <v/>
      </c>
      <c r="G1078" s="70"/>
      <c r="H1078" s="71"/>
      <c r="I1078" s="157"/>
      <c r="J1078" s="108" t="str">
        <f t="shared" si="66"/>
        <v xml:space="preserve">   </v>
      </c>
      <c r="K1078" s="10" t="str">
        <f t="shared" si="67"/>
        <v xml:space="preserve"> </v>
      </c>
    </row>
    <row r="1079" spans="1:11" x14ac:dyDescent="0.2">
      <c r="A1079" s="66" t="str">
        <f t="shared" si="68"/>
        <v/>
      </c>
      <c r="B1079" s="152"/>
      <c r="C1079" s="68"/>
      <c r="D1079" s="68"/>
      <c r="E1079" s="69"/>
      <c r="F1079" s="151" t="str">
        <f t="shared" si="65"/>
        <v/>
      </c>
      <c r="G1079" s="70"/>
      <c r="H1079" s="71"/>
      <c r="I1079" s="157"/>
      <c r="J1079" s="108" t="str">
        <f t="shared" si="66"/>
        <v xml:space="preserve">   </v>
      </c>
      <c r="K1079" s="10" t="str">
        <f t="shared" si="67"/>
        <v xml:space="preserve"> </v>
      </c>
    </row>
    <row r="1080" spans="1:11" x14ac:dyDescent="0.2">
      <c r="A1080" s="66" t="str">
        <f t="shared" si="68"/>
        <v/>
      </c>
      <c r="B1080" s="152"/>
      <c r="C1080" s="68"/>
      <c r="D1080" s="68"/>
      <c r="E1080" s="69"/>
      <c r="F1080" s="151" t="str">
        <f t="shared" si="65"/>
        <v/>
      </c>
      <c r="G1080" s="70"/>
      <c r="H1080" s="71"/>
      <c r="I1080" s="157"/>
      <c r="J1080" s="108" t="str">
        <f t="shared" si="66"/>
        <v xml:space="preserve">   </v>
      </c>
      <c r="K1080" s="10" t="str">
        <f t="shared" si="67"/>
        <v xml:space="preserve"> </v>
      </c>
    </row>
    <row r="1081" spans="1:11" x14ac:dyDescent="0.2">
      <c r="A1081" s="66" t="str">
        <f t="shared" si="68"/>
        <v/>
      </c>
      <c r="B1081" s="152"/>
      <c r="C1081" s="68"/>
      <c r="D1081" s="68"/>
      <c r="E1081" s="69"/>
      <c r="F1081" s="151" t="str">
        <f t="shared" si="65"/>
        <v/>
      </c>
      <c r="G1081" s="70"/>
      <c r="H1081" s="71"/>
      <c r="I1081" s="157"/>
      <c r="J1081" s="108" t="str">
        <f t="shared" si="66"/>
        <v xml:space="preserve">   </v>
      </c>
      <c r="K1081" s="10" t="str">
        <f t="shared" si="67"/>
        <v xml:space="preserve"> </v>
      </c>
    </row>
    <row r="1082" spans="1:11" x14ac:dyDescent="0.2">
      <c r="A1082" s="66" t="str">
        <f t="shared" si="68"/>
        <v/>
      </c>
      <c r="B1082" s="152"/>
      <c r="C1082" s="68"/>
      <c r="D1082" s="68"/>
      <c r="E1082" s="69"/>
      <c r="F1082" s="151" t="str">
        <f t="shared" si="65"/>
        <v/>
      </c>
      <c r="G1082" s="70"/>
      <c r="H1082" s="71"/>
      <c r="I1082" s="157"/>
      <c r="J1082" s="108" t="str">
        <f t="shared" si="66"/>
        <v xml:space="preserve">   </v>
      </c>
      <c r="K1082" s="10" t="str">
        <f t="shared" si="67"/>
        <v xml:space="preserve"> </v>
      </c>
    </row>
    <row r="1083" spans="1:11" x14ac:dyDescent="0.2">
      <c r="A1083" s="66" t="str">
        <f t="shared" si="68"/>
        <v/>
      </c>
      <c r="B1083" s="152"/>
      <c r="C1083" s="68"/>
      <c r="D1083" s="68"/>
      <c r="E1083" s="69"/>
      <c r="F1083" s="151" t="str">
        <f t="shared" si="65"/>
        <v/>
      </c>
      <c r="G1083" s="70"/>
      <c r="H1083" s="71"/>
      <c r="I1083" s="157"/>
      <c r="J1083" s="108" t="str">
        <f t="shared" si="66"/>
        <v xml:space="preserve">   </v>
      </c>
      <c r="K1083" s="10" t="str">
        <f t="shared" si="67"/>
        <v xml:space="preserve"> </v>
      </c>
    </row>
    <row r="1084" spans="1:11" x14ac:dyDescent="0.2">
      <c r="A1084" s="66" t="str">
        <f t="shared" si="68"/>
        <v/>
      </c>
      <c r="B1084" s="152"/>
      <c r="C1084" s="68"/>
      <c r="D1084" s="68"/>
      <c r="E1084" s="69"/>
      <c r="F1084" s="151" t="str">
        <f t="shared" si="65"/>
        <v/>
      </c>
      <c r="G1084" s="70"/>
      <c r="H1084" s="71"/>
      <c r="I1084" s="157"/>
      <c r="J1084" s="108" t="str">
        <f t="shared" si="66"/>
        <v xml:space="preserve">   </v>
      </c>
      <c r="K1084" s="10" t="str">
        <f t="shared" si="67"/>
        <v xml:space="preserve"> </v>
      </c>
    </row>
    <row r="1085" spans="1:11" x14ac:dyDescent="0.2">
      <c r="A1085" s="66" t="str">
        <f t="shared" si="68"/>
        <v/>
      </c>
      <c r="B1085" s="152"/>
      <c r="C1085" s="68"/>
      <c r="D1085" s="68"/>
      <c r="E1085" s="69"/>
      <c r="F1085" s="151" t="str">
        <f t="shared" si="65"/>
        <v/>
      </c>
      <c r="G1085" s="70"/>
      <c r="H1085" s="71"/>
      <c r="I1085" s="157"/>
      <c r="J1085" s="108" t="str">
        <f t="shared" si="66"/>
        <v xml:space="preserve">   </v>
      </c>
      <c r="K1085" s="10" t="str">
        <f t="shared" si="67"/>
        <v xml:space="preserve"> </v>
      </c>
    </row>
    <row r="1086" spans="1:11" x14ac:dyDescent="0.2">
      <c r="A1086" s="66" t="str">
        <f t="shared" si="68"/>
        <v/>
      </c>
      <c r="B1086" s="152"/>
      <c r="C1086" s="68"/>
      <c r="D1086" s="68"/>
      <c r="E1086" s="69"/>
      <c r="F1086" s="151" t="str">
        <f t="shared" si="65"/>
        <v/>
      </c>
      <c r="G1086" s="70"/>
      <c r="H1086" s="71"/>
      <c r="I1086" s="157"/>
      <c r="J1086" s="108" t="str">
        <f t="shared" si="66"/>
        <v xml:space="preserve">   </v>
      </c>
      <c r="K1086" s="10" t="str">
        <f t="shared" si="67"/>
        <v xml:space="preserve"> </v>
      </c>
    </row>
    <row r="1087" spans="1:11" x14ac:dyDescent="0.2">
      <c r="A1087" s="66" t="str">
        <f t="shared" si="68"/>
        <v/>
      </c>
      <c r="B1087" s="152"/>
      <c r="C1087" s="68"/>
      <c r="D1087" s="68"/>
      <c r="E1087" s="69"/>
      <c r="F1087" s="151" t="str">
        <f t="shared" si="65"/>
        <v/>
      </c>
      <c r="G1087" s="70"/>
      <c r="H1087" s="71"/>
      <c r="I1087" s="157"/>
      <c r="J1087" s="108" t="str">
        <f t="shared" si="66"/>
        <v xml:space="preserve">   </v>
      </c>
      <c r="K1087" s="10" t="str">
        <f t="shared" si="67"/>
        <v xml:space="preserve"> </v>
      </c>
    </row>
    <row r="1088" spans="1:11" x14ac:dyDescent="0.2">
      <c r="A1088" s="66" t="str">
        <f t="shared" si="68"/>
        <v/>
      </c>
      <c r="B1088" s="152"/>
      <c r="C1088" s="68"/>
      <c r="D1088" s="68"/>
      <c r="E1088" s="69"/>
      <c r="F1088" s="151" t="str">
        <f t="shared" si="65"/>
        <v/>
      </c>
      <c r="G1088" s="70"/>
      <c r="H1088" s="71"/>
      <c r="I1088" s="157"/>
      <c r="J1088" s="108" t="str">
        <f t="shared" si="66"/>
        <v xml:space="preserve">   </v>
      </c>
      <c r="K1088" s="10" t="str">
        <f t="shared" si="67"/>
        <v xml:space="preserve"> </v>
      </c>
    </row>
    <row r="1089" spans="1:11" x14ac:dyDescent="0.2">
      <c r="A1089" s="66" t="str">
        <f t="shared" si="68"/>
        <v/>
      </c>
      <c r="B1089" s="152"/>
      <c r="C1089" s="68"/>
      <c r="D1089" s="68"/>
      <c r="E1089" s="69"/>
      <c r="F1089" s="151" t="str">
        <f t="shared" si="65"/>
        <v/>
      </c>
      <c r="G1089" s="70"/>
      <c r="H1089" s="71"/>
      <c r="I1089" s="157"/>
      <c r="J1089" s="108" t="str">
        <f t="shared" si="66"/>
        <v xml:space="preserve">   </v>
      </c>
      <c r="K1089" s="10" t="str">
        <f t="shared" si="67"/>
        <v xml:space="preserve"> </v>
      </c>
    </row>
    <row r="1090" spans="1:11" x14ac:dyDescent="0.2">
      <c r="A1090" s="66" t="str">
        <f t="shared" si="68"/>
        <v/>
      </c>
      <c r="B1090" s="152"/>
      <c r="C1090" s="68"/>
      <c r="D1090" s="68"/>
      <c r="E1090" s="69"/>
      <c r="F1090" s="151" t="str">
        <f t="shared" si="65"/>
        <v/>
      </c>
      <c r="G1090" s="70"/>
      <c r="H1090" s="71"/>
      <c r="I1090" s="157"/>
      <c r="J1090" s="108" t="str">
        <f t="shared" si="66"/>
        <v xml:space="preserve">   </v>
      </c>
      <c r="K1090" s="10" t="str">
        <f t="shared" si="67"/>
        <v xml:space="preserve"> </v>
      </c>
    </row>
    <row r="1091" spans="1:11" x14ac:dyDescent="0.2">
      <c r="A1091" s="66" t="str">
        <f t="shared" si="68"/>
        <v/>
      </c>
      <c r="B1091" s="152"/>
      <c r="C1091" s="68"/>
      <c r="D1091" s="68"/>
      <c r="E1091" s="69"/>
      <c r="F1091" s="151" t="str">
        <f t="shared" si="65"/>
        <v/>
      </c>
      <c r="G1091" s="70"/>
      <c r="H1091" s="71"/>
      <c r="I1091" s="157"/>
      <c r="J1091" s="108" t="str">
        <f t="shared" si="66"/>
        <v xml:space="preserve">   </v>
      </c>
      <c r="K1091" s="10" t="str">
        <f t="shared" si="67"/>
        <v xml:space="preserve"> </v>
      </c>
    </row>
    <row r="1092" spans="1:11" x14ac:dyDescent="0.2">
      <c r="A1092" s="66" t="str">
        <f t="shared" si="68"/>
        <v/>
      </c>
      <c r="B1092" s="152"/>
      <c r="C1092" s="68"/>
      <c r="D1092" s="68"/>
      <c r="E1092" s="69"/>
      <c r="F1092" s="151" t="str">
        <f t="shared" si="65"/>
        <v/>
      </c>
      <c r="G1092" s="70"/>
      <c r="H1092" s="71"/>
      <c r="I1092" s="157"/>
      <c r="J1092" s="108" t="str">
        <f t="shared" si="66"/>
        <v xml:space="preserve">   </v>
      </c>
      <c r="K1092" s="10" t="str">
        <f t="shared" si="67"/>
        <v xml:space="preserve"> </v>
      </c>
    </row>
    <row r="1093" spans="1:11" x14ac:dyDescent="0.2">
      <c r="A1093" s="66" t="str">
        <f t="shared" si="68"/>
        <v/>
      </c>
      <c r="B1093" s="152"/>
      <c r="C1093" s="68"/>
      <c r="D1093" s="68"/>
      <c r="E1093" s="69"/>
      <c r="F1093" s="151" t="str">
        <f t="shared" si="65"/>
        <v/>
      </c>
      <c r="G1093" s="70"/>
      <c r="H1093" s="71"/>
      <c r="I1093" s="157"/>
      <c r="J1093" s="108" t="str">
        <f t="shared" si="66"/>
        <v xml:space="preserve">   </v>
      </c>
      <c r="K1093" s="10" t="str">
        <f t="shared" si="67"/>
        <v xml:space="preserve"> </v>
      </c>
    </row>
    <row r="1094" spans="1:11" x14ac:dyDescent="0.2">
      <c r="A1094" s="66" t="str">
        <f t="shared" si="68"/>
        <v/>
      </c>
      <c r="B1094" s="152"/>
      <c r="C1094" s="68"/>
      <c r="D1094" s="68"/>
      <c r="E1094" s="69"/>
      <c r="F1094" s="151" t="str">
        <f t="shared" si="65"/>
        <v/>
      </c>
      <c r="G1094" s="70"/>
      <c r="H1094" s="71"/>
      <c r="I1094" s="157"/>
      <c r="J1094" s="108" t="str">
        <f t="shared" si="66"/>
        <v xml:space="preserve">   </v>
      </c>
      <c r="K1094" s="10" t="str">
        <f t="shared" si="67"/>
        <v xml:space="preserve"> </v>
      </c>
    </row>
    <row r="1095" spans="1:11" x14ac:dyDescent="0.2">
      <c r="A1095" s="66" t="str">
        <f t="shared" si="68"/>
        <v/>
      </c>
      <c r="B1095" s="152"/>
      <c r="C1095" s="68"/>
      <c r="D1095" s="68"/>
      <c r="E1095" s="69"/>
      <c r="F1095" s="151" t="str">
        <f t="shared" si="65"/>
        <v/>
      </c>
      <c r="G1095" s="70"/>
      <c r="H1095" s="71"/>
      <c r="I1095" s="157"/>
      <c r="J1095" s="108" t="str">
        <f t="shared" si="66"/>
        <v xml:space="preserve">   </v>
      </c>
      <c r="K1095" s="10" t="str">
        <f t="shared" si="67"/>
        <v xml:space="preserve"> </v>
      </c>
    </row>
    <row r="1096" spans="1:11" x14ac:dyDescent="0.2">
      <c r="A1096" s="66" t="str">
        <f t="shared" si="68"/>
        <v/>
      </c>
      <c r="B1096" s="152"/>
      <c r="C1096" s="68"/>
      <c r="D1096" s="68"/>
      <c r="E1096" s="69"/>
      <c r="F1096" s="151" t="str">
        <f t="shared" si="65"/>
        <v/>
      </c>
      <c r="G1096" s="70"/>
      <c r="H1096" s="71"/>
      <c r="I1096" s="157"/>
      <c r="J1096" s="108" t="str">
        <f t="shared" si="66"/>
        <v xml:space="preserve">   </v>
      </c>
      <c r="K1096" s="10" t="str">
        <f t="shared" si="67"/>
        <v xml:space="preserve"> </v>
      </c>
    </row>
    <row r="1097" spans="1:11" x14ac:dyDescent="0.2">
      <c r="A1097" s="66" t="str">
        <f t="shared" si="68"/>
        <v/>
      </c>
      <c r="B1097" s="152"/>
      <c r="C1097" s="68"/>
      <c r="D1097" s="68"/>
      <c r="E1097" s="69"/>
      <c r="F1097" s="151" t="str">
        <f t="shared" si="65"/>
        <v/>
      </c>
      <c r="G1097" s="70"/>
      <c r="H1097" s="71"/>
      <c r="I1097" s="157"/>
      <c r="J1097" s="108" t="str">
        <f t="shared" si="66"/>
        <v xml:space="preserve">   </v>
      </c>
      <c r="K1097" s="10" t="str">
        <f t="shared" si="67"/>
        <v xml:space="preserve"> </v>
      </c>
    </row>
    <row r="1098" spans="1:11" x14ac:dyDescent="0.2">
      <c r="A1098" s="66" t="str">
        <f t="shared" si="68"/>
        <v/>
      </c>
      <c r="B1098" s="152"/>
      <c r="C1098" s="68"/>
      <c r="D1098" s="68"/>
      <c r="E1098" s="69"/>
      <c r="F1098" s="151" t="str">
        <f t="shared" si="65"/>
        <v/>
      </c>
      <c r="G1098" s="70"/>
      <c r="H1098" s="71"/>
      <c r="I1098" s="157"/>
      <c r="J1098" s="108" t="str">
        <f t="shared" si="66"/>
        <v xml:space="preserve">   </v>
      </c>
      <c r="K1098" s="10" t="str">
        <f t="shared" si="67"/>
        <v xml:space="preserve"> </v>
      </c>
    </row>
    <row r="1099" spans="1:11" x14ac:dyDescent="0.2">
      <c r="A1099" s="66" t="str">
        <f t="shared" si="68"/>
        <v/>
      </c>
      <c r="B1099" s="152"/>
      <c r="C1099" s="68"/>
      <c r="D1099" s="68"/>
      <c r="E1099" s="69"/>
      <c r="F1099" s="151" t="str">
        <f t="shared" si="65"/>
        <v/>
      </c>
      <c r="G1099" s="70"/>
      <c r="H1099" s="71"/>
      <c r="I1099" s="157"/>
      <c r="J1099" s="108" t="str">
        <f t="shared" si="66"/>
        <v xml:space="preserve">   </v>
      </c>
      <c r="K1099" s="10" t="str">
        <f t="shared" si="67"/>
        <v xml:space="preserve"> </v>
      </c>
    </row>
    <row r="1100" spans="1:11" x14ac:dyDescent="0.2">
      <c r="A1100" s="66" t="str">
        <f t="shared" si="68"/>
        <v/>
      </c>
      <c r="B1100" s="152"/>
      <c r="C1100" s="68"/>
      <c r="D1100" s="68"/>
      <c r="E1100" s="69"/>
      <c r="F1100" s="151" t="str">
        <f t="shared" ref="F1100:F1163" si="69">IF(E1100="","",IF(E1100&lt;=DATEVALUE("15/2/2023"),"2022-23","2023-24"))</f>
        <v/>
      </c>
      <c r="G1100" s="70"/>
      <c r="H1100" s="71"/>
      <c r="I1100" s="157"/>
      <c r="J1100" s="108" t="str">
        <f t="shared" ref="J1100:J1163" si="70">A1100&amp;" "&amp;LEFT(B1100,2)&amp;" "&amp;F1100&amp;" "&amp;D1100</f>
        <v xml:space="preserve">   </v>
      </c>
      <c r="K1100" s="10" t="str">
        <f t="shared" ref="K1100:K1163" si="71">A1100 &amp; " " &amp; D1100</f>
        <v xml:space="preserve"> </v>
      </c>
    </row>
    <row r="1101" spans="1:11" x14ac:dyDescent="0.2">
      <c r="A1101" s="66" t="str">
        <f t="shared" ref="A1101:A1164" si="72">IF(ISERROR(IF(B1101="","",A1100+1)),"",IF(B1101="","",A1100+1))</f>
        <v/>
      </c>
      <c r="B1101" s="152"/>
      <c r="C1101" s="68"/>
      <c r="D1101" s="68"/>
      <c r="E1101" s="69"/>
      <c r="F1101" s="151" t="str">
        <f t="shared" si="69"/>
        <v/>
      </c>
      <c r="G1101" s="70"/>
      <c r="H1101" s="71"/>
      <c r="I1101" s="157"/>
      <c r="J1101" s="108" t="str">
        <f t="shared" si="70"/>
        <v xml:space="preserve">   </v>
      </c>
      <c r="K1101" s="10" t="str">
        <f t="shared" si="71"/>
        <v xml:space="preserve"> </v>
      </c>
    </row>
    <row r="1102" spans="1:11" x14ac:dyDescent="0.2">
      <c r="A1102" s="66" t="str">
        <f t="shared" si="72"/>
        <v/>
      </c>
      <c r="B1102" s="152"/>
      <c r="C1102" s="68"/>
      <c r="D1102" s="68"/>
      <c r="E1102" s="69"/>
      <c r="F1102" s="151" t="str">
        <f t="shared" si="69"/>
        <v/>
      </c>
      <c r="G1102" s="70"/>
      <c r="H1102" s="71"/>
      <c r="I1102" s="157"/>
      <c r="J1102" s="108" t="str">
        <f t="shared" si="70"/>
        <v xml:space="preserve">   </v>
      </c>
      <c r="K1102" s="10" t="str">
        <f t="shared" si="71"/>
        <v xml:space="preserve"> </v>
      </c>
    </row>
    <row r="1103" spans="1:11" x14ac:dyDescent="0.2">
      <c r="A1103" s="66" t="str">
        <f t="shared" si="72"/>
        <v/>
      </c>
      <c r="B1103" s="152"/>
      <c r="C1103" s="68"/>
      <c r="D1103" s="68"/>
      <c r="E1103" s="69"/>
      <c r="F1103" s="151" t="str">
        <f t="shared" si="69"/>
        <v/>
      </c>
      <c r="G1103" s="70"/>
      <c r="H1103" s="71"/>
      <c r="I1103" s="157"/>
      <c r="J1103" s="108" t="str">
        <f t="shared" si="70"/>
        <v xml:space="preserve">   </v>
      </c>
      <c r="K1103" s="10" t="str">
        <f t="shared" si="71"/>
        <v xml:space="preserve"> </v>
      </c>
    </row>
    <row r="1104" spans="1:11" x14ac:dyDescent="0.2">
      <c r="A1104" s="66" t="str">
        <f t="shared" si="72"/>
        <v/>
      </c>
      <c r="B1104" s="152"/>
      <c r="C1104" s="68"/>
      <c r="D1104" s="68"/>
      <c r="E1104" s="69"/>
      <c r="F1104" s="151" t="str">
        <f t="shared" si="69"/>
        <v/>
      </c>
      <c r="G1104" s="70"/>
      <c r="H1104" s="71"/>
      <c r="I1104" s="157"/>
      <c r="J1104" s="108" t="str">
        <f t="shared" si="70"/>
        <v xml:space="preserve">   </v>
      </c>
      <c r="K1104" s="10" t="str">
        <f t="shared" si="71"/>
        <v xml:space="preserve"> </v>
      </c>
    </row>
    <row r="1105" spans="1:11" x14ac:dyDescent="0.2">
      <c r="A1105" s="66" t="str">
        <f t="shared" si="72"/>
        <v/>
      </c>
      <c r="B1105" s="152"/>
      <c r="C1105" s="68"/>
      <c r="D1105" s="68"/>
      <c r="E1105" s="69"/>
      <c r="F1105" s="151" t="str">
        <f t="shared" si="69"/>
        <v/>
      </c>
      <c r="G1105" s="70"/>
      <c r="H1105" s="71"/>
      <c r="I1105" s="157"/>
      <c r="J1105" s="108" t="str">
        <f t="shared" si="70"/>
        <v xml:space="preserve">   </v>
      </c>
      <c r="K1105" s="10" t="str">
        <f t="shared" si="71"/>
        <v xml:space="preserve"> </v>
      </c>
    </row>
    <row r="1106" spans="1:11" x14ac:dyDescent="0.2">
      <c r="A1106" s="66" t="str">
        <f t="shared" si="72"/>
        <v/>
      </c>
      <c r="B1106" s="152"/>
      <c r="C1106" s="68"/>
      <c r="D1106" s="68"/>
      <c r="E1106" s="69"/>
      <c r="F1106" s="151" t="str">
        <f t="shared" si="69"/>
        <v/>
      </c>
      <c r="G1106" s="70"/>
      <c r="H1106" s="71"/>
      <c r="I1106" s="157"/>
      <c r="J1106" s="108" t="str">
        <f t="shared" si="70"/>
        <v xml:space="preserve">   </v>
      </c>
      <c r="K1106" s="10" t="str">
        <f t="shared" si="71"/>
        <v xml:space="preserve"> </v>
      </c>
    </row>
    <row r="1107" spans="1:11" x14ac:dyDescent="0.2">
      <c r="A1107" s="66" t="str">
        <f t="shared" si="72"/>
        <v/>
      </c>
      <c r="B1107" s="152"/>
      <c r="C1107" s="68"/>
      <c r="D1107" s="68"/>
      <c r="E1107" s="69"/>
      <c r="F1107" s="151" t="str">
        <f t="shared" si="69"/>
        <v/>
      </c>
      <c r="G1107" s="70"/>
      <c r="H1107" s="71"/>
      <c r="I1107" s="157"/>
      <c r="J1107" s="108" t="str">
        <f t="shared" si="70"/>
        <v xml:space="preserve">   </v>
      </c>
      <c r="K1107" s="10" t="str">
        <f t="shared" si="71"/>
        <v xml:space="preserve"> </v>
      </c>
    </row>
    <row r="1108" spans="1:11" x14ac:dyDescent="0.2">
      <c r="A1108" s="66" t="str">
        <f t="shared" si="72"/>
        <v/>
      </c>
      <c r="B1108" s="152"/>
      <c r="C1108" s="68"/>
      <c r="D1108" s="68"/>
      <c r="E1108" s="69"/>
      <c r="F1108" s="151" t="str">
        <f t="shared" si="69"/>
        <v/>
      </c>
      <c r="G1108" s="70"/>
      <c r="H1108" s="71"/>
      <c r="I1108" s="157"/>
      <c r="J1108" s="108" t="str">
        <f t="shared" si="70"/>
        <v xml:space="preserve">   </v>
      </c>
      <c r="K1108" s="10" t="str">
        <f t="shared" si="71"/>
        <v xml:space="preserve"> </v>
      </c>
    </row>
    <row r="1109" spans="1:11" x14ac:dyDescent="0.2">
      <c r="A1109" s="66" t="str">
        <f t="shared" si="72"/>
        <v/>
      </c>
      <c r="B1109" s="152"/>
      <c r="C1109" s="68"/>
      <c r="D1109" s="68"/>
      <c r="E1109" s="69"/>
      <c r="F1109" s="151" t="str">
        <f t="shared" si="69"/>
        <v/>
      </c>
      <c r="G1109" s="70"/>
      <c r="H1109" s="71"/>
      <c r="I1109" s="157"/>
      <c r="J1109" s="108" t="str">
        <f t="shared" si="70"/>
        <v xml:space="preserve">   </v>
      </c>
      <c r="K1109" s="10" t="str">
        <f t="shared" si="71"/>
        <v xml:space="preserve"> </v>
      </c>
    </row>
    <row r="1110" spans="1:11" x14ac:dyDescent="0.2">
      <c r="A1110" s="66" t="str">
        <f t="shared" si="72"/>
        <v/>
      </c>
      <c r="B1110" s="152"/>
      <c r="C1110" s="68"/>
      <c r="D1110" s="68"/>
      <c r="E1110" s="69"/>
      <c r="F1110" s="151" t="str">
        <f t="shared" si="69"/>
        <v/>
      </c>
      <c r="G1110" s="70"/>
      <c r="H1110" s="71"/>
      <c r="I1110" s="157"/>
      <c r="J1110" s="108" t="str">
        <f t="shared" si="70"/>
        <v xml:space="preserve">   </v>
      </c>
      <c r="K1110" s="10" t="str">
        <f t="shared" si="71"/>
        <v xml:space="preserve"> </v>
      </c>
    </row>
    <row r="1111" spans="1:11" x14ac:dyDescent="0.2">
      <c r="A1111" s="66" t="str">
        <f t="shared" si="72"/>
        <v/>
      </c>
      <c r="B1111" s="152"/>
      <c r="C1111" s="68"/>
      <c r="D1111" s="68"/>
      <c r="E1111" s="69"/>
      <c r="F1111" s="151" t="str">
        <f t="shared" si="69"/>
        <v/>
      </c>
      <c r="G1111" s="70"/>
      <c r="H1111" s="71"/>
      <c r="I1111" s="157"/>
      <c r="J1111" s="108" t="str">
        <f t="shared" si="70"/>
        <v xml:space="preserve">   </v>
      </c>
      <c r="K1111" s="10" t="str">
        <f t="shared" si="71"/>
        <v xml:space="preserve"> </v>
      </c>
    </row>
    <row r="1112" spans="1:11" x14ac:dyDescent="0.2">
      <c r="A1112" s="66" t="str">
        <f t="shared" si="72"/>
        <v/>
      </c>
      <c r="B1112" s="152"/>
      <c r="C1112" s="68"/>
      <c r="D1112" s="68"/>
      <c r="E1112" s="69"/>
      <c r="F1112" s="151" t="str">
        <f t="shared" si="69"/>
        <v/>
      </c>
      <c r="G1112" s="70"/>
      <c r="H1112" s="71"/>
      <c r="I1112" s="157"/>
      <c r="J1112" s="108" t="str">
        <f t="shared" si="70"/>
        <v xml:space="preserve">   </v>
      </c>
      <c r="K1112" s="10" t="str">
        <f t="shared" si="71"/>
        <v xml:space="preserve"> </v>
      </c>
    </row>
    <row r="1113" spans="1:11" x14ac:dyDescent="0.2">
      <c r="A1113" s="66" t="str">
        <f t="shared" si="72"/>
        <v/>
      </c>
      <c r="B1113" s="152"/>
      <c r="C1113" s="68"/>
      <c r="D1113" s="68"/>
      <c r="E1113" s="69"/>
      <c r="F1113" s="151" t="str">
        <f t="shared" si="69"/>
        <v/>
      </c>
      <c r="G1113" s="70"/>
      <c r="H1113" s="71"/>
      <c r="I1113" s="157"/>
      <c r="J1113" s="108" t="str">
        <f t="shared" si="70"/>
        <v xml:space="preserve">   </v>
      </c>
      <c r="K1113" s="10" t="str">
        <f t="shared" si="71"/>
        <v xml:space="preserve"> </v>
      </c>
    </row>
    <row r="1114" spans="1:11" x14ac:dyDescent="0.2">
      <c r="A1114" s="66" t="str">
        <f t="shared" si="72"/>
        <v/>
      </c>
      <c r="B1114" s="152"/>
      <c r="C1114" s="68"/>
      <c r="D1114" s="68"/>
      <c r="E1114" s="69"/>
      <c r="F1114" s="151" t="str">
        <f t="shared" si="69"/>
        <v/>
      </c>
      <c r="G1114" s="70"/>
      <c r="H1114" s="71"/>
      <c r="I1114" s="157"/>
      <c r="J1114" s="108" t="str">
        <f t="shared" si="70"/>
        <v xml:space="preserve">   </v>
      </c>
      <c r="K1114" s="10" t="str">
        <f t="shared" si="71"/>
        <v xml:space="preserve"> </v>
      </c>
    </row>
    <row r="1115" spans="1:11" x14ac:dyDescent="0.2">
      <c r="A1115" s="66" t="str">
        <f t="shared" si="72"/>
        <v/>
      </c>
      <c r="B1115" s="152"/>
      <c r="C1115" s="68"/>
      <c r="D1115" s="68"/>
      <c r="E1115" s="69"/>
      <c r="F1115" s="151" t="str">
        <f t="shared" si="69"/>
        <v/>
      </c>
      <c r="G1115" s="70"/>
      <c r="H1115" s="71"/>
      <c r="I1115" s="157"/>
      <c r="J1115" s="108" t="str">
        <f t="shared" si="70"/>
        <v xml:space="preserve">   </v>
      </c>
      <c r="K1115" s="10" t="str">
        <f t="shared" si="71"/>
        <v xml:space="preserve"> </v>
      </c>
    </row>
    <row r="1116" spans="1:11" x14ac:dyDescent="0.2">
      <c r="A1116" s="66" t="str">
        <f t="shared" si="72"/>
        <v/>
      </c>
      <c r="B1116" s="152"/>
      <c r="C1116" s="68"/>
      <c r="D1116" s="68"/>
      <c r="E1116" s="69"/>
      <c r="F1116" s="151" t="str">
        <f t="shared" si="69"/>
        <v/>
      </c>
      <c r="G1116" s="70"/>
      <c r="H1116" s="71"/>
      <c r="I1116" s="157"/>
      <c r="J1116" s="108" t="str">
        <f t="shared" si="70"/>
        <v xml:space="preserve">   </v>
      </c>
      <c r="K1116" s="10" t="str">
        <f t="shared" si="71"/>
        <v xml:space="preserve"> </v>
      </c>
    </row>
    <row r="1117" spans="1:11" x14ac:dyDescent="0.2">
      <c r="A1117" s="66" t="str">
        <f t="shared" si="72"/>
        <v/>
      </c>
      <c r="B1117" s="152"/>
      <c r="C1117" s="68"/>
      <c r="D1117" s="68"/>
      <c r="E1117" s="69"/>
      <c r="F1117" s="151" t="str">
        <f t="shared" si="69"/>
        <v/>
      </c>
      <c r="G1117" s="70"/>
      <c r="H1117" s="71"/>
      <c r="I1117" s="157"/>
      <c r="J1117" s="108" t="str">
        <f t="shared" si="70"/>
        <v xml:space="preserve">   </v>
      </c>
      <c r="K1117" s="10" t="str">
        <f t="shared" si="71"/>
        <v xml:space="preserve"> </v>
      </c>
    </row>
    <row r="1118" spans="1:11" x14ac:dyDescent="0.2">
      <c r="A1118" s="66" t="str">
        <f t="shared" si="72"/>
        <v/>
      </c>
      <c r="B1118" s="152"/>
      <c r="C1118" s="68"/>
      <c r="D1118" s="68"/>
      <c r="E1118" s="69"/>
      <c r="F1118" s="151" t="str">
        <f t="shared" si="69"/>
        <v/>
      </c>
      <c r="G1118" s="70"/>
      <c r="H1118" s="71"/>
      <c r="I1118" s="157"/>
      <c r="J1118" s="108" t="str">
        <f t="shared" si="70"/>
        <v xml:space="preserve">   </v>
      </c>
      <c r="K1118" s="10" t="str">
        <f t="shared" si="71"/>
        <v xml:space="preserve"> </v>
      </c>
    </row>
    <row r="1119" spans="1:11" x14ac:dyDescent="0.2">
      <c r="A1119" s="66" t="str">
        <f t="shared" si="72"/>
        <v/>
      </c>
      <c r="B1119" s="152"/>
      <c r="C1119" s="68"/>
      <c r="D1119" s="68"/>
      <c r="E1119" s="69"/>
      <c r="F1119" s="151" t="str">
        <f t="shared" si="69"/>
        <v/>
      </c>
      <c r="G1119" s="70"/>
      <c r="H1119" s="71"/>
      <c r="I1119" s="157"/>
      <c r="J1119" s="108" t="str">
        <f t="shared" si="70"/>
        <v xml:space="preserve">   </v>
      </c>
      <c r="K1119" s="10" t="str">
        <f t="shared" si="71"/>
        <v xml:space="preserve"> </v>
      </c>
    </row>
    <row r="1120" spans="1:11" x14ac:dyDescent="0.2">
      <c r="A1120" s="66" t="str">
        <f t="shared" si="72"/>
        <v/>
      </c>
      <c r="B1120" s="152"/>
      <c r="C1120" s="68"/>
      <c r="D1120" s="68"/>
      <c r="E1120" s="69"/>
      <c r="F1120" s="151" t="str">
        <f t="shared" si="69"/>
        <v/>
      </c>
      <c r="G1120" s="70"/>
      <c r="H1120" s="71"/>
      <c r="I1120" s="157"/>
      <c r="J1120" s="108" t="str">
        <f t="shared" si="70"/>
        <v xml:space="preserve">   </v>
      </c>
      <c r="K1120" s="10" t="str">
        <f t="shared" si="71"/>
        <v xml:space="preserve"> </v>
      </c>
    </row>
    <row r="1121" spans="1:11" x14ac:dyDescent="0.2">
      <c r="A1121" s="66" t="str">
        <f t="shared" si="72"/>
        <v/>
      </c>
      <c r="B1121" s="152"/>
      <c r="C1121" s="68"/>
      <c r="D1121" s="68"/>
      <c r="E1121" s="69"/>
      <c r="F1121" s="151" t="str">
        <f t="shared" si="69"/>
        <v/>
      </c>
      <c r="G1121" s="70"/>
      <c r="H1121" s="71"/>
      <c r="I1121" s="157"/>
      <c r="J1121" s="108" t="str">
        <f t="shared" si="70"/>
        <v xml:space="preserve">   </v>
      </c>
      <c r="K1121" s="10" t="str">
        <f t="shared" si="71"/>
        <v xml:space="preserve"> </v>
      </c>
    </row>
    <row r="1122" spans="1:11" x14ac:dyDescent="0.2">
      <c r="A1122" s="66" t="str">
        <f t="shared" si="72"/>
        <v/>
      </c>
      <c r="B1122" s="152"/>
      <c r="C1122" s="68"/>
      <c r="D1122" s="68"/>
      <c r="E1122" s="69"/>
      <c r="F1122" s="151" t="str">
        <f t="shared" si="69"/>
        <v/>
      </c>
      <c r="G1122" s="70"/>
      <c r="H1122" s="71"/>
      <c r="I1122" s="157"/>
      <c r="J1122" s="108" t="str">
        <f t="shared" si="70"/>
        <v xml:space="preserve">   </v>
      </c>
      <c r="K1122" s="10" t="str">
        <f t="shared" si="71"/>
        <v xml:space="preserve"> </v>
      </c>
    </row>
    <row r="1123" spans="1:11" x14ac:dyDescent="0.2">
      <c r="A1123" s="66" t="str">
        <f t="shared" si="72"/>
        <v/>
      </c>
      <c r="B1123" s="152"/>
      <c r="C1123" s="68"/>
      <c r="D1123" s="68"/>
      <c r="E1123" s="69"/>
      <c r="F1123" s="151" t="str">
        <f t="shared" si="69"/>
        <v/>
      </c>
      <c r="G1123" s="70"/>
      <c r="H1123" s="71"/>
      <c r="I1123" s="157"/>
      <c r="J1123" s="108" t="str">
        <f t="shared" si="70"/>
        <v xml:space="preserve">   </v>
      </c>
      <c r="K1123" s="10" t="str">
        <f t="shared" si="71"/>
        <v xml:space="preserve"> </v>
      </c>
    </row>
    <row r="1124" spans="1:11" x14ac:dyDescent="0.2">
      <c r="A1124" s="66" t="str">
        <f t="shared" si="72"/>
        <v/>
      </c>
      <c r="B1124" s="152"/>
      <c r="C1124" s="68"/>
      <c r="D1124" s="68"/>
      <c r="E1124" s="69"/>
      <c r="F1124" s="151" t="str">
        <f t="shared" si="69"/>
        <v/>
      </c>
      <c r="G1124" s="70"/>
      <c r="H1124" s="71"/>
      <c r="I1124" s="157"/>
      <c r="J1124" s="108" t="str">
        <f t="shared" si="70"/>
        <v xml:space="preserve">   </v>
      </c>
      <c r="K1124" s="10" t="str">
        <f t="shared" si="71"/>
        <v xml:space="preserve"> </v>
      </c>
    </row>
    <row r="1125" spans="1:11" x14ac:dyDescent="0.2">
      <c r="A1125" s="66" t="str">
        <f t="shared" si="72"/>
        <v/>
      </c>
      <c r="B1125" s="152"/>
      <c r="C1125" s="68"/>
      <c r="D1125" s="68"/>
      <c r="E1125" s="69"/>
      <c r="F1125" s="151" t="str">
        <f t="shared" si="69"/>
        <v/>
      </c>
      <c r="G1125" s="70"/>
      <c r="H1125" s="71"/>
      <c r="I1125" s="157"/>
      <c r="J1125" s="108" t="str">
        <f t="shared" si="70"/>
        <v xml:space="preserve">   </v>
      </c>
      <c r="K1125" s="10" t="str">
        <f t="shared" si="71"/>
        <v xml:space="preserve"> </v>
      </c>
    </row>
    <row r="1126" spans="1:11" x14ac:dyDescent="0.2">
      <c r="A1126" s="66" t="str">
        <f t="shared" si="72"/>
        <v/>
      </c>
      <c r="B1126" s="152"/>
      <c r="C1126" s="68"/>
      <c r="D1126" s="68"/>
      <c r="E1126" s="69"/>
      <c r="F1126" s="151" t="str">
        <f t="shared" si="69"/>
        <v/>
      </c>
      <c r="G1126" s="70"/>
      <c r="H1126" s="71"/>
      <c r="I1126" s="157"/>
      <c r="J1126" s="108" t="str">
        <f t="shared" si="70"/>
        <v xml:space="preserve">   </v>
      </c>
      <c r="K1126" s="10" t="str">
        <f t="shared" si="71"/>
        <v xml:space="preserve"> </v>
      </c>
    </row>
    <row r="1127" spans="1:11" x14ac:dyDescent="0.2">
      <c r="A1127" s="66" t="str">
        <f t="shared" si="72"/>
        <v/>
      </c>
      <c r="B1127" s="152"/>
      <c r="C1127" s="68"/>
      <c r="D1127" s="68"/>
      <c r="E1127" s="69"/>
      <c r="F1127" s="151" t="str">
        <f t="shared" si="69"/>
        <v/>
      </c>
      <c r="G1127" s="70"/>
      <c r="H1127" s="71"/>
      <c r="I1127" s="157"/>
      <c r="J1127" s="108" t="str">
        <f t="shared" si="70"/>
        <v xml:space="preserve">   </v>
      </c>
      <c r="K1127" s="10" t="str">
        <f t="shared" si="71"/>
        <v xml:space="preserve"> </v>
      </c>
    </row>
    <row r="1128" spans="1:11" x14ac:dyDescent="0.2">
      <c r="A1128" s="66" t="str">
        <f t="shared" si="72"/>
        <v/>
      </c>
      <c r="B1128" s="152"/>
      <c r="C1128" s="68"/>
      <c r="D1128" s="68"/>
      <c r="E1128" s="69"/>
      <c r="F1128" s="151" t="str">
        <f t="shared" si="69"/>
        <v/>
      </c>
      <c r="G1128" s="70"/>
      <c r="H1128" s="71"/>
      <c r="I1128" s="157"/>
      <c r="J1128" s="108" t="str">
        <f t="shared" si="70"/>
        <v xml:space="preserve">   </v>
      </c>
      <c r="K1128" s="10" t="str">
        <f t="shared" si="71"/>
        <v xml:space="preserve"> </v>
      </c>
    </row>
    <row r="1129" spans="1:11" x14ac:dyDescent="0.2">
      <c r="A1129" s="66" t="str">
        <f t="shared" si="72"/>
        <v/>
      </c>
      <c r="B1129" s="152"/>
      <c r="C1129" s="68"/>
      <c r="D1129" s="68"/>
      <c r="E1129" s="69"/>
      <c r="F1129" s="151" t="str">
        <f t="shared" si="69"/>
        <v/>
      </c>
      <c r="G1129" s="70"/>
      <c r="H1129" s="71"/>
      <c r="I1129" s="157"/>
      <c r="J1129" s="108" t="str">
        <f t="shared" si="70"/>
        <v xml:space="preserve">   </v>
      </c>
      <c r="K1129" s="10" t="str">
        <f t="shared" si="71"/>
        <v xml:space="preserve"> </v>
      </c>
    </row>
    <row r="1130" spans="1:11" x14ac:dyDescent="0.2">
      <c r="A1130" s="66" t="str">
        <f t="shared" si="72"/>
        <v/>
      </c>
      <c r="B1130" s="152"/>
      <c r="C1130" s="68"/>
      <c r="D1130" s="68"/>
      <c r="E1130" s="69"/>
      <c r="F1130" s="151" t="str">
        <f t="shared" si="69"/>
        <v/>
      </c>
      <c r="G1130" s="70"/>
      <c r="H1130" s="71"/>
      <c r="I1130" s="157"/>
      <c r="J1130" s="108" t="str">
        <f t="shared" si="70"/>
        <v xml:space="preserve">   </v>
      </c>
      <c r="K1130" s="10" t="str">
        <f t="shared" si="71"/>
        <v xml:space="preserve"> </v>
      </c>
    </row>
    <row r="1131" spans="1:11" x14ac:dyDescent="0.2">
      <c r="A1131" s="66" t="str">
        <f t="shared" si="72"/>
        <v/>
      </c>
      <c r="B1131" s="152"/>
      <c r="C1131" s="68"/>
      <c r="D1131" s="68"/>
      <c r="E1131" s="69"/>
      <c r="F1131" s="151" t="str">
        <f t="shared" si="69"/>
        <v/>
      </c>
      <c r="G1131" s="70"/>
      <c r="H1131" s="71"/>
      <c r="I1131" s="157"/>
      <c r="J1131" s="108" t="str">
        <f t="shared" si="70"/>
        <v xml:space="preserve">   </v>
      </c>
      <c r="K1131" s="10" t="str">
        <f t="shared" si="71"/>
        <v xml:space="preserve"> </v>
      </c>
    </row>
    <row r="1132" spans="1:11" x14ac:dyDescent="0.2">
      <c r="A1132" s="66" t="str">
        <f t="shared" si="72"/>
        <v/>
      </c>
      <c r="B1132" s="152"/>
      <c r="C1132" s="68"/>
      <c r="D1132" s="68"/>
      <c r="E1132" s="69"/>
      <c r="F1132" s="151" t="str">
        <f t="shared" si="69"/>
        <v/>
      </c>
      <c r="G1132" s="70"/>
      <c r="H1132" s="71"/>
      <c r="I1132" s="157"/>
      <c r="J1132" s="108" t="str">
        <f t="shared" si="70"/>
        <v xml:space="preserve">   </v>
      </c>
      <c r="K1132" s="10" t="str">
        <f t="shared" si="71"/>
        <v xml:space="preserve"> </v>
      </c>
    </row>
    <row r="1133" spans="1:11" x14ac:dyDescent="0.2">
      <c r="A1133" s="66" t="str">
        <f t="shared" si="72"/>
        <v/>
      </c>
      <c r="B1133" s="152"/>
      <c r="C1133" s="68"/>
      <c r="D1133" s="68"/>
      <c r="E1133" s="69"/>
      <c r="F1133" s="151" t="str">
        <f t="shared" si="69"/>
        <v/>
      </c>
      <c r="G1133" s="70"/>
      <c r="H1133" s="71"/>
      <c r="I1133" s="157"/>
      <c r="J1133" s="108" t="str">
        <f t="shared" si="70"/>
        <v xml:space="preserve">   </v>
      </c>
      <c r="K1133" s="10" t="str">
        <f t="shared" si="71"/>
        <v xml:space="preserve"> </v>
      </c>
    </row>
    <row r="1134" spans="1:11" x14ac:dyDescent="0.2">
      <c r="A1134" s="66" t="str">
        <f t="shared" si="72"/>
        <v/>
      </c>
      <c r="B1134" s="152"/>
      <c r="C1134" s="68"/>
      <c r="D1134" s="68"/>
      <c r="E1134" s="69"/>
      <c r="F1134" s="151" t="str">
        <f t="shared" si="69"/>
        <v/>
      </c>
      <c r="G1134" s="70"/>
      <c r="H1134" s="71"/>
      <c r="I1134" s="157"/>
      <c r="J1134" s="108" t="str">
        <f t="shared" si="70"/>
        <v xml:space="preserve">   </v>
      </c>
      <c r="K1134" s="10" t="str">
        <f t="shared" si="71"/>
        <v xml:space="preserve"> </v>
      </c>
    </row>
    <row r="1135" spans="1:11" x14ac:dyDescent="0.2">
      <c r="A1135" s="66" t="str">
        <f t="shared" si="72"/>
        <v/>
      </c>
      <c r="B1135" s="152"/>
      <c r="C1135" s="68"/>
      <c r="D1135" s="68"/>
      <c r="E1135" s="69"/>
      <c r="F1135" s="151" t="str">
        <f t="shared" si="69"/>
        <v/>
      </c>
      <c r="G1135" s="70"/>
      <c r="H1135" s="71"/>
      <c r="I1135" s="157"/>
      <c r="J1135" s="108" t="str">
        <f t="shared" si="70"/>
        <v xml:space="preserve">   </v>
      </c>
      <c r="K1135" s="10" t="str">
        <f t="shared" si="71"/>
        <v xml:space="preserve"> </v>
      </c>
    </row>
    <row r="1136" spans="1:11" x14ac:dyDescent="0.2">
      <c r="A1136" s="66" t="str">
        <f t="shared" si="72"/>
        <v/>
      </c>
      <c r="B1136" s="152"/>
      <c r="C1136" s="68"/>
      <c r="D1136" s="68"/>
      <c r="E1136" s="69"/>
      <c r="F1136" s="151" t="str">
        <f t="shared" si="69"/>
        <v/>
      </c>
      <c r="G1136" s="70"/>
      <c r="H1136" s="71"/>
      <c r="I1136" s="157"/>
      <c r="J1136" s="108" t="str">
        <f t="shared" si="70"/>
        <v xml:space="preserve">   </v>
      </c>
      <c r="K1136" s="10" t="str">
        <f t="shared" si="71"/>
        <v xml:space="preserve"> </v>
      </c>
    </row>
    <row r="1137" spans="1:11" x14ac:dyDescent="0.2">
      <c r="A1137" s="66" t="str">
        <f t="shared" si="72"/>
        <v/>
      </c>
      <c r="B1137" s="152"/>
      <c r="C1137" s="68"/>
      <c r="D1137" s="68"/>
      <c r="E1137" s="69"/>
      <c r="F1137" s="151" t="str">
        <f t="shared" si="69"/>
        <v/>
      </c>
      <c r="G1137" s="70"/>
      <c r="H1137" s="71"/>
      <c r="I1137" s="157"/>
      <c r="J1137" s="108" t="str">
        <f t="shared" si="70"/>
        <v xml:space="preserve">   </v>
      </c>
      <c r="K1137" s="10" t="str">
        <f t="shared" si="71"/>
        <v xml:space="preserve"> </v>
      </c>
    </row>
    <row r="1138" spans="1:11" x14ac:dyDescent="0.2">
      <c r="A1138" s="66" t="str">
        <f t="shared" si="72"/>
        <v/>
      </c>
      <c r="B1138" s="152"/>
      <c r="C1138" s="68"/>
      <c r="D1138" s="68"/>
      <c r="E1138" s="69"/>
      <c r="F1138" s="151" t="str">
        <f t="shared" si="69"/>
        <v/>
      </c>
      <c r="G1138" s="70"/>
      <c r="H1138" s="71"/>
      <c r="I1138" s="157"/>
      <c r="J1138" s="108" t="str">
        <f t="shared" si="70"/>
        <v xml:space="preserve">   </v>
      </c>
      <c r="K1138" s="10" t="str">
        <f t="shared" si="71"/>
        <v xml:space="preserve"> </v>
      </c>
    </row>
    <row r="1139" spans="1:11" x14ac:dyDescent="0.2">
      <c r="A1139" s="66" t="str">
        <f t="shared" si="72"/>
        <v/>
      </c>
      <c r="B1139" s="152"/>
      <c r="C1139" s="68"/>
      <c r="D1139" s="68"/>
      <c r="E1139" s="69"/>
      <c r="F1139" s="151" t="str">
        <f t="shared" si="69"/>
        <v/>
      </c>
      <c r="G1139" s="70"/>
      <c r="H1139" s="71"/>
      <c r="I1139" s="157"/>
      <c r="J1139" s="108" t="str">
        <f t="shared" si="70"/>
        <v xml:space="preserve">   </v>
      </c>
      <c r="K1139" s="10" t="str">
        <f t="shared" si="71"/>
        <v xml:space="preserve"> </v>
      </c>
    </row>
    <row r="1140" spans="1:11" x14ac:dyDescent="0.2">
      <c r="A1140" s="66" t="str">
        <f t="shared" si="72"/>
        <v/>
      </c>
      <c r="B1140" s="152"/>
      <c r="C1140" s="68"/>
      <c r="D1140" s="68"/>
      <c r="E1140" s="69"/>
      <c r="F1140" s="151" t="str">
        <f t="shared" si="69"/>
        <v/>
      </c>
      <c r="G1140" s="70"/>
      <c r="H1140" s="71"/>
      <c r="I1140" s="157"/>
      <c r="J1140" s="108" t="str">
        <f t="shared" si="70"/>
        <v xml:space="preserve">   </v>
      </c>
      <c r="K1140" s="10" t="str">
        <f t="shared" si="71"/>
        <v xml:space="preserve"> </v>
      </c>
    </row>
    <row r="1141" spans="1:11" x14ac:dyDescent="0.2">
      <c r="A1141" s="66" t="str">
        <f t="shared" si="72"/>
        <v/>
      </c>
      <c r="B1141" s="152"/>
      <c r="C1141" s="68"/>
      <c r="D1141" s="68"/>
      <c r="E1141" s="69"/>
      <c r="F1141" s="151" t="str">
        <f t="shared" si="69"/>
        <v/>
      </c>
      <c r="G1141" s="70"/>
      <c r="H1141" s="71"/>
      <c r="I1141" s="157"/>
      <c r="J1141" s="108" t="str">
        <f t="shared" si="70"/>
        <v xml:space="preserve">   </v>
      </c>
      <c r="K1141" s="10" t="str">
        <f t="shared" si="71"/>
        <v xml:space="preserve"> </v>
      </c>
    </row>
    <row r="1142" spans="1:11" x14ac:dyDescent="0.2">
      <c r="A1142" s="66" t="str">
        <f t="shared" si="72"/>
        <v/>
      </c>
      <c r="B1142" s="152"/>
      <c r="C1142" s="68"/>
      <c r="D1142" s="68"/>
      <c r="E1142" s="69"/>
      <c r="F1142" s="151" t="str">
        <f t="shared" si="69"/>
        <v/>
      </c>
      <c r="G1142" s="70"/>
      <c r="H1142" s="71"/>
      <c r="I1142" s="157"/>
      <c r="J1142" s="108" t="str">
        <f t="shared" si="70"/>
        <v xml:space="preserve">   </v>
      </c>
      <c r="K1142" s="10" t="str">
        <f t="shared" si="71"/>
        <v xml:space="preserve"> </v>
      </c>
    </row>
    <row r="1143" spans="1:11" x14ac:dyDescent="0.2">
      <c r="A1143" s="66" t="str">
        <f t="shared" si="72"/>
        <v/>
      </c>
      <c r="B1143" s="152"/>
      <c r="C1143" s="68"/>
      <c r="D1143" s="68"/>
      <c r="E1143" s="69"/>
      <c r="F1143" s="151" t="str">
        <f t="shared" si="69"/>
        <v/>
      </c>
      <c r="G1143" s="70"/>
      <c r="H1143" s="71"/>
      <c r="I1143" s="157"/>
      <c r="J1143" s="108" t="str">
        <f t="shared" si="70"/>
        <v xml:space="preserve">   </v>
      </c>
      <c r="K1143" s="10" t="str">
        <f t="shared" si="71"/>
        <v xml:space="preserve"> </v>
      </c>
    </row>
    <row r="1144" spans="1:11" x14ac:dyDescent="0.2">
      <c r="A1144" s="66" t="str">
        <f t="shared" si="72"/>
        <v/>
      </c>
      <c r="B1144" s="152"/>
      <c r="C1144" s="68"/>
      <c r="D1144" s="68"/>
      <c r="E1144" s="69"/>
      <c r="F1144" s="151" t="str">
        <f t="shared" si="69"/>
        <v/>
      </c>
      <c r="G1144" s="70"/>
      <c r="H1144" s="71"/>
      <c r="I1144" s="157"/>
      <c r="J1144" s="108" t="str">
        <f t="shared" si="70"/>
        <v xml:space="preserve">   </v>
      </c>
      <c r="K1144" s="10" t="str">
        <f t="shared" si="71"/>
        <v xml:space="preserve"> </v>
      </c>
    </row>
    <row r="1145" spans="1:11" x14ac:dyDescent="0.2">
      <c r="A1145" s="66" t="str">
        <f t="shared" si="72"/>
        <v/>
      </c>
      <c r="B1145" s="152"/>
      <c r="C1145" s="68"/>
      <c r="D1145" s="68"/>
      <c r="E1145" s="69"/>
      <c r="F1145" s="151" t="str">
        <f t="shared" si="69"/>
        <v/>
      </c>
      <c r="G1145" s="70"/>
      <c r="H1145" s="71"/>
      <c r="I1145" s="157"/>
      <c r="J1145" s="108" t="str">
        <f t="shared" si="70"/>
        <v xml:space="preserve">   </v>
      </c>
      <c r="K1145" s="10" t="str">
        <f t="shared" si="71"/>
        <v xml:space="preserve"> </v>
      </c>
    </row>
    <row r="1146" spans="1:11" x14ac:dyDescent="0.2">
      <c r="A1146" s="66" t="str">
        <f t="shared" si="72"/>
        <v/>
      </c>
      <c r="B1146" s="152"/>
      <c r="C1146" s="68"/>
      <c r="D1146" s="68"/>
      <c r="E1146" s="69"/>
      <c r="F1146" s="151" t="str">
        <f t="shared" si="69"/>
        <v/>
      </c>
      <c r="G1146" s="70"/>
      <c r="H1146" s="71"/>
      <c r="I1146" s="157"/>
      <c r="J1146" s="108" t="str">
        <f t="shared" si="70"/>
        <v xml:space="preserve">   </v>
      </c>
      <c r="K1146" s="10" t="str">
        <f t="shared" si="71"/>
        <v xml:space="preserve"> </v>
      </c>
    </row>
    <row r="1147" spans="1:11" x14ac:dyDescent="0.2">
      <c r="A1147" s="66" t="str">
        <f t="shared" si="72"/>
        <v/>
      </c>
      <c r="B1147" s="152"/>
      <c r="C1147" s="68"/>
      <c r="D1147" s="68"/>
      <c r="E1147" s="69"/>
      <c r="F1147" s="151" t="str">
        <f t="shared" si="69"/>
        <v/>
      </c>
      <c r="G1147" s="70"/>
      <c r="H1147" s="71"/>
      <c r="I1147" s="157"/>
      <c r="J1147" s="108" t="str">
        <f t="shared" si="70"/>
        <v xml:space="preserve">   </v>
      </c>
      <c r="K1147" s="10" t="str">
        <f t="shared" si="71"/>
        <v xml:space="preserve"> </v>
      </c>
    </row>
    <row r="1148" spans="1:11" x14ac:dyDescent="0.2">
      <c r="A1148" s="66" t="str">
        <f t="shared" si="72"/>
        <v/>
      </c>
      <c r="B1148" s="152"/>
      <c r="C1148" s="68"/>
      <c r="D1148" s="68"/>
      <c r="E1148" s="69"/>
      <c r="F1148" s="151" t="str">
        <f t="shared" si="69"/>
        <v/>
      </c>
      <c r="G1148" s="70"/>
      <c r="H1148" s="71"/>
      <c r="I1148" s="157"/>
      <c r="J1148" s="108" t="str">
        <f t="shared" si="70"/>
        <v xml:space="preserve">   </v>
      </c>
      <c r="K1148" s="10" t="str">
        <f t="shared" si="71"/>
        <v xml:space="preserve"> </v>
      </c>
    </row>
    <row r="1149" spans="1:11" x14ac:dyDescent="0.2">
      <c r="A1149" s="66" t="str">
        <f t="shared" si="72"/>
        <v/>
      </c>
      <c r="B1149" s="152"/>
      <c r="C1149" s="68"/>
      <c r="D1149" s="68"/>
      <c r="E1149" s="69"/>
      <c r="F1149" s="151" t="str">
        <f t="shared" si="69"/>
        <v/>
      </c>
      <c r="G1149" s="70"/>
      <c r="H1149" s="71"/>
      <c r="I1149" s="157"/>
      <c r="J1149" s="108" t="str">
        <f t="shared" si="70"/>
        <v xml:space="preserve">   </v>
      </c>
      <c r="K1149" s="10" t="str">
        <f t="shared" si="71"/>
        <v xml:space="preserve"> </v>
      </c>
    </row>
    <row r="1150" spans="1:11" x14ac:dyDescent="0.2">
      <c r="A1150" s="66" t="str">
        <f t="shared" si="72"/>
        <v/>
      </c>
      <c r="B1150" s="152"/>
      <c r="C1150" s="68"/>
      <c r="D1150" s="68"/>
      <c r="E1150" s="69"/>
      <c r="F1150" s="151" t="str">
        <f t="shared" si="69"/>
        <v/>
      </c>
      <c r="G1150" s="70"/>
      <c r="H1150" s="71"/>
      <c r="I1150" s="157"/>
      <c r="J1150" s="108" t="str">
        <f t="shared" si="70"/>
        <v xml:space="preserve">   </v>
      </c>
      <c r="K1150" s="10" t="str">
        <f t="shared" si="71"/>
        <v xml:space="preserve"> </v>
      </c>
    </row>
    <row r="1151" spans="1:11" x14ac:dyDescent="0.2">
      <c r="A1151" s="66" t="str">
        <f t="shared" si="72"/>
        <v/>
      </c>
      <c r="B1151" s="152"/>
      <c r="C1151" s="68"/>
      <c r="D1151" s="68"/>
      <c r="E1151" s="69"/>
      <c r="F1151" s="151" t="str">
        <f t="shared" si="69"/>
        <v/>
      </c>
      <c r="G1151" s="70"/>
      <c r="H1151" s="71"/>
      <c r="I1151" s="157"/>
      <c r="J1151" s="108" t="str">
        <f t="shared" si="70"/>
        <v xml:space="preserve">   </v>
      </c>
      <c r="K1151" s="10" t="str">
        <f t="shared" si="71"/>
        <v xml:space="preserve"> </v>
      </c>
    </row>
    <row r="1152" spans="1:11" x14ac:dyDescent="0.2">
      <c r="A1152" s="66" t="str">
        <f t="shared" si="72"/>
        <v/>
      </c>
      <c r="B1152" s="152"/>
      <c r="C1152" s="68"/>
      <c r="D1152" s="68"/>
      <c r="E1152" s="69"/>
      <c r="F1152" s="151" t="str">
        <f t="shared" si="69"/>
        <v/>
      </c>
      <c r="G1152" s="70"/>
      <c r="H1152" s="71"/>
      <c r="I1152" s="157"/>
      <c r="J1152" s="108" t="str">
        <f t="shared" si="70"/>
        <v xml:space="preserve">   </v>
      </c>
      <c r="K1152" s="10" t="str">
        <f t="shared" si="71"/>
        <v xml:space="preserve"> </v>
      </c>
    </row>
    <row r="1153" spans="1:11" x14ac:dyDescent="0.2">
      <c r="A1153" s="66" t="str">
        <f t="shared" si="72"/>
        <v/>
      </c>
      <c r="B1153" s="152"/>
      <c r="C1153" s="68"/>
      <c r="D1153" s="68"/>
      <c r="E1153" s="69"/>
      <c r="F1153" s="151" t="str">
        <f t="shared" si="69"/>
        <v/>
      </c>
      <c r="G1153" s="70"/>
      <c r="H1153" s="71"/>
      <c r="I1153" s="157"/>
      <c r="J1153" s="108" t="str">
        <f t="shared" si="70"/>
        <v xml:space="preserve">   </v>
      </c>
      <c r="K1153" s="10" t="str">
        <f t="shared" si="71"/>
        <v xml:space="preserve"> </v>
      </c>
    </row>
    <row r="1154" spans="1:11" x14ac:dyDescent="0.2">
      <c r="A1154" s="66" t="str">
        <f t="shared" si="72"/>
        <v/>
      </c>
      <c r="B1154" s="152"/>
      <c r="C1154" s="68"/>
      <c r="D1154" s="68"/>
      <c r="E1154" s="69"/>
      <c r="F1154" s="151" t="str">
        <f t="shared" si="69"/>
        <v/>
      </c>
      <c r="G1154" s="70"/>
      <c r="H1154" s="71"/>
      <c r="I1154" s="157"/>
      <c r="J1154" s="108" t="str">
        <f t="shared" si="70"/>
        <v xml:space="preserve">   </v>
      </c>
      <c r="K1154" s="10" t="str">
        <f t="shared" si="71"/>
        <v xml:space="preserve"> </v>
      </c>
    </row>
    <row r="1155" spans="1:11" x14ac:dyDescent="0.2">
      <c r="A1155" s="66" t="str">
        <f t="shared" si="72"/>
        <v/>
      </c>
      <c r="B1155" s="152"/>
      <c r="C1155" s="68"/>
      <c r="D1155" s="68"/>
      <c r="E1155" s="69"/>
      <c r="F1155" s="151" t="str">
        <f t="shared" si="69"/>
        <v/>
      </c>
      <c r="G1155" s="70"/>
      <c r="H1155" s="71"/>
      <c r="I1155" s="157"/>
      <c r="J1155" s="108" t="str">
        <f t="shared" si="70"/>
        <v xml:space="preserve">   </v>
      </c>
      <c r="K1155" s="10" t="str">
        <f t="shared" si="71"/>
        <v xml:space="preserve"> </v>
      </c>
    </row>
    <row r="1156" spans="1:11" x14ac:dyDescent="0.2">
      <c r="A1156" s="66" t="str">
        <f t="shared" si="72"/>
        <v/>
      </c>
      <c r="B1156" s="152"/>
      <c r="C1156" s="68"/>
      <c r="D1156" s="68"/>
      <c r="E1156" s="69"/>
      <c r="F1156" s="151" t="str">
        <f t="shared" si="69"/>
        <v/>
      </c>
      <c r="G1156" s="70"/>
      <c r="H1156" s="71"/>
      <c r="I1156" s="157"/>
      <c r="J1156" s="108" t="str">
        <f t="shared" si="70"/>
        <v xml:space="preserve">   </v>
      </c>
      <c r="K1156" s="10" t="str">
        <f t="shared" si="71"/>
        <v xml:space="preserve"> </v>
      </c>
    </row>
    <row r="1157" spans="1:11" x14ac:dyDescent="0.2">
      <c r="A1157" s="66" t="str">
        <f t="shared" si="72"/>
        <v/>
      </c>
      <c r="B1157" s="152"/>
      <c r="C1157" s="68"/>
      <c r="D1157" s="68"/>
      <c r="E1157" s="69"/>
      <c r="F1157" s="151" t="str">
        <f t="shared" si="69"/>
        <v/>
      </c>
      <c r="G1157" s="70"/>
      <c r="H1157" s="71"/>
      <c r="I1157" s="157"/>
      <c r="J1157" s="108" t="str">
        <f t="shared" si="70"/>
        <v xml:space="preserve">   </v>
      </c>
      <c r="K1157" s="10" t="str">
        <f t="shared" si="71"/>
        <v xml:space="preserve"> </v>
      </c>
    </row>
    <row r="1158" spans="1:11" x14ac:dyDescent="0.2">
      <c r="A1158" s="66" t="str">
        <f t="shared" si="72"/>
        <v/>
      </c>
      <c r="B1158" s="152"/>
      <c r="C1158" s="68"/>
      <c r="D1158" s="68"/>
      <c r="E1158" s="69"/>
      <c r="F1158" s="151" t="str">
        <f t="shared" si="69"/>
        <v/>
      </c>
      <c r="G1158" s="70"/>
      <c r="H1158" s="71"/>
      <c r="I1158" s="157"/>
      <c r="J1158" s="108" t="str">
        <f t="shared" si="70"/>
        <v xml:space="preserve">   </v>
      </c>
      <c r="K1158" s="10" t="str">
        <f t="shared" si="71"/>
        <v xml:space="preserve"> </v>
      </c>
    </row>
    <row r="1159" spans="1:11" x14ac:dyDescent="0.2">
      <c r="A1159" s="66" t="str">
        <f t="shared" si="72"/>
        <v/>
      </c>
      <c r="B1159" s="152"/>
      <c r="C1159" s="68"/>
      <c r="D1159" s="68"/>
      <c r="E1159" s="69"/>
      <c r="F1159" s="151" t="str">
        <f t="shared" si="69"/>
        <v/>
      </c>
      <c r="G1159" s="70"/>
      <c r="H1159" s="71"/>
      <c r="I1159" s="157"/>
      <c r="J1159" s="108" t="str">
        <f t="shared" si="70"/>
        <v xml:space="preserve">   </v>
      </c>
      <c r="K1159" s="10" t="str">
        <f t="shared" si="71"/>
        <v xml:space="preserve"> </v>
      </c>
    </row>
    <row r="1160" spans="1:11" x14ac:dyDescent="0.2">
      <c r="A1160" s="66" t="str">
        <f t="shared" si="72"/>
        <v/>
      </c>
      <c r="B1160" s="152"/>
      <c r="C1160" s="68"/>
      <c r="D1160" s="68"/>
      <c r="E1160" s="69"/>
      <c r="F1160" s="151" t="str">
        <f t="shared" si="69"/>
        <v/>
      </c>
      <c r="G1160" s="70"/>
      <c r="H1160" s="71"/>
      <c r="I1160" s="157"/>
      <c r="J1160" s="108" t="str">
        <f t="shared" si="70"/>
        <v xml:space="preserve">   </v>
      </c>
      <c r="K1160" s="10" t="str">
        <f t="shared" si="71"/>
        <v xml:space="preserve"> </v>
      </c>
    </row>
    <row r="1161" spans="1:11" x14ac:dyDescent="0.2">
      <c r="A1161" s="66" t="str">
        <f t="shared" si="72"/>
        <v/>
      </c>
      <c r="B1161" s="152"/>
      <c r="C1161" s="68"/>
      <c r="D1161" s="68"/>
      <c r="E1161" s="69"/>
      <c r="F1161" s="151" t="str">
        <f t="shared" si="69"/>
        <v/>
      </c>
      <c r="G1161" s="70"/>
      <c r="H1161" s="71"/>
      <c r="I1161" s="157"/>
      <c r="J1161" s="108" t="str">
        <f t="shared" si="70"/>
        <v xml:space="preserve">   </v>
      </c>
      <c r="K1161" s="10" t="str">
        <f t="shared" si="71"/>
        <v xml:space="preserve"> </v>
      </c>
    </row>
    <row r="1162" spans="1:11" x14ac:dyDescent="0.2">
      <c r="A1162" s="66" t="str">
        <f t="shared" si="72"/>
        <v/>
      </c>
      <c r="B1162" s="152"/>
      <c r="C1162" s="68"/>
      <c r="D1162" s="68"/>
      <c r="E1162" s="69"/>
      <c r="F1162" s="151" t="str">
        <f t="shared" si="69"/>
        <v/>
      </c>
      <c r="G1162" s="70"/>
      <c r="H1162" s="71"/>
      <c r="I1162" s="157"/>
      <c r="J1162" s="108" t="str">
        <f t="shared" si="70"/>
        <v xml:space="preserve">   </v>
      </c>
      <c r="K1162" s="10" t="str">
        <f t="shared" si="71"/>
        <v xml:space="preserve"> </v>
      </c>
    </row>
    <row r="1163" spans="1:11" x14ac:dyDescent="0.2">
      <c r="A1163" s="66" t="str">
        <f t="shared" si="72"/>
        <v/>
      </c>
      <c r="B1163" s="152"/>
      <c r="C1163" s="68"/>
      <c r="D1163" s="68"/>
      <c r="E1163" s="69"/>
      <c r="F1163" s="151" t="str">
        <f t="shared" si="69"/>
        <v/>
      </c>
      <c r="G1163" s="70"/>
      <c r="H1163" s="71"/>
      <c r="I1163" s="157"/>
      <c r="J1163" s="108" t="str">
        <f t="shared" si="70"/>
        <v xml:space="preserve">   </v>
      </c>
      <c r="K1163" s="10" t="str">
        <f t="shared" si="71"/>
        <v xml:space="preserve"> </v>
      </c>
    </row>
    <row r="1164" spans="1:11" x14ac:dyDescent="0.2">
      <c r="A1164" s="66" t="str">
        <f t="shared" si="72"/>
        <v/>
      </c>
      <c r="B1164" s="152"/>
      <c r="C1164" s="68"/>
      <c r="D1164" s="68"/>
      <c r="E1164" s="69"/>
      <c r="F1164" s="151" t="str">
        <f t="shared" ref="F1164:F1227" si="73">IF(E1164="","",IF(E1164&lt;=DATEVALUE("15/2/2023"),"2022-23","2023-24"))</f>
        <v/>
      </c>
      <c r="G1164" s="70"/>
      <c r="H1164" s="71"/>
      <c r="I1164" s="157"/>
      <c r="J1164" s="108" t="str">
        <f t="shared" ref="J1164:J1227" si="74">A1164&amp;" "&amp;LEFT(B1164,2)&amp;" "&amp;F1164&amp;" "&amp;D1164</f>
        <v xml:space="preserve">   </v>
      </c>
      <c r="K1164" s="10" t="str">
        <f t="shared" ref="K1164:K1227" si="75">A1164 &amp; " " &amp; D1164</f>
        <v xml:space="preserve"> </v>
      </c>
    </row>
    <row r="1165" spans="1:11" x14ac:dyDescent="0.2">
      <c r="A1165" s="66" t="str">
        <f t="shared" ref="A1165:A1228" si="76">IF(ISERROR(IF(B1165="","",A1164+1)),"",IF(B1165="","",A1164+1))</f>
        <v/>
      </c>
      <c r="B1165" s="152"/>
      <c r="C1165" s="68"/>
      <c r="D1165" s="68"/>
      <c r="E1165" s="69"/>
      <c r="F1165" s="151" t="str">
        <f t="shared" si="73"/>
        <v/>
      </c>
      <c r="G1165" s="70"/>
      <c r="H1165" s="71"/>
      <c r="I1165" s="157"/>
      <c r="J1165" s="108" t="str">
        <f t="shared" si="74"/>
        <v xml:space="preserve">   </v>
      </c>
      <c r="K1165" s="10" t="str">
        <f t="shared" si="75"/>
        <v xml:space="preserve"> </v>
      </c>
    </row>
    <row r="1166" spans="1:11" x14ac:dyDescent="0.2">
      <c r="A1166" s="66" t="str">
        <f t="shared" si="76"/>
        <v/>
      </c>
      <c r="B1166" s="152"/>
      <c r="C1166" s="68"/>
      <c r="D1166" s="68"/>
      <c r="E1166" s="69"/>
      <c r="F1166" s="151" t="str">
        <f t="shared" si="73"/>
        <v/>
      </c>
      <c r="G1166" s="70"/>
      <c r="H1166" s="71"/>
      <c r="I1166" s="157"/>
      <c r="J1166" s="108" t="str">
        <f t="shared" si="74"/>
        <v xml:space="preserve">   </v>
      </c>
      <c r="K1166" s="10" t="str">
        <f t="shared" si="75"/>
        <v xml:space="preserve"> </v>
      </c>
    </row>
    <row r="1167" spans="1:11" x14ac:dyDescent="0.2">
      <c r="A1167" s="66" t="str">
        <f t="shared" si="76"/>
        <v/>
      </c>
      <c r="B1167" s="152"/>
      <c r="C1167" s="68"/>
      <c r="D1167" s="68"/>
      <c r="E1167" s="69"/>
      <c r="F1167" s="151" t="str">
        <f t="shared" si="73"/>
        <v/>
      </c>
      <c r="G1167" s="70"/>
      <c r="H1167" s="71"/>
      <c r="I1167" s="157"/>
      <c r="J1167" s="108" t="str">
        <f t="shared" si="74"/>
        <v xml:space="preserve">   </v>
      </c>
      <c r="K1167" s="10" t="str">
        <f t="shared" si="75"/>
        <v xml:space="preserve"> </v>
      </c>
    </row>
    <row r="1168" spans="1:11" x14ac:dyDescent="0.2">
      <c r="A1168" s="66" t="str">
        <f t="shared" si="76"/>
        <v/>
      </c>
      <c r="B1168" s="152"/>
      <c r="C1168" s="68"/>
      <c r="D1168" s="68"/>
      <c r="E1168" s="69"/>
      <c r="F1168" s="151" t="str">
        <f t="shared" si="73"/>
        <v/>
      </c>
      <c r="G1168" s="70"/>
      <c r="H1168" s="71"/>
      <c r="I1168" s="157"/>
      <c r="J1168" s="108" t="str">
        <f t="shared" si="74"/>
        <v xml:space="preserve">   </v>
      </c>
      <c r="K1168" s="10" t="str">
        <f t="shared" si="75"/>
        <v xml:space="preserve"> </v>
      </c>
    </row>
    <row r="1169" spans="1:11" x14ac:dyDescent="0.2">
      <c r="A1169" s="66" t="str">
        <f t="shared" si="76"/>
        <v/>
      </c>
      <c r="B1169" s="152"/>
      <c r="C1169" s="68"/>
      <c r="D1169" s="68"/>
      <c r="E1169" s="69"/>
      <c r="F1169" s="151" t="str">
        <f t="shared" si="73"/>
        <v/>
      </c>
      <c r="G1169" s="70"/>
      <c r="H1169" s="71"/>
      <c r="I1169" s="157"/>
      <c r="J1169" s="108" t="str">
        <f t="shared" si="74"/>
        <v xml:space="preserve">   </v>
      </c>
      <c r="K1169" s="10" t="str">
        <f t="shared" si="75"/>
        <v xml:space="preserve"> </v>
      </c>
    </row>
    <row r="1170" spans="1:11" x14ac:dyDescent="0.2">
      <c r="A1170" s="66" t="str">
        <f t="shared" si="76"/>
        <v/>
      </c>
      <c r="B1170" s="152"/>
      <c r="C1170" s="68"/>
      <c r="D1170" s="68"/>
      <c r="E1170" s="69"/>
      <c r="F1170" s="151" t="str">
        <f t="shared" si="73"/>
        <v/>
      </c>
      <c r="G1170" s="70"/>
      <c r="H1170" s="71"/>
      <c r="I1170" s="157"/>
      <c r="J1170" s="108" t="str">
        <f t="shared" si="74"/>
        <v xml:space="preserve">   </v>
      </c>
      <c r="K1170" s="10" t="str">
        <f t="shared" si="75"/>
        <v xml:space="preserve"> </v>
      </c>
    </row>
    <row r="1171" spans="1:11" x14ac:dyDescent="0.2">
      <c r="A1171" s="66" t="str">
        <f t="shared" si="76"/>
        <v/>
      </c>
      <c r="B1171" s="152"/>
      <c r="C1171" s="68"/>
      <c r="D1171" s="68"/>
      <c r="E1171" s="69"/>
      <c r="F1171" s="151" t="str">
        <f t="shared" si="73"/>
        <v/>
      </c>
      <c r="G1171" s="70"/>
      <c r="H1171" s="71"/>
      <c r="I1171" s="157"/>
      <c r="J1171" s="108" t="str">
        <f t="shared" si="74"/>
        <v xml:space="preserve">   </v>
      </c>
      <c r="K1171" s="10" t="str">
        <f t="shared" si="75"/>
        <v xml:space="preserve"> </v>
      </c>
    </row>
    <row r="1172" spans="1:11" x14ac:dyDescent="0.2">
      <c r="A1172" s="66" t="str">
        <f t="shared" si="76"/>
        <v/>
      </c>
      <c r="B1172" s="152"/>
      <c r="C1172" s="68"/>
      <c r="D1172" s="68"/>
      <c r="E1172" s="69"/>
      <c r="F1172" s="151" t="str">
        <f t="shared" si="73"/>
        <v/>
      </c>
      <c r="G1172" s="70"/>
      <c r="H1172" s="71"/>
      <c r="I1172" s="157"/>
      <c r="J1172" s="108" t="str">
        <f t="shared" si="74"/>
        <v xml:space="preserve">   </v>
      </c>
      <c r="K1172" s="10" t="str">
        <f t="shared" si="75"/>
        <v xml:space="preserve"> </v>
      </c>
    </row>
    <row r="1173" spans="1:11" x14ac:dyDescent="0.2">
      <c r="A1173" s="66" t="str">
        <f t="shared" si="76"/>
        <v/>
      </c>
      <c r="B1173" s="152"/>
      <c r="C1173" s="68"/>
      <c r="D1173" s="68"/>
      <c r="E1173" s="69"/>
      <c r="F1173" s="151" t="str">
        <f t="shared" si="73"/>
        <v/>
      </c>
      <c r="G1173" s="70"/>
      <c r="H1173" s="71"/>
      <c r="I1173" s="157"/>
      <c r="J1173" s="108" t="str">
        <f t="shared" si="74"/>
        <v xml:space="preserve">   </v>
      </c>
      <c r="K1173" s="10" t="str">
        <f t="shared" si="75"/>
        <v xml:space="preserve"> </v>
      </c>
    </row>
    <row r="1174" spans="1:11" x14ac:dyDescent="0.2">
      <c r="A1174" s="66" t="str">
        <f t="shared" si="76"/>
        <v/>
      </c>
      <c r="B1174" s="152"/>
      <c r="C1174" s="68"/>
      <c r="D1174" s="68"/>
      <c r="E1174" s="69"/>
      <c r="F1174" s="151" t="str">
        <f t="shared" si="73"/>
        <v/>
      </c>
      <c r="G1174" s="70"/>
      <c r="H1174" s="71"/>
      <c r="I1174" s="157"/>
      <c r="J1174" s="108" t="str">
        <f t="shared" si="74"/>
        <v xml:space="preserve">   </v>
      </c>
      <c r="K1174" s="10" t="str">
        <f t="shared" si="75"/>
        <v xml:space="preserve"> </v>
      </c>
    </row>
    <row r="1175" spans="1:11" x14ac:dyDescent="0.2">
      <c r="A1175" s="66" t="str">
        <f t="shared" si="76"/>
        <v/>
      </c>
      <c r="B1175" s="152"/>
      <c r="C1175" s="68"/>
      <c r="D1175" s="68"/>
      <c r="E1175" s="69"/>
      <c r="F1175" s="151" t="str">
        <f t="shared" si="73"/>
        <v/>
      </c>
      <c r="G1175" s="70"/>
      <c r="H1175" s="71"/>
      <c r="I1175" s="157"/>
      <c r="J1175" s="108" t="str">
        <f t="shared" si="74"/>
        <v xml:space="preserve">   </v>
      </c>
      <c r="K1175" s="10" t="str">
        <f t="shared" si="75"/>
        <v xml:space="preserve"> </v>
      </c>
    </row>
    <row r="1176" spans="1:11" x14ac:dyDescent="0.2">
      <c r="A1176" s="66" t="str">
        <f t="shared" si="76"/>
        <v/>
      </c>
      <c r="B1176" s="152"/>
      <c r="C1176" s="68"/>
      <c r="D1176" s="68"/>
      <c r="E1176" s="69"/>
      <c r="F1176" s="151" t="str">
        <f t="shared" si="73"/>
        <v/>
      </c>
      <c r="G1176" s="70"/>
      <c r="H1176" s="71"/>
      <c r="I1176" s="157"/>
      <c r="J1176" s="108" t="str">
        <f t="shared" si="74"/>
        <v xml:space="preserve">   </v>
      </c>
      <c r="K1176" s="10" t="str">
        <f t="shared" si="75"/>
        <v xml:space="preserve"> </v>
      </c>
    </row>
    <row r="1177" spans="1:11" x14ac:dyDescent="0.2">
      <c r="A1177" s="66" t="str">
        <f t="shared" si="76"/>
        <v/>
      </c>
      <c r="B1177" s="152"/>
      <c r="C1177" s="68"/>
      <c r="D1177" s="68"/>
      <c r="E1177" s="69"/>
      <c r="F1177" s="151" t="str">
        <f t="shared" si="73"/>
        <v/>
      </c>
      <c r="G1177" s="70"/>
      <c r="H1177" s="71"/>
      <c r="I1177" s="157"/>
      <c r="J1177" s="108" t="str">
        <f t="shared" si="74"/>
        <v xml:space="preserve">   </v>
      </c>
      <c r="K1177" s="10" t="str">
        <f t="shared" si="75"/>
        <v xml:space="preserve"> </v>
      </c>
    </row>
    <row r="1178" spans="1:11" x14ac:dyDescent="0.2">
      <c r="A1178" s="66" t="str">
        <f t="shared" si="76"/>
        <v/>
      </c>
      <c r="B1178" s="152"/>
      <c r="C1178" s="68"/>
      <c r="D1178" s="68"/>
      <c r="E1178" s="69"/>
      <c r="F1178" s="151" t="str">
        <f t="shared" si="73"/>
        <v/>
      </c>
      <c r="G1178" s="70"/>
      <c r="H1178" s="71"/>
      <c r="I1178" s="157"/>
      <c r="J1178" s="108" t="str">
        <f t="shared" si="74"/>
        <v xml:space="preserve">   </v>
      </c>
      <c r="K1178" s="10" t="str">
        <f t="shared" si="75"/>
        <v xml:space="preserve"> </v>
      </c>
    </row>
    <row r="1179" spans="1:11" x14ac:dyDescent="0.2">
      <c r="A1179" s="66" t="str">
        <f t="shared" si="76"/>
        <v/>
      </c>
      <c r="B1179" s="152"/>
      <c r="C1179" s="68"/>
      <c r="D1179" s="68"/>
      <c r="E1179" s="69"/>
      <c r="F1179" s="151" t="str">
        <f t="shared" si="73"/>
        <v/>
      </c>
      <c r="G1179" s="70"/>
      <c r="H1179" s="71"/>
      <c r="I1179" s="157"/>
      <c r="J1179" s="108" t="str">
        <f t="shared" si="74"/>
        <v xml:space="preserve">   </v>
      </c>
      <c r="K1179" s="10" t="str">
        <f t="shared" si="75"/>
        <v xml:space="preserve"> </v>
      </c>
    </row>
    <row r="1180" spans="1:11" x14ac:dyDescent="0.2">
      <c r="A1180" s="66" t="str">
        <f t="shared" si="76"/>
        <v/>
      </c>
      <c r="B1180" s="152"/>
      <c r="C1180" s="68"/>
      <c r="D1180" s="68"/>
      <c r="E1180" s="69"/>
      <c r="F1180" s="151" t="str">
        <f t="shared" si="73"/>
        <v/>
      </c>
      <c r="G1180" s="70"/>
      <c r="H1180" s="71"/>
      <c r="I1180" s="157"/>
      <c r="J1180" s="108" t="str">
        <f t="shared" si="74"/>
        <v xml:space="preserve">   </v>
      </c>
      <c r="K1180" s="10" t="str">
        <f t="shared" si="75"/>
        <v xml:space="preserve"> </v>
      </c>
    </row>
    <row r="1181" spans="1:11" x14ac:dyDescent="0.2">
      <c r="A1181" s="66" t="str">
        <f t="shared" si="76"/>
        <v/>
      </c>
      <c r="B1181" s="152"/>
      <c r="C1181" s="68"/>
      <c r="D1181" s="68"/>
      <c r="E1181" s="69"/>
      <c r="F1181" s="151" t="str">
        <f t="shared" si="73"/>
        <v/>
      </c>
      <c r="G1181" s="70"/>
      <c r="H1181" s="71"/>
      <c r="I1181" s="157"/>
      <c r="J1181" s="108" t="str">
        <f t="shared" si="74"/>
        <v xml:space="preserve">   </v>
      </c>
      <c r="K1181" s="10" t="str">
        <f t="shared" si="75"/>
        <v xml:space="preserve"> </v>
      </c>
    </row>
    <row r="1182" spans="1:11" x14ac:dyDescent="0.2">
      <c r="A1182" s="66" t="str">
        <f t="shared" si="76"/>
        <v/>
      </c>
      <c r="B1182" s="152"/>
      <c r="C1182" s="68"/>
      <c r="D1182" s="68"/>
      <c r="E1182" s="69"/>
      <c r="F1182" s="151" t="str">
        <f t="shared" si="73"/>
        <v/>
      </c>
      <c r="G1182" s="70"/>
      <c r="H1182" s="71"/>
      <c r="I1182" s="157"/>
      <c r="J1182" s="108" t="str">
        <f t="shared" si="74"/>
        <v xml:space="preserve">   </v>
      </c>
      <c r="K1182" s="10" t="str">
        <f t="shared" si="75"/>
        <v xml:space="preserve"> </v>
      </c>
    </row>
    <row r="1183" spans="1:11" x14ac:dyDescent="0.2">
      <c r="A1183" s="66" t="str">
        <f t="shared" si="76"/>
        <v/>
      </c>
      <c r="B1183" s="152"/>
      <c r="C1183" s="68"/>
      <c r="D1183" s="68"/>
      <c r="E1183" s="69"/>
      <c r="F1183" s="151" t="str">
        <f t="shared" si="73"/>
        <v/>
      </c>
      <c r="G1183" s="70"/>
      <c r="H1183" s="71"/>
      <c r="I1183" s="157"/>
      <c r="J1183" s="108" t="str">
        <f t="shared" si="74"/>
        <v xml:space="preserve">   </v>
      </c>
      <c r="K1183" s="10" t="str">
        <f t="shared" si="75"/>
        <v xml:space="preserve"> </v>
      </c>
    </row>
    <row r="1184" spans="1:11" x14ac:dyDescent="0.2">
      <c r="A1184" s="66" t="str">
        <f t="shared" si="76"/>
        <v/>
      </c>
      <c r="B1184" s="152"/>
      <c r="C1184" s="68"/>
      <c r="D1184" s="68"/>
      <c r="E1184" s="69"/>
      <c r="F1184" s="151" t="str">
        <f t="shared" si="73"/>
        <v/>
      </c>
      <c r="G1184" s="70"/>
      <c r="H1184" s="71"/>
      <c r="I1184" s="157"/>
      <c r="J1184" s="108" t="str">
        <f t="shared" si="74"/>
        <v xml:space="preserve">   </v>
      </c>
      <c r="K1184" s="10" t="str">
        <f t="shared" si="75"/>
        <v xml:space="preserve"> </v>
      </c>
    </row>
    <row r="1185" spans="1:11" x14ac:dyDescent="0.2">
      <c r="A1185" s="66" t="str">
        <f t="shared" si="76"/>
        <v/>
      </c>
      <c r="B1185" s="152"/>
      <c r="C1185" s="68"/>
      <c r="D1185" s="68"/>
      <c r="E1185" s="69"/>
      <c r="F1185" s="151" t="str">
        <f t="shared" si="73"/>
        <v/>
      </c>
      <c r="G1185" s="70"/>
      <c r="H1185" s="71"/>
      <c r="I1185" s="157"/>
      <c r="J1185" s="108" t="str">
        <f t="shared" si="74"/>
        <v xml:space="preserve">   </v>
      </c>
      <c r="K1185" s="10" t="str">
        <f t="shared" si="75"/>
        <v xml:space="preserve"> </v>
      </c>
    </row>
    <row r="1186" spans="1:11" x14ac:dyDescent="0.2">
      <c r="A1186" s="66" t="str">
        <f t="shared" si="76"/>
        <v/>
      </c>
      <c r="B1186" s="152"/>
      <c r="C1186" s="68"/>
      <c r="D1186" s="68"/>
      <c r="E1186" s="69"/>
      <c r="F1186" s="151" t="str">
        <f t="shared" si="73"/>
        <v/>
      </c>
      <c r="G1186" s="70"/>
      <c r="H1186" s="71"/>
      <c r="I1186" s="157"/>
      <c r="J1186" s="108" t="str">
        <f t="shared" si="74"/>
        <v xml:space="preserve">   </v>
      </c>
      <c r="K1186" s="10" t="str">
        <f t="shared" si="75"/>
        <v xml:space="preserve"> </v>
      </c>
    </row>
    <row r="1187" spans="1:11" x14ac:dyDescent="0.2">
      <c r="A1187" s="66" t="str">
        <f t="shared" si="76"/>
        <v/>
      </c>
      <c r="B1187" s="152"/>
      <c r="C1187" s="68"/>
      <c r="D1187" s="68"/>
      <c r="E1187" s="69"/>
      <c r="F1187" s="151" t="str">
        <f t="shared" si="73"/>
        <v/>
      </c>
      <c r="G1187" s="70"/>
      <c r="H1187" s="71"/>
      <c r="I1187" s="157"/>
      <c r="J1187" s="108" t="str">
        <f t="shared" si="74"/>
        <v xml:space="preserve">   </v>
      </c>
      <c r="K1187" s="10" t="str">
        <f t="shared" si="75"/>
        <v xml:space="preserve"> </v>
      </c>
    </row>
    <row r="1188" spans="1:11" x14ac:dyDescent="0.2">
      <c r="A1188" s="66" t="str">
        <f t="shared" si="76"/>
        <v/>
      </c>
      <c r="B1188" s="152"/>
      <c r="C1188" s="68"/>
      <c r="D1188" s="68"/>
      <c r="E1188" s="69"/>
      <c r="F1188" s="151" t="str">
        <f t="shared" si="73"/>
        <v/>
      </c>
      <c r="G1188" s="70"/>
      <c r="H1188" s="71"/>
      <c r="I1188" s="157"/>
      <c r="J1188" s="108" t="str">
        <f t="shared" si="74"/>
        <v xml:space="preserve">   </v>
      </c>
      <c r="K1188" s="10" t="str">
        <f t="shared" si="75"/>
        <v xml:space="preserve"> </v>
      </c>
    </row>
    <row r="1189" spans="1:11" x14ac:dyDescent="0.2">
      <c r="A1189" s="66" t="str">
        <f t="shared" si="76"/>
        <v/>
      </c>
      <c r="B1189" s="152"/>
      <c r="C1189" s="68"/>
      <c r="D1189" s="68"/>
      <c r="E1189" s="69"/>
      <c r="F1189" s="151" t="str">
        <f t="shared" si="73"/>
        <v/>
      </c>
      <c r="G1189" s="70"/>
      <c r="H1189" s="71"/>
      <c r="I1189" s="157"/>
      <c r="J1189" s="108" t="str">
        <f t="shared" si="74"/>
        <v xml:space="preserve">   </v>
      </c>
      <c r="K1189" s="10" t="str">
        <f t="shared" si="75"/>
        <v xml:space="preserve"> </v>
      </c>
    </row>
    <row r="1190" spans="1:11" x14ac:dyDescent="0.2">
      <c r="A1190" s="66" t="str">
        <f t="shared" si="76"/>
        <v/>
      </c>
      <c r="B1190" s="152"/>
      <c r="C1190" s="68"/>
      <c r="D1190" s="68"/>
      <c r="E1190" s="69"/>
      <c r="F1190" s="151" t="str">
        <f t="shared" si="73"/>
        <v/>
      </c>
      <c r="G1190" s="70"/>
      <c r="H1190" s="71"/>
      <c r="I1190" s="157"/>
      <c r="J1190" s="108" t="str">
        <f t="shared" si="74"/>
        <v xml:space="preserve">   </v>
      </c>
      <c r="K1190" s="10" t="str">
        <f t="shared" si="75"/>
        <v xml:space="preserve"> </v>
      </c>
    </row>
    <row r="1191" spans="1:11" x14ac:dyDescent="0.2">
      <c r="A1191" s="66" t="str">
        <f t="shared" si="76"/>
        <v/>
      </c>
      <c r="B1191" s="152"/>
      <c r="C1191" s="68"/>
      <c r="D1191" s="68"/>
      <c r="E1191" s="69"/>
      <c r="F1191" s="151" t="str">
        <f t="shared" si="73"/>
        <v/>
      </c>
      <c r="G1191" s="70"/>
      <c r="H1191" s="71"/>
      <c r="I1191" s="157"/>
      <c r="J1191" s="108" t="str">
        <f t="shared" si="74"/>
        <v xml:space="preserve">   </v>
      </c>
      <c r="K1191" s="10" t="str">
        <f t="shared" si="75"/>
        <v xml:space="preserve"> </v>
      </c>
    </row>
    <row r="1192" spans="1:11" x14ac:dyDescent="0.2">
      <c r="A1192" s="66" t="str">
        <f t="shared" si="76"/>
        <v/>
      </c>
      <c r="B1192" s="152"/>
      <c r="C1192" s="68"/>
      <c r="D1192" s="68"/>
      <c r="E1192" s="69"/>
      <c r="F1192" s="151" t="str">
        <f t="shared" si="73"/>
        <v/>
      </c>
      <c r="G1192" s="70"/>
      <c r="H1192" s="71"/>
      <c r="I1192" s="157"/>
      <c r="J1192" s="108" t="str">
        <f t="shared" si="74"/>
        <v xml:space="preserve">   </v>
      </c>
      <c r="K1192" s="10" t="str">
        <f t="shared" si="75"/>
        <v xml:space="preserve"> </v>
      </c>
    </row>
    <row r="1193" spans="1:11" x14ac:dyDescent="0.2">
      <c r="A1193" s="66" t="str">
        <f t="shared" si="76"/>
        <v/>
      </c>
      <c r="B1193" s="152"/>
      <c r="C1193" s="68"/>
      <c r="D1193" s="68"/>
      <c r="E1193" s="69"/>
      <c r="F1193" s="151" t="str">
        <f t="shared" si="73"/>
        <v/>
      </c>
      <c r="G1193" s="70"/>
      <c r="H1193" s="71"/>
      <c r="I1193" s="157"/>
      <c r="J1193" s="108" t="str">
        <f t="shared" si="74"/>
        <v xml:space="preserve">   </v>
      </c>
      <c r="K1193" s="10" t="str">
        <f t="shared" si="75"/>
        <v xml:space="preserve"> </v>
      </c>
    </row>
    <row r="1194" spans="1:11" x14ac:dyDescent="0.2">
      <c r="A1194" s="66" t="str">
        <f t="shared" si="76"/>
        <v/>
      </c>
      <c r="B1194" s="152"/>
      <c r="C1194" s="68"/>
      <c r="D1194" s="68"/>
      <c r="E1194" s="69"/>
      <c r="F1194" s="151" t="str">
        <f t="shared" si="73"/>
        <v/>
      </c>
      <c r="G1194" s="70"/>
      <c r="H1194" s="71"/>
      <c r="I1194" s="157"/>
      <c r="J1194" s="108" t="str">
        <f t="shared" si="74"/>
        <v xml:space="preserve">   </v>
      </c>
      <c r="K1194" s="10" t="str">
        <f t="shared" si="75"/>
        <v xml:space="preserve"> </v>
      </c>
    </row>
    <row r="1195" spans="1:11" x14ac:dyDescent="0.2">
      <c r="A1195" s="66" t="str">
        <f t="shared" si="76"/>
        <v/>
      </c>
      <c r="B1195" s="152"/>
      <c r="C1195" s="68"/>
      <c r="D1195" s="68"/>
      <c r="E1195" s="69"/>
      <c r="F1195" s="151" t="str">
        <f t="shared" si="73"/>
        <v/>
      </c>
      <c r="G1195" s="70"/>
      <c r="H1195" s="71"/>
      <c r="I1195" s="157"/>
      <c r="J1195" s="108" t="str">
        <f t="shared" si="74"/>
        <v xml:space="preserve">   </v>
      </c>
      <c r="K1195" s="10" t="str">
        <f t="shared" si="75"/>
        <v xml:space="preserve"> </v>
      </c>
    </row>
    <row r="1196" spans="1:11" x14ac:dyDescent="0.2">
      <c r="A1196" s="66" t="str">
        <f t="shared" si="76"/>
        <v/>
      </c>
      <c r="B1196" s="152"/>
      <c r="C1196" s="68"/>
      <c r="D1196" s="68"/>
      <c r="E1196" s="69"/>
      <c r="F1196" s="151" t="str">
        <f t="shared" si="73"/>
        <v/>
      </c>
      <c r="G1196" s="70"/>
      <c r="H1196" s="71"/>
      <c r="I1196" s="157"/>
      <c r="J1196" s="108" t="str">
        <f t="shared" si="74"/>
        <v xml:space="preserve">   </v>
      </c>
      <c r="K1196" s="10" t="str">
        <f t="shared" si="75"/>
        <v xml:space="preserve"> </v>
      </c>
    </row>
    <row r="1197" spans="1:11" x14ac:dyDescent="0.2">
      <c r="A1197" s="66" t="str">
        <f t="shared" si="76"/>
        <v/>
      </c>
      <c r="B1197" s="152"/>
      <c r="C1197" s="68"/>
      <c r="D1197" s="68"/>
      <c r="E1197" s="69"/>
      <c r="F1197" s="151" t="str">
        <f t="shared" si="73"/>
        <v/>
      </c>
      <c r="G1197" s="70"/>
      <c r="H1197" s="71"/>
      <c r="I1197" s="157"/>
      <c r="J1197" s="108" t="str">
        <f t="shared" si="74"/>
        <v xml:space="preserve">   </v>
      </c>
      <c r="K1197" s="10" t="str">
        <f t="shared" si="75"/>
        <v xml:space="preserve"> </v>
      </c>
    </row>
    <row r="1198" spans="1:11" x14ac:dyDescent="0.2">
      <c r="A1198" s="66" t="str">
        <f t="shared" si="76"/>
        <v/>
      </c>
      <c r="B1198" s="152"/>
      <c r="C1198" s="68"/>
      <c r="D1198" s="68"/>
      <c r="E1198" s="69"/>
      <c r="F1198" s="151" t="str">
        <f t="shared" si="73"/>
        <v/>
      </c>
      <c r="G1198" s="70"/>
      <c r="H1198" s="71"/>
      <c r="I1198" s="157"/>
      <c r="J1198" s="108" t="str">
        <f t="shared" si="74"/>
        <v xml:space="preserve">   </v>
      </c>
      <c r="K1198" s="10" t="str">
        <f t="shared" si="75"/>
        <v xml:space="preserve"> </v>
      </c>
    </row>
    <row r="1199" spans="1:11" x14ac:dyDescent="0.2">
      <c r="A1199" s="66" t="str">
        <f t="shared" si="76"/>
        <v/>
      </c>
      <c r="B1199" s="152"/>
      <c r="C1199" s="68"/>
      <c r="D1199" s="68"/>
      <c r="E1199" s="69"/>
      <c r="F1199" s="151" t="str">
        <f t="shared" si="73"/>
        <v/>
      </c>
      <c r="G1199" s="70"/>
      <c r="H1199" s="71"/>
      <c r="I1199" s="157"/>
      <c r="J1199" s="108" t="str">
        <f t="shared" si="74"/>
        <v xml:space="preserve">   </v>
      </c>
      <c r="K1199" s="10" t="str">
        <f t="shared" si="75"/>
        <v xml:space="preserve"> </v>
      </c>
    </row>
    <row r="1200" spans="1:11" x14ac:dyDescent="0.2">
      <c r="A1200" s="66" t="str">
        <f t="shared" si="76"/>
        <v/>
      </c>
      <c r="B1200" s="152"/>
      <c r="C1200" s="68"/>
      <c r="D1200" s="68"/>
      <c r="E1200" s="69"/>
      <c r="F1200" s="151" t="str">
        <f t="shared" si="73"/>
        <v/>
      </c>
      <c r="G1200" s="70"/>
      <c r="H1200" s="71"/>
      <c r="I1200" s="157"/>
      <c r="J1200" s="108" t="str">
        <f t="shared" si="74"/>
        <v xml:space="preserve">   </v>
      </c>
      <c r="K1200" s="10" t="str">
        <f t="shared" si="75"/>
        <v xml:space="preserve"> </v>
      </c>
    </row>
    <row r="1201" spans="1:11" x14ac:dyDescent="0.2">
      <c r="A1201" s="66" t="str">
        <f t="shared" si="76"/>
        <v/>
      </c>
      <c r="B1201" s="152"/>
      <c r="C1201" s="68"/>
      <c r="D1201" s="68"/>
      <c r="E1201" s="69"/>
      <c r="F1201" s="151" t="str">
        <f t="shared" si="73"/>
        <v/>
      </c>
      <c r="G1201" s="70"/>
      <c r="H1201" s="71"/>
      <c r="I1201" s="157"/>
      <c r="J1201" s="108" t="str">
        <f t="shared" si="74"/>
        <v xml:space="preserve">   </v>
      </c>
      <c r="K1201" s="10" t="str">
        <f t="shared" si="75"/>
        <v xml:space="preserve"> </v>
      </c>
    </row>
    <row r="1202" spans="1:11" x14ac:dyDescent="0.2">
      <c r="A1202" s="66" t="str">
        <f t="shared" si="76"/>
        <v/>
      </c>
      <c r="B1202" s="152"/>
      <c r="C1202" s="68"/>
      <c r="D1202" s="68"/>
      <c r="E1202" s="69"/>
      <c r="F1202" s="151" t="str">
        <f t="shared" si="73"/>
        <v/>
      </c>
      <c r="G1202" s="70"/>
      <c r="H1202" s="71"/>
      <c r="I1202" s="157"/>
      <c r="J1202" s="108" t="str">
        <f t="shared" si="74"/>
        <v xml:space="preserve">   </v>
      </c>
      <c r="K1202" s="10" t="str">
        <f t="shared" si="75"/>
        <v xml:space="preserve"> </v>
      </c>
    </row>
    <row r="1203" spans="1:11" x14ac:dyDescent="0.2">
      <c r="A1203" s="66" t="str">
        <f t="shared" si="76"/>
        <v/>
      </c>
      <c r="B1203" s="152"/>
      <c r="C1203" s="68"/>
      <c r="D1203" s="68"/>
      <c r="E1203" s="69"/>
      <c r="F1203" s="151" t="str">
        <f t="shared" si="73"/>
        <v/>
      </c>
      <c r="G1203" s="70"/>
      <c r="H1203" s="71"/>
      <c r="I1203" s="157"/>
      <c r="J1203" s="108" t="str">
        <f t="shared" si="74"/>
        <v xml:space="preserve">   </v>
      </c>
      <c r="K1203" s="10" t="str">
        <f t="shared" si="75"/>
        <v xml:space="preserve"> </v>
      </c>
    </row>
    <row r="1204" spans="1:11" x14ac:dyDescent="0.2">
      <c r="A1204" s="66" t="str">
        <f t="shared" si="76"/>
        <v/>
      </c>
      <c r="B1204" s="152"/>
      <c r="C1204" s="68"/>
      <c r="D1204" s="68"/>
      <c r="E1204" s="69"/>
      <c r="F1204" s="151" t="str">
        <f t="shared" si="73"/>
        <v/>
      </c>
      <c r="G1204" s="70"/>
      <c r="H1204" s="71"/>
      <c r="I1204" s="157"/>
      <c r="J1204" s="108" t="str">
        <f t="shared" si="74"/>
        <v xml:space="preserve">   </v>
      </c>
      <c r="K1204" s="10" t="str">
        <f t="shared" si="75"/>
        <v xml:space="preserve"> </v>
      </c>
    </row>
    <row r="1205" spans="1:11" x14ac:dyDescent="0.2">
      <c r="A1205" s="66" t="str">
        <f t="shared" si="76"/>
        <v/>
      </c>
      <c r="B1205" s="152"/>
      <c r="C1205" s="68"/>
      <c r="D1205" s="68"/>
      <c r="E1205" s="69"/>
      <c r="F1205" s="151" t="str">
        <f t="shared" si="73"/>
        <v/>
      </c>
      <c r="G1205" s="70"/>
      <c r="H1205" s="71"/>
      <c r="I1205" s="157"/>
      <c r="J1205" s="108" t="str">
        <f t="shared" si="74"/>
        <v xml:space="preserve">   </v>
      </c>
      <c r="K1205" s="10" t="str">
        <f t="shared" si="75"/>
        <v xml:space="preserve"> </v>
      </c>
    </row>
    <row r="1206" spans="1:11" x14ac:dyDescent="0.2">
      <c r="A1206" s="66" t="str">
        <f t="shared" si="76"/>
        <v/>
      </c>
      <c r="B1206" s="152"/>
      <c r="C1206" s="68"/>
      <c r="D1206" s="68"/>
      <c r="E1206" s="69"/>
      <c r="F1206" s="151" t="str">
        <f t="shared" si="73"/>
        <v/>
      </c>
      <c r="G1206" s="70"/>
      <c r="H1206" s="71"/>
      <c r="I1206" s="157"/>
      <c r="J1206" s="108" t="str">
        <f t="shared" si="74"/>
        <v xml:space="preserve">   </v>
      </c>
      <c r="K1206" s="10" t="str">
        <f t="shared" si="75"/>
        <v xml:space="preserve"> </v>
      </c>
    </row>
    <row r="1207" spans="1:11" x14ac:dyDescent="0.2">
      <c r="A1207" s="66" t="str">
        <f t="shared" si="76"/>
        <v/>
      </c>
      <c r="B1207" s="152"/>
      <c r="C1207" s="68"/>
      <c r="D1207" s="68"/>
      <c r="E1207" s="69"/>
      <c r="F1207" s="151" t="str">
        <f t="shared" si="73"/>
        <v/>
      </c>
      <c r="G1207" s="70"/>
      <c r="H1207" s="71"/>
      <c r="I1207" s="157"/>
      <c r="J1207" s="108" t="str">
        <f t="shared" si="74"/>
        <v xml:space="preserve">   </v>
      </c>
      <c r="K1207" s="10" t="str">
        <f t="shared" si="75"/>
        <v xml:space="preserve"> </v>
      </c>
    </row>
    <row r="1208" spans="1:11" x14ac:dyDescent="0.2">
      <c r="A1208" s="66" t="str">
        <f t="shared" si="76"/>
        <v/>
      </c>
      <c r="B1208" s="152"/>
      <c r="C1208" s="68"/>
      <c r="D1208" s="68"/>
      <c r="E1208" s="69"/>
      <c r="F1208" s="151" t="str">
        <f t="shared" si="73"/>
        <v/>
      </c>
      <c r="G1208" s="70"/>
      <c r="H1208" s="71"/>
      <c r="I1208" s="157"/>
      <c r="J1208" s="108" t="str">
        <f t="shared" si="74"/>
        <v xml:space="preserve">   </v>
      </c>
      <c r="K1208" s="10" t="str">
        <f t="shared" si="75"/>
        <v xml:space="preserve"> </v>
      </c>
    </row>
    <row r="1209" spans="1:11" x14ac:dyDescent="0.2">
      <c r="A1209" s="66" t="str">
        <f t="shared" si="76"/>
        <v/>
      </c>
      <c r="B1209" s="152"/>
      <c r="C1209" s="68"/>
      <c r="D1209" s="68"/>
      <c r="E1209" s="69"/>
      <c r="F1209" s="151" t="str">
        <f t="shared" si="73"/>
        <v/>
      </c>
      <c r="G1209" s="70"/>
      <c r="H1209" s="71"/>
      <c r="I1209" s="157"/>
      <c r="J1209" s="108" t="str">
        <f t="shared" si="74"/>
        <v xml:space="preserve">   </v>
      </c>
      <c r="K1209" s="10" t="str">
        <f t="shared" si="75"/>
        <v xml:space="preserve"> </v>
      </c>
    </row>
    <row r="1210" spans="1:11" x14ac:dyDescent="0.2">
      <c r="A1210" s="66" t="str">
        <f t="shared" si="76"/>
        <v/>
      </c>
      <c r="B1210" s="152"/>
      <c r="C1210" s="68"/>
      <c r="D1210" s="68"/>
      <c r="E1210" s="69"/>
      <c r="F1210" s="151" t="str">
        <f t="shared" si="73"/>
        <v/>
      </c>
      <c r="G1210" s="70"/>
      <c r="H1210" s="71"/>
      <c r="I1210" s="157"/>
      <c r="J1210" s="108" t="str">
        <f t="shared" si="74"/>
        <v xml:space="preserve">   </v>
      </c>
      <c r="K1210" s="10" t="str">
        <f t="shared" si="75"/>
        <v xml:space="preserve"> </v>
      </c>
    </row>
    <row r="1211" spans="1:11" x14ac:dyDescent="0.2">
      <c r="A1211" s="66" t="str">
        <f t="shared" si="76"/>
        <v/>
      </c>
      <c r="B1211" s="152"/>
      <c r="C1211" s="68"/>
      <c r="D1211" s="68"/>
      <c r="E1211" s="69"/>
      <c r="F1211" s="151" t="str">
        <f t="shared" si="73"/>
        <v/>
      </c>
      <c r="G1211" s="70"/>
      <c r="H1211" s="71"/>
      <c r="I1211" s="157"/>
      <c r="J1211" s="108" t="str">
        <f t="shared" si="74"/>
        <v xml:space="preserve">   </v>
      </c>
      <c r="K1211" s="10" t="str">
        <f t="shared" si="75"/>
        <v xml:space="preserve"> </v>
      </c>
    </row>
    <row r="1212" spans="1:11" x14ac:dyDescent="0.2">
      <c r="A1212" s="66" t="str">
        <f t="shared" si="76"/>
        <v/>
      </c>
      <c r="B1212" s="152"/>
      <c r="C1212" s="68"/>
      <c r="D1212" s="68"/>
      <c r="E1212" s="69"/>
      <c r="F1212" s="151" t="str">
        <f t="shared" si="73"/>
        <v/>
      </c>
      <c r="G1212" s="70"/>
      <c r="H1212" s="71"/>
      <c r="I1212" s="157"/>
      <c r="J1212" s="108" t="str">
        <f t="shared" si="74"/>
        <v xml:space="preserve">   </v>
      </c>
      <c r="K1212" s="10" t="str">
        <f t="shared" si="75"/>
        <v xml:space="preserve"> </v>
      </c>
    </row>
    <row r="1213" spans="1:11" x14ac:dyDescent="0.2">
      <c r="A1213" s="66" t="str">
        <f t="shared" si="76"/>
        <v/>
      </c>
      <c r="B1213" s="152"/>
      <c r="C1213" s="68"/>
      <c r="D1213" s="68"/>
      <c r="E1213" s="69"/>
      <c r="F1213" s="151" t="str">
        <f t="shared" si="73"/>
        <v/>
      </c>
      <c r="G1213" s="70"/>
      <c r="H1213" s="71"/>
      <c r="I1213" s="157"/>
      <c r="J1213" s="108" t="str">
        <f t="shared" si="74"/>
        <v xml:space="preserve">   </v>
      </c>
      <c r="K1213" s="10" t="str">
        <f t="shared" si="75"/>
        <v xml:space="preserve"> </v>
      </c>
    </row>
    <row r="1214" spans="1:11" x14ac:dyDescent="0.2">
      <c r="A1214" s="66" t="str">
        <f t="shared" si="76"/>
        <v/>
      </c>
      <c r="B1214" s="152"/>
      <c r="C1214" s="68"/>
      <c r="D1214" s="68"/>
      <c r="E1214" s="69"/>
      <c r="F1214" s="151" t="str">
        <f t="shared" si="73"/>
        <v/>
      </c>
      <c r="G1214" s="70"/>
      <c r="H1214" s="71"/>
      <c r="I1214" s="157"/>
      <c r="J1214" s="108" t="str">
        <f t="shared" si="74"/>
        <v xml:space="preserve">   </v>
      </c>
      <c r="K1214" s="10" t="str">
        <f t="shared" si="75"/>
        <v xml:space="preserve"> </v>
      </c>
    </row>
    <row r="1215" spans="1:11" x14ac:dyDescent="0.2">
      <c r="A1215" s="66" t="str">
        <f t="shared" si="76"/>
        <v/>
      </c>
      <c r="B1215" s="152"/>
      <c r="C1215" s="68"/>
      <c r="D1215" s="68"/>
      <c r="E1215" s="69"/>
      <c r="F1215" s="151" t="str">
        <f t="shared" si="73"/>
        <v/>
      </c>
      <c r="G1215" s="70"/>
      <c r="H1215" s="71"/>
      <c r="I1215" s="157"/>
      <c r="J1215" s="108" t="str">
        <f t="shared" si="74"/>
        <v xml:space="preserve">   </v>
      </c>
      <c r="K1215" s="10" t="str">
        <f t="shared" si="75"/>
        <v xml:space="preserve"> </v>
      </c>
    </row>
    <row r="1216" spans="1:11" x14ac:dyDescent="0.2">
      <c r="A1216" s="66" t="str">
        <f t="shared" si="76"/>
        <v/>
      </c>
      <c r="B1216" s="152"/>
      <c r="C1216" s="68"/>
      <c r="D1216" s="68"/>
      <c r="E1216" s="69"/>
      <c r="F1216" s="151" t="str">
        <f t="shared" si="73"/>
        <v/>
      </c>
      <c r="G1216" s="70"/>
      <c r="H1216" s="71"/>
      <c r="I1216" s="157"/>
      <c r="J1216" s="108" t="str">
        <f t="shared" si="74"/>
        <v xml:space="preserve">   </v>
      </c>
      <c r="K1216" s="10" t="str">
        <f t="shared" si="75"/>
        <v xml:space="preserve"> </v>
      </c>
    </row>
    <row r="1217" spans="1:11" x14ac:dyDescent="0.2">
      <c r="A1217" s="66" t="str">
        <f t="shared" si="76"/>
        <v/>
      </c>
      <c r="B1217" s="152"/>
      <c r="C1217" s="68"/>
      <c r="D1217" s="68"/>
      <c r="E1217" s="69"/>
      <c r="F1217" s="151" t="str">
        <f t="shared" si="73"/>
        <v/>
      </c>
      <c r="G1217" s="70"/>
      <c r="H1217" s="71"/>
      <c r="I1217" s="157"/>
      <c r="J1217" s="108" t="str">
        <f t="shared" si="74"/>
        <v xml:space="preserve">   </v>
      </c>
      <c r="K1217" s="10" t="str">
        <f t="shared" si="75"/>
        <v xml:space="preserve"> </v>
      </c>
    </row>
    <row r="1218" spans="1:11" x14ac:dyDescent="0.2">
      <c r="A1218" s="66" t="str">
        <f t="shared" si="76"/>
        <v/>
      </c>
      <c r="B1218" s="152"/>
      <c r="C1218" s="68"/>
      <c r="D1218" s="68"/>
      <c r="E1218" s="69"/>
      <c r="F1218" s="151" t="str">
        <f t="shared" si="73"/>
        <v/>
      </c>
      <c r="G1218" s="70"/>
      <c r="H1218" s="71"/>
      <c r="I1218" s="157"/>
      <c r="J1218" s="108" t="str">
        <f t="shared" si="74"/>
        <v xml:space="preserve">   </v>
      </c>
      <c r="K1218" s="10" t="str">
        <f t="shared" si="75"/>
        <v xml:space="preserve"> </v>
      </c>
    </row>
    <row r="1219" spans="1:11" x14ac:dyDescent="0.2">
      <c r="A1219" s="66" t="str">
        <f t="shared" si="76"/>
        <v/>
      </c>
      <c r="B1219" s="152"/>
      <c r="C1219" s="68"/>
      <c r="D1219" s="68"/>
      <c r="E1219" s="69"/>
      <c r="F1219" s="151" t="str">
        <f t="shared" si="73"/>
        <v/>
      </c>
      <c r="G1219" s="70"/>
      <c r="H1219" s="71"/>
      <c r="I1219" s="157"/>
      <c r="J1219" s="108" t="str">
        <f t="shared" si="74"/>
        <v xml:space="preserve">   </v>
      </c>
      <c r="K1219" s="10" t="str">
        <f t="shared" si="75"/>
        <v xml:space="preserve"> </v>
      </c>
    </row>
    <row r="1220" spans="1:11" x14ac:dyDescent="0.2">
      <c r="A1220" s="66" t="str">
        <f t="shared" si="76"/>
        <v/>
      </c>
      <c r="B1220" s="152"/>
      <c r="C1220" s="68"/>
      <c r="D1220" s="68"/>
      <c r="E1220" s="69"/>
      <c r="F1220" s="151" t="str">
        <f t="shared" si="73"/>
        <v/>
      </c>
      <c r="G1220" s="70"/>
      <c r="H1220" s="71"/>
      <c r="I1220" s="157"/>
      <c r="J1220" s="108" t="str">
        <f t="shared" si="74"/>
        <v xml:space="preserve">   </v>
      </c>
      <c r="K1220" s="10" t="str">
        <f t="shared" si="75"/>
        <v xml:space="preserve"> </v>
      </c>
    </row>
    <row r="1221" spans="1:11" x14ac:dyDescent="0.2">
      <c r="A1221" s="66" t="str">
        <f t="shared" si="76"/>
        <v/>
      </c>
      <c r="B1221" s="152"/>
      <c r="C1221" s="68"/>
      <c r="D1221" s="68"/>
      <c r="E1221" s="69"/>
      <c r="F1221" s="151" t="str">
        <f t="shared" si="73"/>
        <v/>
      </c>
      <c r="G1221" s="70"/>
      <c r="H1221" s="71"/>
      <c r="I1221" s="157"/>
      <c r="J1221" s="108" t="str">
        <f t="shared" si="74"/>
        <v xml:space="preserve">   </v>
      </c>
      <c r="K1221" s="10" t="str">
        <f t="shared" si="75"/>
        <v xml:space="preserve"> </v>
      </c>
    </row>
    <row r="1222" spans="1:11" x14ac:dyDescent="0.2">
      <c r="A1222" s="66" t="str">
        <f t="shared" si="76"/>
        <v/>
      </c>
      <c r="B1222" s="152"/>
      <c r="C1222" s="68"/>
      <c r="D1222" s="68"/>
      <c r="E1222" s="69"/>
      <c r="F1222" s="151" t="str">
        <f t="shared" si="73"/>
        <v/>
      </c>
      <c r="G1222" s="70"/>
      <c r="H1222" s="71"/>
      <c r="I1222" s="157"/>
      <c r="J1222" s="108" t="str">
        <f t="shared" si="74"/>
        <v xml:space="preserve">   </v>
      </c>
      <c r="K1222" s="10" t="str">
        <f t="shared" si="75"/>
        <v xml:space="preserve"> </v>
      </c>
    </row>
    <row r="1223" spans="1:11" x14ac:dyDescent="0.2">
      <c r="A1223" s="66" t="str">
        <f t="shared" si="76"/>
        <v/>
      </c>
      <c r="B1223" s="152"/>
      <c r="C1223" s="68"/>
      <c r="D1223" s="68"/>
      <c r="E1223" s="69"/>
      <c r="F1223" s="151" t="str">
        <f t="shared" si="73"/>
        <v/>
      </c>
      <c r="G1223" s="70"/>
      <c r="H1223" s="71"/>
      <c r="I1223" s="157"/>
      <c r="J1223" s="108" t="str">
        <f t="shared" si="74"/>
        <v xml:space="preserve">   </v>
      </c>
      <c r="K1223" s="10" t="str">
        <f t="shared" si="75"/>
        <v xml:space="preserve"> </v>
      </c>
    </row>
    <row r="1224" spans="1:11" x14ac:dyDescent="0.2">
      <c r="A1224" s="66" t="str">
        <f t="shared" si="76"/>
        <v/>
      </c>
      <c r="B1224" s="152"/>
      <c r="C1224" s="68"/>
      <c r="D1224" s="68"/>
      <c r="E1224" s="69"/>
      <c r="F1224" s="151" t="str">
        <f t="shared" si="73"/>
        <v/>
      </c>
      <c r="G1224" s="70"/>
      <c r="H1224" s="71"/>
      <c r="I1224" s="157"/>
      <c r="J1224" s="108" t="str">
        <f t="shared" si="74"/>
        <v xml:space="preserve">   </v>
      </c>
      <c r="K1224" s="10" t="str">
        <f t="shared" si="75"/>
        <v xml:space="preserve"> </v>
      </c>
    </row>
    <row r="1225" spans="1:11" x14ac:dyDescent="0.2">
      <c r="A1225" s="66" t="str">
        <f t="shared" si="76"/>
        <v/>
      </c>
      <c r="B1225" s="152"/>
      <c r="C1225" s="68"/>
      <c r="D1225" s="68"/>
      <c r="E1225" s="69"/>
      <c r="F1225" s="151" t="str">
        <f t="shared" si="73"/>
        <v/>
      </c>
      <c r="G1225" s="70"/>
      <c r="H1225" s="71"/>
      <c r="I1225" s="157"/>
      <c r="J1225" s="108" t="str">
        <f t="shared" si="74"/>
        <v xml:space="preserve">   </v>
      </c>
      <c r="K1225" s="10" t="str">
        <f t="shared" si="75"/>
        <v xml:space="preserve"> </v>
      </c>
    </row>
    <row r="1226" spans="1:11" x14ac:dyDescent="0.2">
      <c r="A1226" s="66" t="str">
        <f t="shared" si="76"/>
        <v/>
      </c>
      <c r="B1226" s="152"/>
      <c r="C1226" s="68"/>
      <c r="D1226" s="68"/>
      <c r="E1226" s="69"/>
      <c r="F1226" s="151" t="str">
        <f t="shared" si="73"/>
        <v/>
      </c>
      <c r="G1226" s="70"/>
      <c r="H1226" s="71"/>
      <c r="I1226" s="157"/>
      <c r="J1226" s="108" t="str">
        <f t="shared" si="74"/>
        <v xml:space="preserve">   </v>
      </c>
      <c r="K1226" s="10" t="str">
        <f t="shared" si="75"/>
        <v xml:space="preserve"> </v>
      </c>
    </row>
    <row r="1227" spans="1:11" x14ac:dyDescent="0.2">
      <c r="A1227" s="66" t="str">
        <f t="shared" si="76"/>
        <v/>
      </c>
      <c r="B1227" s="152"/>
      <c r="C1227" s="68"/>
      <c r="D1227" s="68"/>
      <c r="E1227" s="69"/>
      <c r="F1227" s="151" t="str">
        <f t="shared" si="73"/>
        <v/>
      </c>
      <c r="G1227" s="70"/>
      <c r="H1227" s="71"/>
      <c r="I1227" s="157"/>
      <c r="J1227" s="108" t="str">
        <f t="shared" si="74"/>
        <v xml:space="preserve">   </v>
      </c>
      <c r="K1227" s="10" t="str">
        <f t="shared" si="75"/>
        <v xml:space="preserve"> </v>
      </c>
    </row>
    <row r="1228" spans="1:11" x14ac:dyDescent="0.2">
      <c r="A1228" s="66" t="str">
        <f t="shared" si="76"/>
        <v/>
      </c>
      <c r="B1228" s="152"/>
      <c r="C1228" s="68"/>
      <c r="D1228" s="68"/>
      <c r="E1228" s="69"/>
      <c r="F1228" s="151" t="str">
        <f t="shared" ref="F1228:F1291" si="77">IF(E1228="","",IF(E1228&lt;=DATEVALUE("15/2/2023"),"2022-23","2023-24"))</f>
        <v/>
      </c>
      <c r="G1228" s="70"/>
      <c r="H1228" s="71"/>
      <c r="I1228" s="157"/>
      <c r="J1228" s="108" t="str">
        <f t="shared" ref="J1228:J1291" si="78">A1228&amp;" "&amp;LEFT(B1228,2)&amp;" "&amp;F1228&amp;" "&amp;D1228</f>
        <v xml:space="preserve">   </v>
      </c>
      <c r="K1228" s="10" t="str">
        <f t="shared" ref="K1228:K1291" si="79">A1228 &amp; " " &amp; D1228</f>
        <v xml:space="preserve"> </v>
      </c>
    </row>
    <row r="1229" spans="1:11" x14ac:dyDescent="0.2">
      <c r="A1229" s="66" t="str">
        <f t="shared" ref="A1229:A1292" si="80">IF(ISERROR(IF(B1229="","",A1228+1)),"",IF(B1229="","",A1228+1))</f>
        <v/>
      </c>
      <c r="B1229" s="152"/>
      <c r="C1229" s="68"/>
      <c r="D1229" s="68"/>
      <c r="E1229" s="69"/>
      <c r="F1229" s="151" t="str">
        <f t="shared" si="77"/>
        <v/>
      </c>
      <c r="G1229" s="70"/>
      <c r="H1229" s="71"/>
      <c r="I1229" s="157"/>
      <c r="J1229" s="108" t="str">
        <f t="shared" si="78"/>
        <v xml:space="preserve">   </v>
      </c>
      <c r="K1229" s="10" t="str">
        <f t="shared" si="79"/>
        <v xml:space="preserve"> </v>
      </c>
    </row>
    <row r="1230" spans="1:11" x14ac:dyDescent="0.2">
      <c r="A1230" s="66" t="str">
        <f t="shared" si="80"/>
        <v/>
      </c>
      <c r="B1230" s="152"/>
      <c r="C1230" s="68"/>
      <c r="D1230" s="68"/>
      <c r="E1230" s="69"/>
      <c r="F1230" s="151" t="str">
        <f t="shared" si="77"/>
        <v/>
      </c>
      <c r="G1230" s="70"/>
      <c r="H1230" s="71"/>
      <c r="I1230" s="157"/>
      <c r="J1230" s="108" t="str">
        <f t="shared" si="78"/>
        <v xml:space="preserve">   </v>
      </c>
      <c r="K1230" s="10" t="str">
        <f t="shared" si="79"/>
        <v xml:space="preserve"> </v>
      </c>
    </row>
    <row r="1231" spans="1:11" x14ac:dyDescent="0.2">
      <c r="A1231" s="66" t="str">
        <f t="shared" si="80"/>
        <v/>
      </c>
      <c r="B1231" s="152"/>
      <c r="C1231" s="68"/>
      <c r="D1231" s="68"/>
      <c r="E1231" s="69"/>
      <c r="F1231" s="151" t="str">
        <f t="shared" si="77"/>
        <v/>
      </c>
      <c r="G1231" s="70"/>
      <c r="H1231" s="71"/>
      <c r="I1231" s="157"/>
      <c r="J1231" s="108" t="str">
        <f t="shared" si="78"/>
        <v xml:space="preserve">   </v>
      </c>
      <c r="K1231" s="10" t="str">
        <f t="shared" si="79"/>
        <v xml:space="preserve"> </v>
      </c>
    </row>
    <row r="1232" spans="1:11" x14ac:dyDescent="0.2">
      <c r="A1232" s="66" t="str">
        <f t="shared" si="80"/>
        <v/>
      </c>
      <c r="B1232" s="152"/>
      <c r="C1232" s="68"/>
      <c r="D1232" s="68"/>
      <c r="E1232" s="69"/>
      <c r="F1232" s="151" t="str">
        <f t="shared" si="77"/>
        <v/>
      </c>
      <c r="G1232" s="70"/>
      <c r="H1232" s="71"/>
      <c r="I1232" s="157"/>
      <c r="J1232" s="108" t="str">
        <f t="shared" si="78"/>
        <v xml:space="preserve">   </v>
      </c>
      <c r="K1232" s="10" t="str">
        <f t="shared" si="79"/>
        <v xml:space="preserve"> </v>
      </c>
    </row>
    <row r="1233" spans="1:11" x14ac:dyDescent="0.2">
      <c r="A1233" s="66" t="str">
        <f t="shared" si="80"/>
        <v/>
      </c>
      <c r="B1233" s="152"/>
      <c r="C1233" s="68"/>
      <c r="D1233" s="68"/>
      <c r="E1233" s="69"/>
      <c r="F1233" s="151" t="str">
        <f t="shared" si="77"/>
        <v/>
      </c>
      <c r="G1233" s="70"/>
      <c r="H1233" s="71"/>
      <c r="I1233" s="157"/>
      <c r="J1233" s="108" t="str">
        <f t="shared" si="78"/>
        <v xml:space="preserve">   </v>
      </c>
      <c r="K1233" s="10" t="str">
        <f t="shared" si="79"/>
        <v xml:space="preserve"> </v>
      </c>
    </row>
    <row r="1234" spans="1:11" x14ac:dyDescent="0.2">
      <c r="A1234" s="66" t="str">
        <f t="shared" si="80"/>
        <v/>
      </c>
      <c r="B1234" s="152"/>
      <c r="C1234" s="68"/>
      <c r="D1234" s="68"/>
      <c r="E1234" s="69"/>
      <c r="F1234" s="151" t="str">
        <f t="shared" si="77"/>
        <v/>
      </c>
      <c r="G1234" s="70"/>
      <c r="H1234" s="71"/>
      <c r="I1234" s="157"/>
      <c r="J1234" s="108" t="str">
        <f t="shared" si="78"/>
        <v xml:space="preserve">   </v>
      </c>
      <c r="K1234" s="10" t="str">
        <f t="shared" si="79"/>
        <v xml:space="preserve"> </v>
      </c>
    </row>
    <row r="1235" spans="1:11" x14ac:dyDescent="0.2">
      <c r="A1235" s="66" t="str">
        <f t="shared" si="80"/>
        <v/>
      </c>
      <c r="B1235" s="152"/>
      <c r="C1235" s="68"/>
      <c r="D1235" s="68"/>
      <c r="E1235" s="69"/>
      <c r="F1235" s="151" t="str">
        <f t="shared" si="77"/>
        <v/>
      </c>
      <c r="G1235" s="70"/>
      <c r="H1235" s="71"/>
      <c r="I1235" s="157"/>
      <c r="J1235" s="108" t="str">
        <f t="shared" si="78"/>
        <v xml:space="preserve">   </v>
      </c>
      <c r="K1235" s="10" t="str">
        <f t="shared" si="79"/>
        <v xml:space="preserve"> </v>
      </c>
    </row>
    <row r="1236" spans="1:11" x14ac:dyDescent="0.2">
      <c r="A1236" s="66" t="str">
        <f t="shared" si="80"/>
        <v/>
      </c>
      <c r="B1236" s="152"/>
      <c r="C1236" s="68"/>
      <c r="D1236" s="68"/>
      <c r="E1236" s="69"/>
      <c r="F1236" s="151" t="str">
        <f t="shared" si="77"/>
        <v/>
      </c>
      <c r="G1236" s="70"/>
      <c r="H1236" s="71"/>
      <c r="I1236" s="157"/>
      <c r="J1236" s="108" t="str">
        <f t="shared" si="78"/>
        <v xml:space="preserve">   </v>
      </c>
      <c r="K1236" s="10" t="str">
        <f t="shared" si="79"/>
        <v xml:space="preserve"> </v>
      </c>
    </row>
    <row r="1237" spans="1:11" x14ac:dyDescent="0.2">
      <c r="A1237" s="66" t="str">
        <f t="shared" si="80"/>
        <v/>
      </c>
      <c r="B1237" s="152"/>
      <c r="C1237" s="68"/>
      <c r="D1237" s="68"/>
      <c r="E1237" s="69"/>
      <c r="F1237" s="151" t="str">
        <f t="shared" si="77"/>
        <v/>
      </c>
      <c r="G1237" s="70"/>
      <c r="H1237" s="71"/>
      <c r="I1237" s="157"/>
      <c r="J1237" s="108" t="str">
        <f t="shared" si="78"/>
        <v xml:space="preserve">   </v>
      </c>
      <c r="K1237" s="10" t="str">
        <f t="shared" si="79"/>
        <v xml:space="preserve"> </v>
      </c>
    </row>
    <row r="1238" spans="1:11" x14ac:dyDescent="0.2">
      <c r="A1238" s="66" t="str">
        <f t="shared" si="80"/>
        <v/>
      </c>
      <c r="B1238" s="152"/>
      <c r="C1238" s="68"/>
      <c r="D1238" s="68"/>
      <c r="E1238" s="69"/>
      <c r="F1238" s="151" t="str">
        <f t="shared" si="77"/>
        <v/>
      </c>
      <c r="G1238" s="70"/>
      <c r="H1238" s="71"/>
      <c r="I1238" s="157"/>
      <c r="J1238" s="108" t="str">
        <f t="shared" si="78"/>
        <v xml:space="preserve">   </v>
      </c>
      <c r="K1238" s="10" t="str">
        <f t="shared" si="79"/>
        <v xml:space="preserve"> </v>
      </c>
    </row>
    <row r="1239" spans="1:11" x14ac:dyDescent="0.2">
      <c r="A1239" s="66" t="str">
        <f t="shared" si="80"/>
        <v/>
      </c>
      <c r="B1239" s="152"/>
      <c r="C1239" s="68"/>
      <c r="D1239" s="68"/>
      <c r="E1239" s="69"/>
      <c r="F1239" s="151" t="str">
        <f t="shared" si="77"/>
        <v/>
      </c>
      <c r="G1239" s="70"/>
      <c r="H1239" s="71"/>
      <c r="I1239" s="157"/>
      <c r="J1239" s="108" t="str">
        <f t="shared" si="78"/>
        <v xml:space="preserve">   </v>
      </c>
      <c r="K1239" s="10" t="str">
        <f t="shared" si="79"/>
        <v xml:space="preserve"> </v>
      </c>
    </row>
    <row r="1240" spans="1:11" x14ac:dyDescent="0.2">
      <c r="A1240" s="66" t="str">
        <f t="shared" si="80"/>
        <v/>
      </c>
      <c r="B1240" s="152"/>
      <c r="C1240" s="68"/>
      <c r="D1240" s="68"/>
      <c r="E1240" s="69"/>
      <c r="F1240" s="151" t="str">
        <f t="shared" si="77"/>
        <v/>
      </c>
      <c r="G1240" s="70"/>
      <c r="H1240" s="71"/>
      <c r="I1240" s="157"/>
      <c r="J1240" s="108" t="str">
        <f t="shared" si="78"/>
        <v xml:space="preserve">   </v>
      </c>
      <c r="K1240" s="10" t="str">
        <f t="shared" si="79"/>
        <v xml:space="preserve"> </v>
      </c>
    </row>
    <row r="1241" spans="1:11" x14ac:dyDescent="0.2">
      <c r="A1241" s="66" t="str">
        <f t="shared" si="80"/>
        <v/>
      </c>
      <c r="B1241" s="152"/>
      <c r="C1241" s="68"/>
      <c r="D1241" s="68"/>
      <c r="E1241" s="69"/>
      <c r="F1241" s="151" t="str">
        <f t="shared" si="77"/>
        <v/>
      </c>
      <c r="G1241" s="70"/>
      <c r="H1241" s="71"/>
      <c r="I1241" s="157"/>
      <c r="J1241" s="108" t="str">
        <f t="shared" si="78"/>
        <v xml:space="preserve">   </v>
      </c>
      <c r="K1241" s="10" t="str">
        <f t="shared" si="79"/>
        <v xml:space="preserve"> </v>
      </c>
    </row>
    <row r="1242" spans="1:11" x14ac:dyDescent="0.2">
      <c r="A1242" s="66" t="str">
        <f t="shared" si="80"/>
        <v/>
      </c>
      <c r="B1242" s="152"/>
      <c r="C1242" s="68"/>
      <c r="D1242" s="68"/>
      <c r="E1242" s="69"/>
      <c r="F1242" s="151" t="str">
        <f t="shared" si="77"/>
        <v/>
      </c>
      <c r="G1242" s="70"/>
      <c r="H1242" s="71"/>
      <c r="I1242" s="157"/>
      <c r="J1242" s="108" t="str">
        <f t="shared" si="78"/>
        <v xml:space="preserve">   </v>
      </c>
      <c r="K1242" s="10" t="str">
        <f t="shared" si="79"/>
        <v xml:space="preserve"> </v>
      </c>
    </row>
    <row r="1243" spans="1:11" x14ac:dyDescent="0.2">
      <c r="A1243" s="66" t="str">
        <f t="shared" si="80"/>
        <v/>
      </c>
      <c r="B1243" s="152"/>
      <c r="C1243" s="68"/>
      <c r="D1243" s="68"/>
      <c r="E1243" s="69"/>
      <c r="F1243" s="151" t="str">
        <f t="shared" si="77"/>
        <v/>
      </c>
      <c r="G1243" s="70"/>
      <c r="H1243" s="71"/>
      <c r="I1243" s="157"/>
      <c r="J1243" s="108" t="str">
        <f t="shared" si="78"/>
        <v xml:space="preserve">   </v>
      </c>
      <c r="K1243" s="10" t="str">
        <f t="shared" si="79"/>
        <v xml:space="preserve"> </v>
      </c>
    </row>
    <row r="1244" spans="1:11" x14ac:dyDescent="0.2">
      <c r="A1244" s="66" t="str">
        <f t="shared" si="80"/>
        <v/>
      </c>
      <c r="B1244" s="152"/>
      <c r="C1244" s="68"/>
      <c r="D1244" s="68"/>
      <c r="E1244" s="69"/>
      <c r="F1244" s="151" t="str">
        <f t="shared" si="77"/>
        <v/>
      </c>
      <c r="G1244" s="70"/>
      <c r="H1244" s="71"/>
      <c r="I1244" s="157"/>
      <c r="J1244" s="108" t="str">
        <f t="shared" si="78"/>
        <v xml:space="preserve">   </v>
      </c>
      <c r="K1244" s="10" t="str">
        <f t="shared" si="79"/>
        <v xml:space="preserve"> </v>
      </c>
    </row>
    <row r="1245" spans="1:11" x14ac:dyDescent="0.2">
      <c r="A1245" s="66" t="str">
        <f t="shared" si="80"/>
        <v/>
      </c>
      <c r="B1245" s="152"/>
      <c r="C1245" s="68"/>
      <c r="D1245" s="68"/>
      <c r="E1245" s="69"/>
      <c r="F1245" s="151" t="str">
        <f t="shared" si="77"/>
        <v/>
      </c>
      <c r="G1245" s="70"/>
      <c r="H1245" s="71"/>
      <c r="I1245" s="157"/>
      <c r="J1245" s="108" t="str">
        <f t="shared" si="78"/>
        <v xml:space="preserve">   </v>
      </c>
      <c r="K1245" s="10" t="str">
        <f t="shared" si="79"/>
        <v xml:space="preserve"> </v>
      </c>
    </row>
    <row r="1246" spans="1:11" x14ac:dyDescent="0.2">
      <c r="A1246" s="66" t="str">
        <f t="shared" si="80"/>
        <v/>
      </c>
      <c r="B1246" s="152"/>
      <c r="C1246" s="68"/>
      <c r="D1246" s="68"/>
      <c r="E1246" s="69"/>
      <c r="F1246" s="151" t="str">
        <f t="shared" si="77"/>
        <v/>
      </c>
      <c r="G1246" s="70"/>
      <c r="H1246" s="71"/>
      <c r="I1246" s="157"/>
      <c r="J1246" s="108" t="str">
        <f t="shared" si="78"/>
        <v xml:space="preserve">   </v>
      </c>
      <c r="K1246" s="10" t="str">
        <f t="shared" si="79"/>
        <v xml:space="preserve"> </v>
      </c>
    </row>
    <row r="1247" spans="1:11" x14ac:dyDescent="0.2">
      <c r="A1247" s="66" t="str">
        <f t="shared" si="80"/>
        <v/>
      </c>
      <c r="B1247" s="152"/>
      <c r="C1247" s="68"/>
      <c r="D1247" s="68"/>
      <c r="E1247" s="69"/>
      <c r="F1247" s="151" t="str">
        <f t="shared" si="77"/>
        <v/>
      </c>
      <c r="G1247" s="70"/>
      <c r="H1247" s="71"/>
      <c r="I1247" s="157"/>
      <c r="J1247" s="108" t="str">
        <f t="shared" si="78"/>
        <v xml:space="preserve">   </v>
      </c>
      <c r="K1247" s="10" t="str">
        <f t="shared" si="79"/>
        <v xml:space="preserve"> </v>
      </c>
    </row>
    <row r="1248" spans="1:11" x14ac:dyDescent="0.2">
      <c r="A1248" s="66" t="str">
        <f t="shared" si="80"/>
        <v/>
      </c>
      <c r="B1248" s="152"/>
      <c r="C1248" s="68"/>
      <c r="D1248" s="68"/>
      <c r="E1248" s="69"/>
      <c r="F1248" s="151" t="str">
        <f t="shared" si="77"/>
        <v/>
      </c>
      <c r="G1248" s="70"/>
      <c r="H1248" s="71"/>
      <c r="I1248" s="157"/>
      <c r="J1248" s="108" t="str">
        <f t="shared" si="78"/>
        <v xml:space="preserve">   </v>
      </c>
      <c r="K1248" s="10" t="str">
        <f t="shared" si="79"/>
        <v xml:space="preserve"> </v>
      </c>
    </row>
    <row r="1249" spans="1:11" x14ac:dyDescent="0.2">
      <c r="A1249" s="66" t="str">
        <f t="shared" si="80"/>
        <v/>
      </c>
      <c r="B1249" s="152"/>
      <c r="C1249" s="68"/>
      <c r="D1249" s="68"/>
      <c r="E1249" s="69"/>
      <c r="F1249" s="151" t="str">
        <f t="shared" si="77"/>
        <v/>
      </c>
      <c r="G1249" s="70"/>
      <c r="H1249" s="71"/>
      <c r="I1249" s="157"/>
      <c r="J1249" s="108" t="str">
        <f t="shared" si="78"/>
        <v xml:space="preserve">   </v>
      </c>
      <c r="K1249" s="10" t="str">
        <f t="shared" si="79"/>
        <v xml:space="preserve"> </v>
      </c>
    </row>
    <row r="1250" spans="1:11" x14ac:dyDescent="0.2">
      <c r="A1250" s="66" t="str">
        <f t="shared" si="80"/>
        <v/>
      </c>
      <c r="B1250" s="152"/>
      <c r="C1250" s="68"/>
      <c r="D1250" s="68"/>
      <c r="E1250" s="69"/>
      <c r="F1250" s="151" t="str">
        <f t="shared" si="77"/>
        <v/>
      </c>
      <c r="G1250" s="70"/>
      <c r="H1250" s="71"/>
      <c r="I1250" s="157"/>
      <c r="J1250" s="108" t="str">
        <f t="shared" si="78"/>
        <v xml:space="preserve">   </v>
      </c>
      <c r="K1250" s="10" t="str">
        <f t="shared" si="79"/>
        <v xml:space="preserve"> </v>
      </c>
    </row>
    <row r="1251" spans="1:11" x14ac:dyDescent="0.2">
      <c r="A1251" s="66" t="str">
        <f t="shared" si="80"/>
        <v/>
      </c>
      <c r="B1251" s="152"/>
      <c r="C1251" s="68"/>
      <c r="D1251" s="68"/>
      <c r="E1251" s="69"/>
      <c r="F1251" s="151" t="str">
        <f t="shared" si="77"/>
        <v/>
      </c>
      <c r="G1251" s="70"/>
      <c r="H1251" s="71"/>
      <c r="I1251" s="157"/>
      <c r="J1251" s="108" t="str">
        <f t="shared" si="78"/>
        <v xml:space="preserve">   </v>
      </c>
      <c r="K1251" s="10" t="str">
        <f t="shared" si="79"/>
        <v xml:space="preserve"> </v>
      </c>
    </row>
    <row r="1252" spans="1:11" x14ac:dyDescent="0.2">
      <c r="A1252" s="66" t="str">
        <f t="shared" si="80"/>
        <v/>
      </c>
      <c r="B1252" s="152"/>
      <c r="C1252" s="68"/>
      <c r="D1252" s="68"/>
      <c r="E1252" s="69"/>
      <c r="F1252" s="151" t="str">
        <f t="shared" si="77"/>
        <v/>
      </c>
      <c r="G1252" s="70"/>
      <c r="H1252" s="71"/>
      <c r="I1252" s="157"/>
      <c r="J1252" s="108" t="str">
        <f t="shared" si="78"/>
        <v xml:space="preserve">   </v>
      </c>
      <c r="K1252" s="10" t="str">
        <f t="shared" si="79"/>
        <v xml:space="preserve"> </v>
      </c>
    </row>
    <row r="1253" spans="1:11" x14ac:dyDescent="0.2">
      <c r="A1253" s="66" t="str">
        <f t="shared" si="80"/>
        <v/>
      </c>
      <c r="B1253" s="152"/>
      <c r="C1253" s="68"/>
      <c r="D1253" s="68"/>
      <c r="E1253" s="69"/>
      <c r="F1253" s="151" t="str">
        <f t="shared" si="77"/>
        <v/>
      </c>
      <c r="G1253" s="70"/>
      <c r="H1253" s="71"/>
      <c r="I1253" s="157"/>
      <c r="J1253" s="108" t="str">
        <f t="shared" si="78"/>
        <v xml:space="preserve">   </v>
      </c>
      <c r="K1253" s="10" t="str">
        <f t="shared" si="79"/>
        <v xml:space="preserve"> </v>
      </c>
    </row>
    <row r="1254" spans="1:11" x14ac:dyDescent="0.2">
      <c r="A1254" s="66" t="str">
        <f t="shared" si="80"/>
        <v/>
      </c>
      <c r="B1254" s="152"/>
      <c r="C1254" s="68"/>
      <c r="D1254" s="68"/>
      <c r="E1254" s="69"/>
      <c r="F1254" s="151" t="str">
        <f t="shared" si="77"/>
        <v/>
      </c>
      <c r="G1254" s="70"/>
      <c r="H1254" s="71"/>
      <c r="I1254" s="157"/>
      <c r="J1254" s="108" t="str">
        <f t="shared" si="78"/>
        <v xml:space="preserve">   </v>
      </c>
      <c r="K1254" s="10" t="str">
        <f t="shared" si="79"/>
        <v xml:space="preserve"> </v>
      </c>
    </row>
    <row r="1255" spans="1:11" x14ac:dyDescent="0.2">
      <c r="A1255" s="66" t="str">
        <f t="shared" si="80"/>
        <v/>
      </c>
      <c r="B1255" s="152"/>
      <c r="C1255" s="68"/>
      <c r="D1255" s="68"/>
      <c r="E1255" s="69"/>
      <c r="F1255" s="151" t="str">
        <f t="shared" si="77"/>
        <v/>
      </c>
      <c r="G1255" s="70"/>
      <c r="H1255" s="71"/>
      <c r="I1255" s="157"/>
      <c r="J1255" s="108" t="str">
        <f t="shared" si="78"/>
        <v xml:space="preserve">   </v>
      </c>
      <c r="K1255" s="10" t="str">
        <f t="shared" si="79"/>
        <v xml:space="preserve"> </v>
      </c>
    </row>
    <row r="1256" spans="1:11" x14ac:dyDescent="0.2">
      <c r="A1256" s="66" t="str">
        <f t="shared" si="80"/>
        <v/>
      </c>
      <c r="B1256" s="152"/>
      <c r="C1256" s="68"/>
      <c r="D1256" s="68"/>
      <c r="E1256" s="69"/>
      <c r="F1256" s="151" t="str">
        <f t="shared" si="77"/>
        <v/>
      </c>
      <c r="G1256" s="70"/>
      <c r="H1256" s="71"/>
      <c r="I1256" s="157"/>
      <c r="J1256" s="108" t="str">
        <f t="shared" si="78"/>
        <v xml:space="preserve">   </v>
      </c>
      <c r="K1256" s="10" t="str">
        <f t="shared" si="79"/>
        <v xml:space="preserve"> </v>
      </c>
    </row>
    <row r="1257" spans="1:11" x14ac:dyDescent="0.2">
      <c r="A1257" s="66" t="str">
        <f t="shared" si="80"/>
        <v/>
      </c>
      <c r="B1257" s="152"/>
      <c r="C1257" s="68"/>
      <c r="D1257" s="68"/>
      <c r="E1257" s="69"/>
      <c r="F1257" s="151" t="str">
        <f t="shared" si="77"/>
        <v/>
      </c>
      <c r="G1257" s="70"/>
      <c r="H1257" s="71"/>
      <c r="I1257" s="157"/>
      <c r="J1257" s="108" t="str">
        <f t="shared" si="78"/>
        <v xml:space="preserve">   </v>
      </c>
      <c r="K1257" s="10" t="str">
        <f t="shared" si="79"/>
        <v xml:space="preserve"> </v>
      </c>
    </row>
    <row r="1258" spans="1:11" x14ac:dyDescent="0.2">
      <c r="A1258" s="66" t="str">
        <f t="shared" si="80"/>
        <v/>
      </c>
      <c r="B1258" s="152"/>
      <c r="C1258" s="68"/>
      <c r="D1258" s="68"/>
      <c r="E1258" s="69"/>
      <c r="F1258" s="151" t="str">
        <f t="shared" si="77"/>
        <v/>
      </c>
      <c r="G1258" s="70"/>
      <c r="H1258" s="71"/>
      <c r="I1258" s="157"/>
      <c r="J1258" s="108" t="str">
        <f t="shared" si="78"/>
        <v xml:space="preserve">   </v>
      </c>
      <c r="K1258" s="10" t="str">
        <f t="shared" si="79"/>
        <v xml:space="preserve"> </v>
      </c>
    </row>
    <row r="1259" spans="1:11" x14ac:dyDescent="0.2">
      <c r="A1259" s="66" t="str">
        <f t="shared" si="80"/>
        <v/>
      </c>
      <c r="B1259" s="152"/>
      <c r="C1259" s="68"/>
      <c r="D1259" s="68"/>
      <c r="E1259" s="69"/>
      <c r="F1259" s="151" t="str">
        <f t="shared" si="77"/>
        <v/>
      </c>
      <c r="G1259" s="70"/>
      <c r="H1259" s="71"/>
      <c r="I1259" s="157"/>
      <c r="J1259" s="108" t="str">
        <f t="shared" si="78"/>
        <v xml:space="preserve">   </v>
      </c>
      <c r="K1259" s="10" t="str">
        <f t="shared" si="79"/>
        <v xml:space="preserve"> </v>
      </c>
    </row>
    <row r="1260" spans="1:11" x14ac:dyDescent="0.2">
      <c r="A1260" s="66" t="str">
        <f t="shared" si="80"/>
        <v/>
      </c>
      <c r="B1260" s="152"/>
      <c r="C1260" s="68"/>
      <c r="D1260" s="68"/>
      <c r="E1260" s="69"/>
      <c r="F1260" s="151" t="str">
        <f t="shared" si="77"/>
        <v/>
      </c>
      <c r="G1260" s="70"/>
      <c r="H1260" s="71"/>
      <c r="I1260" s="157"/>
      <c r="J1260" s="108" t="str">
        <f t="shared" si="78"/>
        <v xml:space="preserve">   </v>
      </c>
      <c r="K1260" s="10" t="str">
        <f t="shared" si="79"/>
        <v xml:space="preserve"> </v>
      </c>
    </row>
    <row r="1261" spans="1:11" x14ac:dyDescent="0.2">
      <c r="A1261" s="66" t="str">
        <f t="shared" si="80"/>
        <v/>
      </c>
      <c r="B1261" s="152"/>
      <c r="C1261" s="68"/>
      <c r="D1261" s="68"/>
      <c r="E1261" s="69"/>
      <c r="F1261" s="151" t="str">
        <f t="shared" si="77"/>
        <v/>
      </c>
      <c r="G1261" s="70"/>
      <c r="H1261" s="71"/>
      <c r="I1261" s="157"/>
      <c r="J1261" s="108" t="str">
        <f t="shared" si="78"/>
        <v xml:space="preserve">   </v>
      </c>
      <c r="K1261" s="10" t="str">
        <f t="shared" si="79"/>
        <v xml:space="preserve"> </v>
      </c>
    </row>
    <row r="1262" spans="1:11" x14ac:dyDescent="0.2">
      <c r="A1262" s="66" t="str">
        <f t="shared" si="80"/>
        <v/>
      </c>
      <c r="B1262" s="152"/>
      <c r="C1262" s="68"/>
      <c r="D1262" s="68"/>
      <c r="E1262" s="69"/>
      <c r="F1262" s="151" t="str">
        <f t="shared" si="77"/>
        <v/>
      </c>
      <c r="G1262" s="70"/>
      <c r="H1262" s="71"/>
      <c r="I1262" s="157"/>
      <c r="J1262" s="108" t="str">
        <f t="shared" si="78"/>
        <v xml:space="preserve">   </v>
      </c>
      <c r="K1262" s="10" t="str">
        <f t="shared" si="79"/>
        <v xml:space="preserve"> </v>
      </c>
    </row>
    <row r="1263" spans="1:11" x14ac:dyDescent="0.2">
      <c r="A1263" s="66" t="str">
        <f t="shared" si="80"/>
        <v/>
      </c>
      <c r="B1263" s="152"/>
      <c r="C1263" s="68"/>
      <c r="D1263" s="68"/>
      <c r="E1263" s="69"/>
      <c r="F1263" s="151" t="str">
        <f t="shared" si="77"/>
        <v/>
      </c>
      <c r="G1263" s="70"/>
      <c r="H1263" s="71"/>
      <c r="I1263" s="157"/>
      <c r="J1263" s="108" t="str">
        <f t="shared" si="78"/>
        <v xml:space="preserve">   </v>
      </c>
      <c r="K1263" s="10" t="str">
        <f t="shared" si="79"/>
        <v xml:space="preserve"> </v>
      </c>
    </row>
    <row r="1264" spans="1:11" x14ac:dyDescent="0.2">
      <c r="A1264" s="66" t="str">
        <f t="shared" si="80"/>
        <v/>
      </c>
      <c r="B1264" s="152"/>
      <c r="C1264" s="68"/>
      <c r="D1264" s="68"/>
      <c r="E1264" s="69"/>
      <c r="F1264" s="151" t="str">
        <f t="shared" si="77"/>
        <v/>
      </c>
      <c r="G1264" s="70"/>
      <c r="H1264" s="71"/>
      <c r="I1264" s="157"/>
      <c r="J1264" s="108" t="str">
        <f t="shared" si="78"/>
        <v xml:space="preserve">   </v>
      </c>
      <c r="K1264" s="10" t="str">
        <f t="shared" si="79"/>
        <v xml:space="preserve"> </v>
      </c>
    </row>
    <row r="1265" spans="1:11" x14ac:dyDescent="0.2">
      <c r="A1265" s="66" t="str">
        <f t="shared" si="80"/>
        <v/>
      </c>
      <c r="B1265" s="152"/>
      <c r="C1265" s="68"/>
      <c r="D1265" s="68"/>
      <c r="E1265" s="69"/>
      <c r="F1265" s="151" t="str">
        <f t="shared" si="77"/>
        <v/>
      </c>
      <c r="G1265" s="70"/>
      <c r="H1265" s="71"/>
      <c r="I1265" s="157"/>
      <c r="J1265" s="108" t="str">
        <f t="shared" si="78"/>
        <v xml:space="preserve">   </v>
      </c>
      <c r="K1265" s="10" t="str">
        <f t="shared" si="79"/>
        <v xml:space="preserve"> </v>
      </c>
    </row>
    <row r="1266" spans="1:11" x14ac:dyDescent="0.2">
      <c r="A1266" s="66" t="str">
        <f t="shared" si="80"/>
        <v/>
      </c>
      <c r="B1266" s="152"/>
      <c r="C1266" s="68"/>
      <c r="D1266" s="68"/>
      <c r="E1266" s="69"/>
      <c r="F1266" s="151" t="str">
        <f t="shared" si="77"/>
        <v/>
      </c>
      <c r="G1266" s="70"/>
      <c r="H1266" s="71"/>
      <c r="I1266" s="157"/>
      <c r="J1266" s="108" t="str">
        <f t="shared" si="78"/>
        <v xml:space="preserve">   </v>
      </c>
      <c r="K1266" s="10" t="str">
        <f t="shared" si="79"/>
        <v xml:space="preserve"> </v>
      </c>
    </row>
    <row r="1267" spans="1:11" x14ac:dyDescent="0.2">
      <c r="A1267" s="66" t="str">
        <f t="shared" si="80"/>
        <v/>
      </c>
      <c r="B1267" s="152"/>
      <c r="C1267" s="68"/>
      <c r="D1267" s="68"/>
      <c r="E1267" s="69"/>
      <c r="F1267" s="151" t="str">
        <f t="shared" si="77"/>
        <v/>
      </c>
      <c r="G1267" s="70"/>
      <c r="H1267" s="71"/>
      <c r="I1267" s="157"/>
      <c r="J1267" s="108" t="str">
        <f t="shared" si="78"/>
        <v xml:space="preserve">   </v>
      </c>
      <c r="K1267" s="10" t="str">
        <f t="shared" si="79"/>
        <v xml:space="preserve"> </v>
      </c>
    </row>
    <row r="1268" spans="1:11" x14ac:dyDescent="0.2">
      <c r="A1268" s="66" t="str">
        <f t="shared" si="80"/>
        <v/>
      </c>
      <c r="B1268" s="152"/>
      <c r="C1268" s="68"/>
      <c r="D1268" s="68"/>
      <c r="E1268" s="69"/>
      <c r="F1268" s="151" t="str">
        <f t="shared" si="77"/>
        <v/>
      </c>
      <c r="G1268" s="70"/>
      <c r="H1268" s="71"/>
      <c r="I1268" s="157"/>
      <c r="J1268" s="108" t="str">
        <f t="shared" si="78"/>
        <v xml:space="preserve">   </v>
      </c>
      <c r="K1268" s="10" t="str">
        <f t="shared" si="79"/>
        <v xml:space="preserve"> </v>
      </c>
    </row>
    <row r="1269" spans="1:11" x14ac:dyDescent="0.2">
      <c r="A1269" s="66" t="str">
        <f t="shared" si="80"/>
        <v/>
      </c>
      <c r="B1269" s="152"/>
      <c r="C1269" s="68"/>
      <c r="D1269" s="68"/>
      <c r="E1269" s="69"/>
      <c r="F1269" s="151" t="str">
        <f t="shared" si="77"/>
        <v/>
      </c>
      <c r="G1269" s="70"/>
      <c r="H1269" s="71"/>
      <c r="I1269" s="157"/>
      <c r="J1269" s="108" t="str">
        <f t="shared" si="78"/>
        <v xml:space="preserve">   </v>
      </c>
      <c r="K1269" s="10" t="str">
        <f t="shared" si="79"/>
        <v xml:space="preserve"> </v>
      </c>
    </row>
    <row r="1270" spans="1:11" x14ac:dyDescent="0.2">
      <c r="A1270" s="66" t="str">
        <f t="shared" si="80"/>
        <v/>
      </c>
      <c r="B1270" s="152"/>
      <c r="C1270" s="68"/>
      <c r="D1270" s="68"/>
      <c r="E1270" s="69"/>
      <c r="F1270" s="151" t="str">
        <f t="shared" si="77"/>
        <v/>
      </c>
      <c r="G1270" s="70"/>
      <c r="H1270" s="71"/>
      <c r="I1270" s="157"/>
      <c r="J1270" s="108" t="str">
        <f t="shared" si="78"/>
        <v xml:space="preserve">   </v>
      </c>
      <c r="K1270" s="10" t="str">
        <f t="shared" si="79"/>
        <v xml:space="preserve"> </v>
      </c>
    </row>
    <row r="1271" spans="1:11" x14ac:dyDescent="0.2">
      <c r="A1271" s="66" t="str">
        <f t="shared" si="80"/>
        <v/>
      </c>
      <c r="B1271" s="152"/>
      <c r="C1271" s="68"/>
      <c r="D1271" s="68"/>
      <c r="E1271" s="69"/>
      <c r="F1271" s="151" t="str">
        <f t="shared" si="77"/>
        <v/>
      </c>
      <c r="G1271" s="70"/>
      <c r="H1271" s="71"/>
      <c r="I1271" s="157"/>
      <c r="J1271" s="108" t="str">
        <f t="shared" si="78"/>
        <v xml:space="preserve">   </v>
      </c>
      <c r="K1271" s="10" t="str">
        <f t="shared" si="79"/>
        <v xml:space="preserve"> </v>
      </c>
    </row>
    <row r="1272" spans="1:11" x14ac:dyDescent="0.2">
      <c r="A1272" s="66" t="str">
        <f t="shared" si="80"/>
        <v/>
      </c>
      <c r="B1272" s="152"/>
      <c r="C1272" s="68"/>
      <c r="D1272" s="68"/>
      <c r="E1272" s="69"/>
      <c r="F1272" s="151" t="str">
        <f t="shared" si="77"/>
        <v/>
      </c>
      <c r="G1272" s="70"/>
      <c r="H1272" s="71"/>
      <c r="I1272" s="157"/>
      <c r="J1272" s="108" t="str">
        <f t="shared" si="78"/>
        <v xml:space="preserve">   </v>
      </c>
      <c r="K1272" s="10" t="str">
        <f t="shared" si="79"/>
        <v xml:space="preserve"> </v>
      </c>
    </row>
    <row r="1273" spans="1:11" x14ac:dyDescent="0.2">
      <c r="A1273" s="66" t="str">
        <f t="shared" si="80"/>
        <v/>
      </c>
      <c r="B1273" s="152"/>
      <c r="C1273" s="68"/>
      <c r="D1273" s="68"/>
      <c r="E1273" s="69"/>
      <c r="F1273" s="151" t="str">
        <f t="shared" si="77"/>
        <v/>
      </c>
      <c r="G1273" s="70"/>
      <c r="H1273" s="71"/>
      <c r="I1273" s="157"/>
      <c r="J1273" s="108" t="str">
        <f t="shared" si="78"/>
        <v xml:space="preserve">   </v>
      </c>
      <c r="K1273" s="10" t="str">
        <f t="shared" si="79"/>
        <v xml:space="preserve"> </v>
      </c>
    </row>
    <row r="1274" spans="1:11" x14ac:dyDescent="0.2">
      <c r="A1274" s="66" t="str">
        <f t="shared" si="80"/>
        <v/>
      </c>
      <c r="B1274" s="152"/>
      <c r="C1274" s="68"/>
      <c r="D1274" s="68"/>
      <c r="E1274" s="69"/>
      <c r="F1274" s="151" t="str">
        <f t="shared" si="77"/>
        <v/>
      </c>
      <c r="G1274" s="70"/>
      <c r="H1274" s="71"/>
      <c r="I1274" s="157"/>
      <c r="J1274" s="108" t="str">
        <f t="shared" si="78"/>
        <v xml:space="preserve">   </v>
      </c>
      <c r="K1274" s="10" t="str">
        <f t="shared" si="79"/>
        <v xml:space="preserve"> </v>
      </c>
    </row>
    <row r="1275" spans="1:11" x14ac:dyDescent="0.2">
      <c r="A1275" s="66" t="str">
        <f t="shared" si="80"/>
        <v/>
      </c>
      <c r="B1275" s="152"/>
      <c r="C1275" s="68"/>
      <c r="D1275" s="68"/>
      <c r="E1275" s="69"/>
      <c r="F1275" s="151" t="str">
        <f t="shared" si="77"/>
        <v/>
      </c>
      <c r="G1275" s="70"/>
      <c r="H1275" s="71"/>
      <c r="I1275" s="157"/>
      <c r="J1275" s="108" t="str">
        <f t="shared" si="78"/>
        <v xml:space="preserve">   </v>
      </c>
      <c r="K1275" s="10" t="str">
        <f t="shared" si="79"/>
        <v xml:space="preserve"> </v>
      </c>
    </row>
    <row r="1276" spans="1:11" x14ac:dyDescent="0.2">
      <c r="A1276" s="66" t="str">
        <f t="shared" si="80"/>
        <v/>
      </c>
      <c r="B1276" s="152"/>
      <c r="C1276" s="68"/>
      <c r="D1276" s="68"/>
      <c r="E1276" s="69"/>
      <c r="F1276" s="151" t="str">
        <f t="shared" si="77"/>
        <v/>
      </c>
      <c r="G1276" s="70"/>
      <c r="H1276" s="71"/>
      <c r="I1276" s="157"/>
      <c r="J1276" s="108" t="str">
        <f t="shared" si="78"/>
        <v xml:space="preserve">   </v>
      </c>
      <c r="K1276" s="10" t="str">
        <f t="shared" si="79"/>
        <v xml:space="preserve"> </v>
      </c>
    </row>
    <row r="1277" spans="1:11" x14ac:dyDescent="0.2">
      <c r="A1277" s="66" t="str">
        <f t="shared" si="80"/>
        <v/>
      </c>
      <c r="B1277" s="152"/>
      <c r="C1277" s="68"/>
      <c r="D1277" s="68"/>
      <c r="E1277" s="69"/>
      <c r="F1277" s="151" t="str">
        <f t="shared" si="77"/>
        <v/>
      </c>
      <c r="G1277" s="70"/>
      <c r="H1277" s="71"/>
      <c r="I1277" s="157"/>
      <c r="J1277" s="108" t="str">
        <f t="shared" si="78"/>
        <v xml:space="preserve">   </v>
      </c>
      <c r="K1277" s="10" t="str">
        <f t="shared" si="79"/>
        <v xml:space="preserve"> </v>
      </c>
    </row>
    <row r="1278" spans="1:11" x14ac:dyDescent="0.2">
      <c r="A1278" s="66" t="str">
        <f t="shared" si="80"/>
        <v/>
      </c>
      <c r="B1278" s="152"/>
      <c r="C1278" s="68"/>
      <c r="D1278" s="68"/>
      <c r="E1278" s="69"/>
      <c r="F1278" s="151" t="str">
        <f t="shared" si="77"/>
        <v/>
      </c>
      <c r="G1278" s="70"/>
      <c r="H1278" s="71"/>
      <c r="I1278" s="157"/>
      <c r="J1278" s="108" t="str">
        <f t="shared" si="78"/>
        <v xml:space="preserve">   </v>
      </c>
      <c r="K1278" s="10" t="str">
        <f t="shared" si="79"/>
        <v xml:space="preserve"> </v>
      </c>
    </row>
    <row r="1279" spans="1:11" x14ac:dyDescent="0.2">
      <c r="A1279" s="66" t="str">
        <f t="shared" si="80"/>
        <v/>
      </c>
      <c r="B1279" s="152"/>
      <c r="C1279" s="68"/>
      <c r="D1279" s="68"/>
      <c r="E1279" s="69"/>
      <c r="F1279" s="151" t="str">
        <f t="shared" si="77"/>
        <v/>
      </c>
      <c r="G1279" s="70"/>
      <c r="H1279" s="71"/>
      <c r="I1279" s="157"/>
      <c r="J1279" s="108" t="str">
        <f t="shared" si="78"/>
        <v xml:space="preserve">   </v>
      </c>
      <c r="K1279" s="10" t="str">
        <f t="shared" si="79"/>
        <v xml:space="preserve"> </v>
      </c>
    </row>
    <row r="1280" spans="1:11" x14ac:dyDescent="0.2">
      <c r="A1280" s="66" t="str">
        <f t="shared" si="80"/>
        <v/>
      </c>
      <c r="B1280" s="152"/>
      <c r="C1280" s="68"/>
      <c r="D1280" s="68"/>
      <c r="E1280" s="69"/>
      <c r="F1280" s="151" t="str">
        <f t="shared" si="77"/>
        <v/>
      </c>
      <c r="G1280" s="70"/>
      <c r="H1280" s="71"/>
      <c r="I1280" s="157"/>
      <c r="J1280" s="108" t="str">
        <f t="shared" si="78"/>
        <v xml:space="preserve">   </v>
      </c>
      <c r="K1280" s="10" t="str">
        <f t="shared" si="79"/>
        <v xml:space="preserve"> </v>
      </c>
    </row>
    <row r="1281" spans="1:11" x14ac:dyDescent="0.2">
      <c r="A1281" s="66" t="str">
        <f t="shared" si="80"/>
        <v/>
      </c>
      <c r="B1281" s="152"/>
      <c r="C1281" s="68"/>
      <c r="D1281" s="68"/>
      <c r="E1281" s="69"/>
      <c r="F1281" s="151" t="str">
        <f t="shared" si="77"/>
        <v/>
      </c>
      <c r="G1281" s="70"/>
      <c r="H1281" s="71"/>
      <c r="I1281" s="157"/>
      <c r="J1281" s="108" t="str">
        <f t="shared" si="78"/>
        <v xml:space="preserve">   </v>
      </c>
      <c r="K1281" s="10" t="str">
        <f t="shared" si="79"/>
        <v xml:space="preserve"> </v>
      </c>
    </row>
    <row r="1282" spans="1:11" x14ac:dyDescent="0.2">
      <c r="A1282" s="66" t="str">
        <f t="shared" si="80"/>
        <v/>
      </c>
      <c r="B1282" s="152"/>
      <c r="C1282" s="68"/>
      <c r="D1282" s="68"/>
      <c r="E1282" s="69"/>
      <c r="F1282" s="151" t="str">
        <f t="shared" si="77"/>
        <v/>
      </c>
      <c r="G1282" s="70"/>
      <c r="H1282" s="71"/>
      <c r="I1282" s="157"/>
      <c r="J1282" s="108" t="str">
        <f t="shared" si="78"/>
        <v xml:space="preserve">   </v>
      </c>
      <c r="K1282" s="10" t="str">
        <f t="shared" si="79"/>
        <v xml:space="preserve"> </v>
      </c>
    </row>
    <row r="1283" spans="1:11" x14ac:dyDescent="0.2">
      <c r="A1283" s="66" t="str">
        <f t="shared" si="80"/>
        <v/>
      </c>
      <c r="B1283" s="152"/>
      <c r="C1283" s="68"/>
      <c r="D1283" s="68"/>
      <c r="E1283" s="69"/>
      <c r="F1283" s="151" t="str">
        <f t="shared" si="77"/>
        <v/>
      </c>
      <c r="G1283" s="70"/>
      <c r="H1283" s="71"/>
      <c r="I1283" s="157"/>
      <c r="J1283" s="108" t="str">
        <f t="shared" si="78"/>
        <v xml:space="preserve">   </v>
      </c>
      <c r="K1283" s="10" t="str">
        <f t="shared" si="79"/>
        <v xml:space="preserve"> </v>
      </c>
    </row>
    <row r="1284" spans="1:11" x14ac:dyDescent="0.2">
      <c r="A1284" s="66" t="str">
        <f t="shared" si="80"/>
        <v/>
      </c>
      <c r="B1284" s="152"/>
      <c r="C1284" s="68"/>
      <c r="D1284" s="68"/>
      <c r="E1284" s="69"/>
      <c r="F1284" s="151" t="str">
        <f t="shared" si="77"/>
        <v/>
      </c>
      <c r="G1284" s="70"/>
      <c r="H1284" s="71"/>
      <c r="I1284" s="157"/>
      <c r="J1284" s="108" t="str">
        <f t="shared" si="78"/>
        <v xml:space="preserve">   </v>
      </c>
      <c r="K1284" s="10" t="str">
        <f t="shared" si="79"/>
        <v xml:space="preserve"> </v>
      </c>
    </row>
    <row r="1285" spans="1:11" x14ac:dyDescent="0.2">
      <c r="A1285" s="66" t="str">
        <f t="shared" si="80"/>
        <v/>
      </c>
      <c r="B1285" s="152"/>
      <c r="C1285" s="68"/>
      <c r="D1285" s="68"/>
      <c r="E1285" s="69"/>
      <c r="F1285" s="151" t="str">
        <f t="shared" si="77"/>
        <v/>
      </c>
      <c r="G1285" s="70"/>
      <c r="H1285" s="71"/>
      <c r="I1285" s="157"/>
      <c r="J1285" s="108" t="str">
        <f t="shared" si="78"/>
        <v xml:space="preserve">   </v>
      </c>
      <c r="K1285" s="10" t="str">
        <f t="shared" si="79"/>
        <v xml:space="preserve"> </v>
      </c>
    </row>
    <row r="1286" spans="1:11" x14ac:dyDescent="0.2">
      <c r="A1286" s="66" t="str">
        <f t="shared" si="80"/>
        <v/>
      </c>
      <c r="B1286" s="152"/>
      <c r="C1286" s="68"/>
      <c r="D1286" s="68"/>
      <c r="E1286" s="69"/>
      <c r="F1286" s="151" t="str">
        <f t="shared" si="77"/>
        <v/>
      </c>
      <c r="G1286" s="70"/>
      <c r="H1286" s="71"/>
      <c r="I1286" s="157"/>
      <c r="J1286" s="108" t="str">
        <f t="shared" si="78"/>
        <v xml:space="preserve">   </v>
      </c>
      <c r="K1286" s="10" t="str">
        <f t="shared" si="79"/>
        <v xml:space="preserve"> </v>
      </c>
    </row>
    <row r="1287" spans="1:11" x14ac:dyDescent="0.2">
      <c r="A1287" s="66" t="str">
        <f t="shared" si="80"/>
        <v/>
      </c>
      <c r="B1287" s="152"/>
      <c r="C1287" s="68"/>
      <c r="D1287" s="68"/>
      <c r="E1287" s="69"/>
      <c r="F1287" s="151" t="str">
        <f t="shared" si="77"/>
        <v/>
      </c>
      <c r="G1287" s="70"/>
      <c r="H1287" s="71"/>
      <c r="I1287" s="157"/>
      <c r="J1287" s="108" t="str">
        <f t="shared" si="78"/>
        <v xml:space="preserve">   </v>
      </c>
      <c r="K1287" s="10" t="str">
        <f t="shared" si="79"/>
        <v xml:space="preserve"> </v>
      </c>
    </row>
    <row r="1288" spans="1:11" x14ac:dyDescent="0.2">
      <c r="A1288" s="66" t="str">
        <f t="shared" si="80"/>
        <v/>
      </c>
      <c r="B1288" s="152"/>
      <c r="C1288" s="68"/>
      <c r="D1288" s="68"/>
      <c r="E1288" s="69"/>
      <c r="F1288" s="151" t="str">
        <f t="shared" si="77"/>
        <v/>
      </c>
      <c r="G1288" s="70"/>
      <c r="H1288" s="71"/>
      <c r="I1288" s="157"/>
      <c r="J1288" s="108" t="str">
        <f t="shared" si="78"/>
        <v xml:space="preserve">   </v>
      </c>
      <c r="K1288" s="10" t="str">
        <f t="shared" si="79"/>
        <v xml:space="preserve"> </v>
      </c>
    </row>
    <row r="1289" spans="1:11" x14ac:dyDescent="0.2">
      <c r="A1289" s="66" t="str">
        <f t="shared" si="80"/>
        <v/>
      </c>
      <c r="B1289" s="152"/>
      <c r="C1289" s="68"/>
      <c r="D1289" s="68"/>
      <c r="E1289" s="69"/>
      <c r="F1289" s="151" t="str">
        <f t="shared" si="77"/>
        <v/>
      </c>
      <c r="G1289" s="70"/>
      <c r="H1289" s="71"/>
      <c r="I1289" s="157"/>
      <c r="J1289" s="108" t="str">
        <f t="shared" si="78"/>
        <v xml:space="preserve">   </v>
      </c>
      <c r="K1289" s="10" t="str">
        <f t="shared" si="79"/>
        <v xml:space="preserve"> </v>
      </c>
    </row>
    <row r="1290" spans="1:11" x14ac:dyDescent="0.2">
      <c r="A1290" s="66" t="str">
        <f t="shared" si="80"/>
        <v/>
      </c>
      <c r="B1290" s="152"/>
      <c r="C1290" s="68"/>
      <c r="D1290" s="68"/>
      <c r="E1290" s="69"/>
      <c r="F1290" s="151" t="str">
        <f t="shared" si="77"/>
        <v/>
      </c>
      <c r="G1290" s="70"/>
      <c r="H1290" s="71"/>
      <c r="I1290" s="157"/>
      <c r="J1290" s="108" t="str">
        <f t="shared" si="78"/>
        <v xml:space="preserve">   </v>
      </c>
      <c r="K1290" s="10" t="str">
        <f t="shared" si="79"/>
        <v xml:space="preserve"> </v>
      </c>
    </row>
    <row r="1291" spans="1:11" x14ac:dyDescent="0.2">
      <c r="A1291" s="66" t="str">
        <f t="shared" si="80"/>
        <v/>
      </c>
      <c r="B1291" s="152"/>
      <c r="C1291" s="68"/>
      <c r="D1291" s="68"/>
      <c r="E1291" s="69"/>
      <c r="F1291" s="151" t="str">
        <f t="shared" si="77"/>
        <v/>
      </c>
      <c r="G1291" s="70"/>
      <c r="H1291" s="71"/>
      <c r="I1291" s="157"/>
      <c r="J1291" s="108" t="str">
        <f t="shared" si="78"/>
        <v xml:space="preserve">   </v>
      </c>
      <c r="K1291" s="10" t="str">
        <f t="shared" si="79"/>
        <v xml:space="preserve"> </v>
      </c>
    </row>
    <row r="1292" spans="1:11" x14ac:dyDescent="0.2">
      <c r="A1292" s="66" t="str">
        <f t="shared" si="80"/>
        <v/>
      </c>
      <c r="B1292" s="152"/>
      <c r="C1292" s="68"/>
      <c r="D1292" s="68"/>
      <c r="E1292" s="69"/>
      <c r="F1292" s="151" t="str">
        <f t="shared" ref="F1292:F1355" si="81">IF(E1292="","",IF(E1292&lt;=DATEVALUE("15/2/2023"),"2022-23","2023-24"))</f>
        <v/>
      </c>
      <c r="G1292" s="70"/>
      <c r="H1292" s="71"/>
      <c r="I1292" s="157"/>
      <c r="J1292" s="108" t="str">
        <f t="shared" ref="J1292:J1355" si="82">A1292&amp;" "&amp;LEFT(B1292,2)&amp;" "&amp;F1292&amp;" "&amp;D1292</f>
        <v xml:space="preserve">   </v>
      </c>
      <c r="K1292" s="10" t="str">
        <f t="shared" ref="K1292:K1355" si="83">A1292 &amp; " " &amp; D1292</f>
        <v xml:space="preserve"> </v>
      </c>
    </row>
    <row r="1293" spans="1:11" x14ac:dyDescent="0.2">
      <c r="A1293" s="66" t="str">
        <f t="shared" ref="A1293:A1356" si="84">IF(ISERROR(IF(B1293="","",A1292+1)),"",IF(B1293="","",A1292+1))</f>
        <v/>
      </c>
      <c r="B1293" s="152"/>
      <c r="C1293" s="68"/>
      <c r="D1293" s="68"/>
      <c r="E1293" s="69"/>
      <c r="F1293" s="151" t="str">
        <f t="shared" si="81"/>
        <v/>
      </c>
      <c r="G1293" s="70"/>
      <c r="H1293" s="71"/>
      <c r="I1293" s="157"/>
      <c r="J1293" s="108" t="str">
        <f t="shared" si="82"/>
        <v xml:space="preserve">   </v>
      </c>
      <c r="K1293" s="10" t="str">
        <f t="shared" si="83"/>
        <v xml:space="preserve"> </v>
      </c>
    </row>
    <row r="1294" spans="1:11" x14ac:dyDescent="0.2">
      <c r="A1294" s="66" t="str">
        <f t="shared" si="84"/>
        <v/>
      </c>
      <c r="B1294" s="152"/>
      <c r="C1294" s="68"/>
      <c r="D1294" s="68"/>
      <c r="E1294" s="69"/>
      <c r="F1294" s="151" t="str">
        <f t="shared" si="81"/>
        <v/>
      </c>
      <c r="G1294" s="70"/>
      <c r="H1294" s="71"/>
      <c r="I1294" s="157"/>
      <c r="J1294" s="108" t="str">
        <f t="shared" si="82"/>
        <v xml:space="preserve">   </v>
      </c>
      <c r="K1294" s="10" t="str">
        <f t="shared" si="83"/>
        <v xml:space="preserve"> </v>
      </c>
    </row>
    <row r="1295" spans="1:11" x14ac:dyDescent="0.2">
      <c r="A1295" s="66" t="str">
        <f t="shared" si="84"/>
        <v/>
      </c>
      <c r="B1295" s="152"/>
      <c r="C1295" s="68"/>
      <c r="D1295" s="68"/>
      <c r="E1295" s="69"/>
      <c r="F1295" s="151" t="str">
        <f t="shared" si="81"/>
        <v/>
      </c>
      <c r="G1295" s="70"/>
      <c r="H1295" s="71"/>
      <c r="I1295" s="157"/>
      <c r="J1295" s="108" t="str">
        <f t="shared" si="82"/>
        <v xml:space="preserve">   </v>
      </c>
      <c r="K1295" s="10" t="str">
        <f t="shared" si="83"/>
        <v xml:space="preserve"> </v>
      </c>
    </row>
    <row r="1296" spans="1:11" x14ac:dyDescent="0.2">
      <c r="A1296" s="66" t="str">
        <f t="shared" si="84"/>
        <v/>
      </c>
      <c r="B1296" s="152"/>
      <c r="C1296" s="68"/>
      <c r="D1296" s="68"/>
      <c r="E1296" s="69"/>
      <c r="F1296" s="151" t="str">
        <f t="shared" si="81"/>
        <v/>
      </c>
      <c r="G1296" s="70"/>
      <c r="H1296" s="71"/>
      <c r="I1296" s="157"/>
      <c r="J1296" s="108" t="str">
        <f t="shared" si="82"/>
        <v xml:space="preserve">   </v>
      </c>
      <c r="K1296" s="10" t="str">
        <f t="shared" si="83"/>
        <v xml:space="preserve"> </v>
      </c>
    </row>
    <row r="1297" spans="1:11" x14ac:dyDescent="0.2">
      <c r="A1297" s="66" t="str">
        <f t="shared" si="84"/>
        <v/>
      </c>
      <c r="B1297" s="152"/>
      <c r="C1297" s="68"/>
      <c r="D1297" s="68"/>
      <c r="E1297" s="69"/>
      <c r="F1297" s="151" t="str">
        <f t="shared" si="81"/>
        <v/>
      </c>
      <c r="G1297" s="70"/>
      <c r="H1297" s="71"/>
      <c r="I1297" s="157"/>
      <c r="J1297" s="108" t="str">
        <f t="shared" si="82"/>
        <v xml:space="preserve">   </v>
      </c>
      <c r="K1297" s="10" t="str">
        <f t="shared" si="83"/>
        <v xml:space="preserve"> </v>
      </c>
    </row>
    <row r="1298" spans="1:11" x14ac:dyDescent="0.2">
      <c r="A1298" s="66" t="str">
        <f t="shared" si="84"/>
        <v/>
      </c>
      <c r="B1298" s="152"/>
      <c r="C1298" s="68"/>
      <c r="D1298" s="68"/>
      <c r="E1298" s="69"/>
      <c r="F1298" s="151" t="str">
        <f t="shared" si="81"/>
        <v/>
      </c>
      <c r="G1298" s="70"/>
      <c r="H1298" s="71"/>
      <c r="I1298" s="157"/>
      <c r="J1298" s="108" t="str">
        <f t="shared" si="82"/>
        <v xml:space="preserve">   </v>
      </c>
      <c r="K1298" s="10" t="str">
        <f t="shared" si="83"/>
        <v xml:space="preserve"> </v>
      </c>
    </row>
    <row r="1299" spans="1:11" x14ac:dyDescent="0.2">
      <c r="A1299" s="66" t="str">
        <f t="shared" si="84"/>
        <v/>
      </c>
      <c r="B1299" s="152"/>
      <c r="C1299" s="68"/>
      <c r="D1299" s="68"/>
      <c r="E1299" s="69"/>
      <c r="F1299" s="151" t="str">
        <f t="shared" si="81"/>
        <v/>
      </c>
      <c r="G1299" s="70"/>
      <c r="H1299" s="71"/>
      <c r="I1299" s="157"/>
      <c r="J1299" s="108" t="str">
        <f t="shared" si="82"/>
        <v xml:space="preserve">   </v>
      </c>
      <c r="K1299" s="10" t="str">
        <f t="shared" si="83"/>
        <v xml:space="preserve"> </v>
      </c>
    </row>
    <row r="1300" spans="1:11" x14ac:dyDescent="0.2">
      <c r="A1300" s="66" t="str">
        <f t="shared" si="84"/>
        <v/>
      </c>
      <c r="B1300" s="152"/>
      <c r="C1300" s="68"/>
      <c r="D1300" s="68"/>
      <c r="E1300" s="69"/>
      <c r="F1300" s="151" t="str">
        <f t="shared" si="81"/>
        <v/>
      </c>
      <c r="G1300" s="70"/>
      <c r="H1300" s="71"/>
      <c r="I1300" s="157"/>
      <c r="J1300" s="108" t="str">
        <f t="shared" si="82"/>
        <v xml:space="preserve">   </v>
      </c>
      <c r="K1300" s="10" t="str">
        <f t="shared" si="83"/>
        <v xml:space="preserve"> </v>
      </c>
    </row>
    <row r="1301" spans="1:11" x14ac:dyDescent="0.2">
      <c r="A1301" s="66" t="str">
        <f t="shared" si="84"/>
        <v/>
      </c>
      <c r="B1301" s="152"/>
      <c r="C1301" s="68"/>
      <c r="D1301" s="68"/>
      <c r="E1301" s="69"/>
      <c r="F1301" s="151" t="str">
        <f t="shared" si="81"/>
        <v/>
      </c>
      <c r="G1301" s="70"/>
      <c r="H1301" s="71"/>
      <c r="I1301" s="157"/>
      <c r="J1301" s="108" t="str">
        <f t="shared" si="82"/>
        <v xml:space="preserve">   </v>
      </c>
      <c r="K1301" s="10" t="str">
        <f t="shared" si="83"/>
        <v xml:space="preserve"> </v>
      </c>
    </row>
    <row r="1302" spans="1:11" x14ac:dyDescent="0.2">
      <c r="A1302" s="66" t="str">
        <f t="shared" si="84"/>
        <v/>
      </c>
      <c r="B1302" s="152"/>
      <c r="C1302" s="68"/>
      <c r="D1302" s="68"/>
      <c r="E1302" s="69"/>
      <c r="F1302" s="151" t="str">
        <f t="shared" si="81"/>
        <v/>
      </c>
      <c r="G1302" s="70"/>
      <c r="H1302" s="71"/>
      <c r="I1302" s="157"/>
      <c r="J1302" s="108" t="str">
        <f t="shared" si="82"/>
        <v xml:space="preserve">   </v>
      </c>
      <c r="K1302" s="10" t="str">
        <f t="shared" si="83"/>
        <v xml:space="preserve"> </v>
      </c>
    </row>
    <row r="1303" spans="1:11" x14ac:dyDescent="0.2">
      <c r="A1303" s="66" t="str">
        <f t="shared" si="84"/>
        <v/>
      </c>
      <c r="B1303" s="152"/>
      <c r="C1303" s="68"/>
      <c r="D1303" s="68"/>
      <c r="E1303" s="69"/>
      <c r="F1303" s="151" t="str">
        <f t="shared" si="81"/>
        <v/>
      </c>
      <c r="G1303" s="70"/>
      <c r="H1303" s="71"/>
      <c r="I1303" s="157"/>
      <c r="J1303" s="108" t="str">
        <f t="shared" si="82"/>
        <v xml:space="preserve">   </v>
      </c>
      <c r="K1303" s="10" t="str">
        <f t="shared" si="83"/>
        <v xml:space="preserve"> </v>
      </c>
    </row>
    <row r="1304" spans="1:11" x14ac:dyDescent="0.2">
      <c r="A1304" s="66" t="str">
        <f t="shared" si="84"/>
        <v/>
      </c>
      <c r="B1304" s="152"/>
      <c r="C1304" s="68"/>
      <c r="D1304" s="68"/>
      <c r="E1304" s="69"/>
      <c r="F1304" s="151" t="str">
        <f t="shared" si="81"/>
        <v/>
      </c>
      <c r="G1304" s="70"/>
      <c r="H1304" s="71"/>
      <c r="I1304" s="157"/>
      <c r="J1304" s="108" t="str">
        <f t="shared" si="82"/>
        <v xml:space="preserve">   </v>
      </c>
      <c r="K1304" s="10" t="str">
        <f t="shared" si="83"/>
        <v xml:space="preserve"> </v>
      </c>
    </row>
    <row r="1305" spans="1:11" x14ac:dyDescent="0.2">
      <c r="A1305" s="66" t="str">
        <f t="shared" si="84"/>
        <v/>
      </c>
      <c r="B1305" s="152"/>
      <c r="C1305" s="68"/>
      <c r="D1305" s="68"/>
      <c r="E1305" s="69"/>
      <c r="F1305" s="151" t="str">
        <f t="shared" si="81"/>
        <v/>
      </c>
      <c r="G1305" s="70"/>
      <c r="H1305" s="71"/>
      <c r="I1305" s="157"/>
      <c r="J1305" s="108" t="str">
        <f t="shared" si="82"/>
        <v xml:space="preserve">   </v>
      </c>
      <c r="K1305" s="10" t="str">
        <f t="shared" si="83"/>
        <v xml:space="preserve"> </v>
      </c>
    </row>
    <row r="1306" spans="1:11" x14ac:dyDescent="0.2">
      <c r="A1306" s="66" t="str">
        <f t="shared" si="84"/>
        <v/>
      </c>
      <c r="B1306" s="152"/>
      <c r="C1306" s="68"/>
      <c r="D1306" s="68"/>
      <c r="E1306" s="69"/>
      <c r="F1306" s="151" t="str">
        <f t="shared" si="81"/>
        <v/>
      </c>
      <c r="G1306" s="70"/>
      <c r="H1306" s="71"/>
      <c r="I1306" s="157"/>
      <c r="J1306" s="108" t="str">
        <f t="shared" si="82"/>
        <v xml:space="preserve">   </v>
      </c>
      <c r="K1306" s="10" t="str">
        <f t="shared" si="83"/>
        <v xml:space="preserve"> </v>
      </c>
    </row>
    <row r="1307" spans="1:11" x14ac:dyDescent="0.2">
      <c r="A1307" s="66" t="str">
        <f t="shared" si="84"/>
        <v/>
      </c>
      <c r="B1307" s="152"/>
      <c r="C1307" s="68"/>
      <c r="D1307" s="68"/>
      <c r="E1307" s="69"/>
      <c r="F1307" s="151" t="str">
        <f t="shared" si="81"/>
        <v/>
      </c>
      <c r="G1307" s="70"/>
      <c r="H1307" s="71"/>
      <c r="I1307" s="157"/>
      <c r="J1307" s="108" t="str">
        <f t="shared" si="82"/>
        <v xml:space="preserve">   </v>
      </c>
      <c r="K1307" s="10" t="str">
        <f t="shared" si="83"/>
        <v xml:space="preserve"> </v>
      </c>
    </row>
    <row r="1308" spans="1:11" x14ac:dyDescent="0.2">
      <c r="A1308" s="66" t="str">
        <f t="shared" si="84"/>
        <v/>
      </c>
      <c r="B1308" s="152"/>
      <c r="C1308" s="68"/>
      <c r="D1308" s="68"/>
      <c r="E1308" s="69"/>
      <c r="F1308" s="151" t="str">
        <f t="shared" si="81"/>
        <v/>
      </c>
      <c r="G1308" s="70"/>
      <c r="H1308" s="71"/>
      <c r="I1308" s="157"/>
      <c r="J1308" s="108" t="str">
        <f t="shared" si="82"/>
        <v xml:space="preserve">   </v>
      </c>
      <c r="K1308" s="10" t="str">
        <f t="shared" si="83"/>
        <v xml:space="preserve"> </v>
      </c>
    </row>
    <row r="1309" spans="1:11" x14ac:dyDescent="0.2">
      <c r="A1309" s="66" t="str">
        <f t="shared" si="84"/>
        <v/>
      </c>
      <c r="B1309" s="152"/>
      <c r="C1309" s="68"/>
      <c r="D1309" s="68"/>
      <c r="E1309" s="69"/>
      <c r="F1309" s="151" t="str">
        <f t="shared" si="81"/>
        <v/>
      </c>
      <c r="G1309" s="70"/>
      <c r="H1309" s="71"/>
      <c r="I1309" s="157"/>
      <c r="J1309" s="108" t="str">
        <f t="shared" si="82"/>
        <v xml:space="preserve">   </v>
      </c>
      <c r="K1309" s="10" t="str">
        <f t="shared" si="83"/>
        <v xml:space="preserve"> </v>
      </c>
    </row>
    <row r="1310" spans="1:11" x14ac:dyDescent="0.2">
      <c r="A1310" s="66" t="str">
        <f t="shared" si="84"/>
        <v/>
      </c>
      <c r="B1310" s="152"/>
      <c r="C1310" s="68"/>
      <c r="D1310" s="68"/>
      <c r="E1310" s="69"/>
      <c r="F1310" s="151" t="str">
        <f t="shared" si="81"/>
        <v/>
      </c>
      <c r="G1310" s="70"/>
      <c r="H1310" s="71"/>
      <c r="I1310" s="157"/>
      <c r="J1310" s="108" t="str">
        <f t="shared" si="82"/>
        <v xml:space="preserve">   </v>
      </c>
      <c r="K1310" s="10" t="str">
        <f t="shared" si="83"/>
        <v xml:space="preserve"> </v>
      </c>
    </row>
    <row r="1311" spans="1:11" x14ac:dyDescent="0.2">
      <c r="A1311" s="66" t="str">
        <f t="shared" si="84"/>
        <v/>
      </c>
      <c r="B1311" s="152"/>
      <c r="C1311" s="68"/>
      <c r="D1311" s="68"/>
      <c r="E1311" s="69"/>
      <c r="F1311" s="151" t="str">
        <f t="shared" si="81"/>
        <v/>
      </c>
      <c r="G1311" s="70"/>
      <c r="H1311" s="71"/>
      <c r="I1311" s="157"/>
      <c r="J1311" s="108" t="str">
        <f t="shared" si="82"/>
        <v xml:space="preserve">   </v>
      </c>
      <c r="K1311" s="10" t="str">
        <f t="shared" si="83"/>
        <v xml:space="preserve"> </v>
      </c>
    </row>
    <row r="1312" spans="1:11" x14ac:dyDescent="0.2">
      <c r="A1312" s="66" t="str">
        <f t="shared" si="84"/>
        <v/>
      </c>
      <c r="B1312" s="152"/>
      <c r="C1312" s="68"/>
      <c r="D1312" s="68"/>
      <c r="E1312" s="69"/>
      <c r="F1312" s="151" t="str">
        <f t="shared" si="81"/>
        <v/>
      </c>
      <c r="G1312" s="70"/>
      <c r="H1312" s="71"/>
      <c r="I1312" s="157"/>
      <c r="J1312" s="108" t="str">
        <f t="shared" si="82"/>
        <v xml:space="preserve">   </v>
      </c>
      <c r="K1312" s="10" t="str">
        <f t="shared" si="83"/>
        <v xml:space="preserve"> </v>
      </c>
    </row>
    <row r="1313" spans="1:11" x14ac:dyDescent="0.2">
      <c r="A1313" s="66" t="str">
        <f t="shared" si="84"/>
        <v/>
      </c>
      <c r="B1313" s="152"/>
      <c r="C1313" s="68"/>
      <c r="D1313" s="68"/>
      <c r="E1313" s="69"/>
      <c r="F1313" s="151" t="str">
        <f t="shared" si="81"/>
        <v/>
      </c>
      <c r="G1313" s="70"/>
      <c r="H1313" s="71"/>
      <c r="I1313" s="157"/>
      <c r="J1313" s="108" t="str">
        <f t="shared" si="82"/>
        <v xml:space="preserve">   </v>
      </c>
      <c r="K1313" s="10" t="str">
        <f t="shared" si="83"/>
        <v xml:space="preserve"> </v>
      </c>
    </row>
    <row r="1314" spans="1:11" x14ac:dyDescent="0.2">
      <c r="A1314" s="66" t="str">
        <f t="shared" si="84"/>
        <v/>
      </c>
      <c r="B1314" s="152"/>
      <c r="C1314" s="68"/>
      <c r="D1314" s="68"/>
      <c r="E1314" s="69"/>
      <c r="F1314" s="151" t="str">
        <f t="shared" si="81"/>
        <v/>
      </c>
      <c r="G1314" s="70"/>
      <c r="H1314" s="71"/>
      <c r="I1314" s="157"/>
      <c r="J1314" s="108" t="str">
        <f t="shared" si="82"/>
        <v xml:space="preserve">   </v>
      </c>
      <c r="K1314" s="10" t="str">
        <f t="shared" si="83"/>
        <v xml:space="preserve"> </v>
      </c>
    </row>
    <row r="1315" spans="1:11" x14ac:dyDescent="0.2">
      <c r="A1315" s="66" t="str">
        <f t="shared" si="84"/>
        <v/>
      </c>
      <c r="B1315" s="152"/>
      <c r="C1315" s="68"/>
      <c r="D1315" s="68"/>
      <c r="E1315" s="69"/>
      <c r="F1315" s="151" t="str">
        <f t="shared" si="81"/>
        <v/>
      </c>
      <c r="G1315" s="70"/>
      <c r="H1315" s="71"/>
      <c r="I1315" s="157"/>
      <c r="J1315" s="108" t="str">
        <f t="shared" si="82"/>
        <v xml:space="preserve">   </v>
      </c>
      <c r="K1315" s="10" t="str">
        <f t="shared" si="83"/>
        <v xml:space="preserve"> </v>
      </c>
    </row>
    <row r="1316" spans="1:11" x14ac:dyDescent="0.2">
      <c r="A1316" s="66" t="str">
        <f t="shared" si="84"/>
        <v/>
      </c>
      <c r="B1316" s="152"/>
      <c r="C1316" s="68"/>
      <c r="D1316" s="68"/>
      <c r="E1316" s="69"/>
      <c r="F1316" s="151" t="str">
        <f t="shared" si="81"/>
        <v/>
      </c>
      <c r="G1316" s="70"/>
      <c r="H1316" s="71"/>
      <c r="I1316" s="157"/>
      <c r="J1316" s="108" t="str">
        <f t="shared" si="82"/>
        <v xml:space="preserve">   </v>
      </c>
      <c r="K1316" s="10" t="str">
        <f t="shared" si="83"/>
        <v xml:space="preserve"> </v>
      </c>
    </row>
    <row r="1317" spans="1:11" x14ac:dyDescent="0.2">
      <c r="A1317" s="66" t="str">
        <f t="shared" si="84"/>
        <v/>
      </c>
      <c r="B1317" s="152"/>
      <c r="C1317" s="68"/>
      <c r="D1317" s="68"/>
      <c r="E1317" s="69"/>
      <c r="F1317" s="151" t="str">
        <f t="shared" si="81"/>
        <v/>
      </c>
      <c r="G1317" s="70"/>
      <c r="H1317" s="71"/>
      <c r="I1317" s="157"/>
      <c r="J1317" s="108" t="str">
        <f t="shared" si="82"/>
        <v xml:space="preserve">   </v>
      </c>
      <c r="K1317" s="10" t="str">
        <f t="shared" si="83"/>
        <v xml:space="preserve"> </v>
      </c>
    </row>
    <row r="1318" spans="1:11" x14ac:dyDescent="0.2">
      <c r="A1318" s="66" t="str">
        <f t="shared" si="84"/>
        <v/>
      </c>
      <c r="B1318" s="152"/>
      <c r="C1318" s="68"/>
      <c r="D1318" s="68"/>
      <c r="E1318" s="69"/>
      <c r="F1318" s="151" t="str">
        <f t="shared" si="81"/>
        <v/>
      </c>
      <c r="G1318" s="70"/>
      <c r="H1318" s="71"/>
      <c r="I1318" s="157"/>
      <c r="J1318" s="108" t="str">
        <f t="shared" si="82"/>
        <v xml:space="preserve">   </v>
      </c>
      <c r="K1318" s="10" t="str">
        <f t="shared" si="83"/>
        <v xml:space="preserve"> </v>
      </c>
    </row>
    <row r="1319" spans="1:11" x14ac:dyDescent="0.2">
      <c r="A1319" s="66" t="str">
        <f t="shared" si="84"/>
        <v/>
      </c>
      <c r="B1319" s="152"/>
      <c r="C1319" s="68"/>
      <c r="D1319" s="68"/>
      <c r="E1319" s="69"/>
      <c r="F1319" s="151" t="str">
        <f t="shared" si="81"/>
        <v/>
      </c>
      <c r="G1319" s="70"/>
      <c r="H1319" s="71"/>
      <c r="I1319" s="157"/>
      <c r="J1319" s="108" t="str">
        <f t="shared" si="82"/>
        <v xml:space="preserve">   </v>
      </c>
      <c r="K1319" s="10" t="str">
        <f t="shared" si="83"/>
        <v xml:space="preserve"> </v>
      </c>
    </row>
    <row r="1320" spans="1:11" x14ac:dyDescent="0.2">
      <c r="A1320" s="66" t="str">
        <f t="shared" si="84"/>
        <v/>
      </c>
      <c r="B1320" s="152"/>
      <c r="C1320" s="68"/>
      <c r="D1320" s="68"/>
      <c r="E1320" s="69"/>
      <c r="F1320" s="151" t="str">
        <f t="shared" si="81"/>
        <v/>
      </c>
      <c r="G1320" s="70"/>
      <c r="H1320" s="71"/>
      <c r="I1320" s="157"/>
      <c r="J1320" s="108" t="str">
        <f t="shared" si="82"/>
        <v xml:space="preserve">   </v>
      </c>
      <c r="K1320" s="10" t="str">
        <f t="shared" si="83"/>
        <v xml:space="preserve"> </v>
      </c>
    </row>
    <row r="1321" spans="1:11" x14ac:dyDescent="0.2">
      <c r="A1321" s="66" t="str">
        <f t="shared" si="84"/>
        <v/>
      </c>
      <c r="B1321" s="152"/>
      <c r="C1321" s="68"/>
      <c r="D1321" s="68"/>
      <c r="E1321" s="69"/>
      <c r="F1321" s="151" t="str">
        <f t="shared" si="81"/>
        <v/>
      </c>
      <c r="G1321" s="70"/>
      <c r="H1321" s="71"/>
      <c r="I1321" s="157"/>
      <c r="J1321" s="108" t="str">
        <f t="shared" si="82"/>
        <v xml:space="preserve">   </v>
      </c>
      <c r="K1321" s="10" t="str">
        <f t="shared" si="83"/>
        <v xml:space="preserve"> </v>
      </c>
    </row>
    <row r="1322" spans="1:11" x14ac:dyDescent="0.2">
      <c r="A1322" s="66" t="str">
        <f t="shared" si="84"/>
        <v/>
      </c>
      <c r="B1322" s="152"/>
      <c r="C1322" s="68"/>
      <c r="D1322" s="68"/>
      <c r="E1322" s="69"/>
      <c r="F1322" s="151" t="str">
        <f t="shared" si="81"/>
        <v/>
      </c>
      <c r="G1322" s="70"/>
      <c r="H1322" s="71"/>
      <c r="I1322" s="157"/>
      <c r="J1322" s="108" t="str">
        <f t="shared" si="82"/>
        <v xml:space="preserve">   </v>
      </c>
      <c r="K1322" s="10" t="str">
        <f t="shared" si="83"/>
        <v xml:space="preserve"> </v>
      </c>
    </row>
    <row r="1323" spans="1:11" x14ac:dyDescent="0.2">
      <c r="A1323" s="66" t="str">
        <f t="shared" si="84"/>
        <v/>
      </c>
      <c r="B1323" s="152"/>
      <c r="C1323" s="68"/>
      <c r="D1323" s="68"/>
      <c r="E1323" s="69"/>
      <c r="F1323" s="151" t="str">
        <f t="shared" si="81"/>
        <v/>
      </c>
      <c r="G1323" s="70"/>
      <c r="H1323" s="71"/>
      <c r="I1323" s="157"/>
      <c r="J1323" s="108" t="str">
        <f t="shared" si="82"/>
        <v xml:space="preserve">   </v>
      </c>
      <c r="K1323" s="10" t="str">
        <f t="shared" si="83"/>
        <v xml:space="preserve"> </v>
      </c>
    </row>
    <row r="1324" spans="1:11" x14ac:dyDescent="0.2">
      <c r="A1324" s="66" t="str">
        <f t="shared" si="84"/>
        <v/>
      </c>
      <c r="B1324" s="152"/>
      <c r="C1324" s="68"/>
      <c r="D1324" s="68"/>
      <c r="E1324" s="69"/>
      <c r="F1324" s="151" t="str">
        <f t="shared" si="81"/>
        <v/>
      </c>
      <c r="G1324" s="70"/>
      <c r="H1324" s="71"/>
      <c r="I1324" s="157"/>
      <c r="J1324" s="108" t="str">
        <f t="shared" si="82"/>
        <v xml:space="preserve">   </v>
      </c>
      <c r="K1324" s="10" t="str">
        <f t="shared" si="83"/>
        <v xml:space="preserve"> </v>
      </c>
    </row>
    <row r="1325" spans="1:11" x14ac:dyDescent="0.2">
      <c r="A1325" s="66" t="str">
        <f t="shared" si="84"/>
        <v/>
      </c>
      <c r="B1325" s="152"/>
      <c r="C1325" s="68"/>
      <c r="D1325" s="68"/>
      <c r="E1325" s="69"/>
      <c r="F1325" s="151" t="str">
        <f t="shared" si="81"/>
        <v/>
      </c>
      <c r="G1325" s="70"/>
      <c r="H1325" s="71"/>
      <c r="I1325" s="157"/>
      <c r="J1325" s="108" t="str">
        <f t="shared" si="82"/>
        <v xml:space="preserve">   </v>
      </c>
      <c r="K1325" s="10" t="str">
        <f t="shared" si="83"/>
        <v xml:space="preserve"> </v>
      </c>
    </row>
    <row r="1326" spans="1:11" x14ac:dyDescent="0.2">
      <c r="A1326" s="66" t="str">
        <f t="shared" si="84"/>
        <v/>
      </c>
      <c r="B1326" s="152"/>
      <c r="C1326" s="68"/>
      <c r="D1326" s="68"/>
      <c r="E1326" s="69"/>
      <c r="F1326" s="151" t="str">
        <f t="shared" si="81"/>
        <v/>
      </c>
      <c r="G1326" s="70"/>
      <c r="H1326" s="71"/>
      <c r="I1326" s="157"/>
      <c r="J1326" s="108" t="str">
        <f t="shared" si="82"/>
        <v xml:space="preserve">   </v>
      </c>
      <c r="K1326" s="10" t="str">
        <f t="shared" si="83"/>
        <v xml:space="preserve"> </v>
      </c>
    </row>
    <row r="1327" spans="1:11" x14ac:dyDescent="0.2">
      <c r="A1327" s="66" t="str">
        <f t="shared" si="84"/>
        <v/>
      </c>
      <c r="B1327" s="152"/>
      <c r="C1327" s="68"/>
      <c r="D1327" s="68"/>
      <c r="E1327" s="69"/>
      <c r="F1327" s="151" t="str">
        <f t="shared" si="81"/>
        <v/>
      </c>
      <c r="G1327" s="70"/>
      <c r="H1327" s="71"/>
      <c r="I1327" s="157"/>
      <c r="J1327" s="108" t="str">
        <f t="shared" si="82"/>
        <v xml:space="preserve">   </v>
      </c>
      <c r="K1327" s="10" t="str">
        <f t="shared" si="83"/>
        <v xml:space="preserve"> </v>
      </c>
    </row>
    <row r="1328" spans="1:11" x14ac:dyDescent="0.2">
      <c r="A1328" s="66" t="str">
        <f t="shared" si="84"/>
        <v/>
      </c>
      <c r="B1328" s="152"/>
      <c r="C1328" s="68"/>
      <c r="D1328" s="68"/>
      <c r="E1328" s="69"/>
      <c r="F1328" s="151" t="str">
        <f t="shared" si="81"/>
        <v/>
      </c>
      <c r="G1328" s="70"/>
      <c r="H1328" s="71"/>
      <c r="I1328" s="157"/>
      <c r="J1328" s="108" t="str">
        <f t="shared" si="82"/>
        <v xml:space="preserve">   </v>
      </c>
      <c r="K1328" s="10" t="str">
        <f t="shared" si="83"/>
        <v xml:space="preserve"> </v>
      </c>
    </row>
    <row r="1329" spans="1:11" x14ac:dyDescent="0.2">
      <c r="A1329" s="66" t="str">
        <f t="shared" si="84"/>
        <v/>
      </c>
      <c r="B1329" s="152"/>
      <c r="C1329" s="68"/>
      <c r="D1329" s="68"/>
      <c r="E1329" s="69"/>
      <c r="F1329" s="151" t="str">
        <f t="shared" si="81"/>
        <v/>
      </c>
      <c r="G1329" s="70"/>
      <c r="H1329" s="71"/>
      <c r="I1329" s="157"/>
      <c r="J1329" s="108" t="str">
        <f t="shared" si="82"/>
        <v xml:space="preserve">   </v>
      </c>
      <c r="K1329" s="10" t="str">
        <f t="shared" si="83"/>
        <v xml:space="preserve"> </v>
      </c>
    </row>
    <row r="1330" spans="1:11" x14ac:dyDescent="0.2">
      <c r="A1330" s="66" t="str">
        <f t="shared" si="84"/>
        <v/>
      </c>
      <c r="B1330" s="152"/>
      <c r="C1330" s="68"/>
      <c r="D1330" s="68"/>
      <c r="E1330" s="69"/>
      <c r="F1330" s="151" t="str">
        <f t="shared" si="81"/>
        <v/>
      </c>
      <c r="G1330" s="70"/>
      <c r="H1330" s="71"/>
      <c r="I1330" s="157"/>
      <c r="J1330" s="108" t="str">
        <f t="shared" si="82"/>
        <v xml:space="preserve">   </v>
      </c>
      <c r="K1330" s="10" t="str">
        <f t="shared" si="83"/>
        <v xml:space="preserve"> </v>
      </c>
    </row>
    <row r="1331" spans="1:11" x14ac:dyDescent="0.2">
      <c r="A1331" s="66" t="str">
        <f t="shared" si="84"/>
        <v/>
      </c>
      <c r="B1331" s="152"/>
      <c r="C1331" s="68"/>
      <c r="D1331" s="68"/>
      <c r="E1331" s="69"/>
      <c r="F1331" s="151" t="str">
        <f t="shared" si="81"/>
        <v/>
      </c>
      <c r="G1331" s="70"/>
      <c r="H1331" s="71"/>
      <c r="I1331" s="157"/>
      <c r="J1331" s="108" t="str">
        <f t="shared" si="82"/>
        <v xml:space="preserve">   </v>
      </c>
      <c r="K1331" s="10" t="str">
        <f t="shared" si="83"/>
        <v xml:space="preserve"> </v>
      </c>
    </row>
    <row r="1332" spans="1:11" x14ac:dyDescent="0.2">
      <c r="A1332" s="66" t="str">
        <f t="shared" si="84"/>
        <v/>
      </c>
      <c r="B1332" s="152"/>
      <c r="C1332" s="68"/>
      <c r="D1332" s="68"/>
      <c r="E1332" s="69"/>
      <c r="F1332" s="151" t="str">
        <f t="shared" si="81"/>
        <v/>
      </c>
      <c r="G1332" s="70"/>
      <c r="H1332" s="71"/>
      <c r="I1332" s="157"/>
      <c r="J1332" s="108" t="str">
        <f t="shared" si="82"/>
        <v xml:space="preserve">   </v>
      </c>
      <c r="K1332" s="10" t="str">
        <f t="shared" si="83"/>
        <v xml:space="preserve"> </v>
      </c>
    </row>
    <row r="1333" spans="1:11" x14ac:dyDescent="0.2">
      <c r="A1333" s="66" t="str">
        <f t="shared" si="84"/>
        <v/>
      </c>
      <c r="B1333" s="152"/>
      <c r="C1333" s="68"/>
      <c r="D1333" s="68"/>
      <c r="E1333" s="69"/>
      <c r="F1333" s="151" t="str">
        <f t="shared" si="81"/>
        <v/>
      </c>
      <c r="G1333" s="70"/>
      <c r="H1333" s="71"/>
      <c r="I1333" s="157"/>
      <c r="J1333" s="108" t="str">
        <f t="shared" si="82"/>
        <v xml:space="preserve">   </v>
      </c>
      <c r="K1333" s="10" t="str">
        <f t="shared" si="83"/>
        <v xml:space="preserve"> </v>
      </c>
    </row>
    <row r="1334" spans="1:11" x14ac:dyDescent="0.2">
      <c r="A1334" s="66" t="str">
        <f t="shared" si="84"/>
        <v/>
      </c>
      <c r="B1334" s="152"/>
      <c r="C1334" s="68"/>
      <c r="D1334" s="68"/>
      <c r="E1334" s="69"/>
      <c r="F1334" s="151" t="str">
        <f t="shared" si="81"/>
        <v/>
      </c>
      <c r="G1334" s="70"/>
      <c r="H1334" s="71"/>
      <c r="I1334" s="157"/>
      <c r="J1334" s="108" t="str">
        <f t="shared" si="82"/>
        <v xml:space="preserve">   </v>
      </c>
      <c r="K1334" s="10" t="str">
        <f t="shared" si="83"/>
        <v xml:space="preserve"> </v>
      </c>
    </row>
    <row r="1335" spans="1:11" x14ac:dyDescent="0.2">
      <c r="A1335" s="66" t="str">
        <f t="shared" si="84"/>
        <v/>
      </c>
      <c r="B1335" s="152"/>
      <c r="C1335" s="68"/>
      <c r="D1335" s="68"/>
      <c r="E1335" s="69"/>
      <c r="F1335" s="151" t="str">
        <f t="shared" si="81"/>
        <v/>
      </c>
      <c r="G1335" s="70"/>
      <c r="H1335" s="71"/>
      <c r="I1335" s="157"/>
      <c r="J1335" s="108" t="str">
        <f t="shared" si="82"/>
        <v xml:space="preserve">   </v>
      </c>
      <c r="K1335" s="10" t="str">
        <f t="shared" si="83"/>
        <v xml:space="preserve"> </v>
      </c>
    </row>
    <row r="1336" spans="1:11" x14ac:dyDescent="0.2">
      <c r="A1336" s="66" t="str">
        <f t="shared" si="84"/>
        <v/>
      </c>
      <c r="B1336" s="152"/>
      <c r="C1336" s="68"/>
      <c r="D1336" s="68"/>
      <c r="E1336" s="69"/>
      <c r="F1336" s="151" t="str">
        <f t="shared" si="81"/>
        <v/>
      </c>
      <c r="G1336" s="70"/>
      <c r="H1336" s="71"/>
      <c r="I1336" s="157"/>
      <c r="J1336" s="108" t="str">
        <f t="shared" si="82"/>
        <v xml:space="preserve">   </v>
      </c>
      <c r="K1336" s="10" t="str">
        <f t="shared" si="83"/>
        <v xml:space="preserve"> </v>
      </c>
    </row>
    <row r="1337" spans="1:11" x14ac:dyDescent="0.2">
      <c r="A1337" s="66" t="str">
        <f t="shared" si="84"/>
        <v/>
      </c>
      <c r="B1337" s="152"/>
      <c r="C1337" s="68"/>
      <c r="D1337" s="68"/>
      <c r="E1337" s="69"/>
      <c r="F1337" s="151" t="str">
        <f t="shared" si="81"/>
        <v/>
      </c>
      <c r="G1337" s="70"/>
      <c r="H1337" s="71"/>
      <c r="I1337" s="157"/>
      <c r="J1337" s="108" t="str">
        <f t="shared" si="82"/>
        <v xml:space="preserve">   </v>
      </c>
      <c r="K1337" s="10" t="str">
        <f t="shared" si="83"/>
        <v xml:space="preserve"> </v>
      </c>
    </row>
    <row r="1338" spans="1:11" x14ac:dyDescent="0.2">
      <c r="A1338" s="66" t="str">
        <f t="shared" si="84"/>
        <v/>
      </c>
      <c r="B1338" s="152"/>
      <c r="C1338" s="68"/>
      <c r="D1338" s="68"/>
      <c r="E1338" s="69"/>
      <c r="F1338" s="151" t="str">
        <f t="shared" si="81"/>
        <v/>
      </c>
      <c r="G1338" s="70"/>
      <c r="H1338" s="71"/>
      <c r="I1338" s="157"/>
      <c r="J1338" s="108" t="str">
        <f t="shared" si="82"/>
        <v xml:space="preserve">   </v>
      </c>
      <c r="K1338" s="10" t="str">
        <f t="shared" si="83"/>
        <v xml:space="preserve"> </v>
      </c>
    </row>
    <row r="1339" spans="1:11" x14ac:dyDescent="0.2">
      <c r="A1339" s="66" t="str">
        <f t="shared" si="84"/>
        <v/>
      </c>
      <c r="B1339" s="152"/>
      <c r="C1339" s="68"/>
      <c r="D1339" s="68"/>
      <c r="E1339" s="69"/>
      <c r="F1339" s="151" t="str">
        <f t="shared" si="81"/>
        <v/>
      </c>
      <c r="G1339" s="70"/>
      <c r="H1339" s="71"/>
      <c r="I1339" s="157"/>
      <c r="J1339" s="108" t="str">
        <f t="shared" si="82"/>
        <v xml:space="preserve">   </v>
      </c>
      <c r="K1339" s="10" t="str">
        <f t="shared" si="83"/>
        <v xml:space="preserve"> </v>
      </c>
    </row>
    <row r="1340" spans="1:11" x14ac:dyDescent="0.2">
      <c r="A1340" s="66" t="str">
        <f t="shared" si="84"/>
        <v/>
      </c>
      <c r="B1340" s="152"/>
      <c r="C1340" s="68"/>
      <c r="D1340" s="68"/>
      <c r="E1340" s="69"/>
      <c r="F1340" s="151" t="str">
        <f t="shared" si="81"/>
        <v/>
      </c>
      <c r="G1340" s="70"/>
      <c r="H1340" s="71"/>
      <c r="I1340" s="157"/>
      <c r="J1340" s="108" t="str">
        <f t="shared" si="82"/>
        <v xml:space="preserve">   </v>
      </c>
      <c r="K1340" s="10" t="str">
        <f t="shared" si="83"/>
        <v xml:space="preserve"> </v>
      </c>
    </row>
    <row r="1341" spans="1:11" x14ac:dyDescent="0.2">
      <c r="A1341" s="66" t="str">
        <f t="shared" si="84"/>
        <v/>
      </c>
      <c r="B1341" s="152"/>
      <c r="C1341" s="68"/>
      <c r="D1341" s="68"/>
      <c r="E1341" s="69"/>
      <c r="F1341" s="151" t="str">
        <f t="shared" si="81"/>
        <v/>
      </c>
      <c r="G1341" s="70"/>
      <c r="H1341" s="71"/>
      <c r="I1341" s="157"/>
      <c r="J1341" s="108" t="str">
        <f t="shared" si="82"/>
        <v xml:space="preserve">   </v>
      </c>
      <c r="K1341" s="10" t="str">
        <f t="shared" si="83"/>
        <v xml:space="preserve"> </v>
      </c>
    </row>
    <row r="1342" spans="1:11" x14ac:dyDescent="0.2">
      <c r="A1342" s="66" t="str">
        <f t="shared" si="84"/>
        <v/>
      </c>
      <c r="B1342" s="152"/>
      <c r="C1342" s="68"/>
      <c r="D1342" s="68"/>
      <c r="E1342" s="69"/>
      <c r="F1342" s="151" t="str">
        <f t="shared" si="81"/>
        <v/>
      </c>
      <c r="G1342" s="70"/>
      <c r="H1342" s="71"/>
      <c r="I1342" s="157"/>
      <c r="J1342" s="108" t="str">
        <f t="shared" si="82"/>
        <v xml:space="preserve">   </v>
      </c>
      <c r="K1342" s="10" t="str">
        <f t="shared" si="83"/>
        <v xml:space="preserve"> </v>
      </c>
    </row>
    <row r="1343" spans="1:11" x14ac:dyDescent="0.2">
      <c r="A1343" s="66" t="str">
        <f t="shared" si="84"/>
        <v/>
      </c>
      <c r="B1343" s="152"/>
      <c r="C1343" s="68"/>
      <c r="D1343" s="68"/>
      <c r="E1343" s="69"/>
      <c r="F1343" s="151" t="str">
        <f t="shared" si="81"/>
        <v/>
      </c>
      <c r="G1343" s="70"/>
      <c r="H1343" s="71"/>
      <c r="I1343" s="157"/>
      <c r="J1343" s="108" t="str">
        <f t="shared" si="82"/>
        <v xml:space="preserve">   </v>
      </c>
      <c r="K1343" s="10" t="str">
        <f t="shared" si="83"/>
        <v xml:space="preserve"> </v>
      </c>
    </row>
    <row r="1344" spans="1:11" x14ac:dyDescent="0.2">
      <c r="A1344" s="66" t="str">
        <f t="shared" si="84"/>
        <v/>
      </c>
      <c r="B1344" s="152"/>
      <c r="C1344" s="68"/>
      <c r="D1344" s="68"/>
      <c r="E1344" s="69"/>
      <c r="F1344" s="151" t="str">
        <f t="shared" si="81"/>
        <v/>
      </c>
      <c r="G1344" s="70"/>
      <c r="H1344" s="71"/>
      <c r="I1344" s="157"/>
      <c r="J1344" s="108" t="str">
        <f t="shared" si="82"/>
        <v xml:space="preserve">   </v>
      </c>
      <c r="K1344" s="10" t="str">
        <f t="shared" si="83"/>
        <v xml:space="preserve"> </v>
      </c>
    </row>
    <row r="1345" spans="1:11" x14ac:dyDescent="0.2">
      <c r="A1345" s="66" t="str">
        <f t="shared" si="84"/>
        <v/>
      </c>
      <c r="B1345" s="152"/>
      <c r="C1345" s="68"/>
      <c r="D1345" s="68"/>
      <c r="E1345" s="69"/>
      <c r="F1345" s="151" t="str">
        <f t="shared" si="81"/>
        <v/>
      </c>
      <c r="G1345" s="70"/>
      <c r="H1345" s="71"/>
      <c r="I1345" s="157"/>
      <c r="J1345" s="108" t="str">
        <f t="shared" si="82"/>
        <v xml:space="preserve">   </v>
      </c>
      <c r="K1345" s="10" t="str">
        <f t="shared" si="83"/>
        <v xml:space="preserve"> </v>
      </c>
    </row>
    <row r="1346" spans="1:11" x14ac:dyDescent="0.2">
      <c r="A1346" s="66" t="str">
        <f t="shared" si="84"/>
        <v/>
      </c>
      <c r="B1346" s="152"/>
      <c r="C1346" s="68"/>
      <c r="D1346" s="68"/>
      <c r="E1346" s="69"/>
      <c r="F1346" s="151" t="str">
        <f t="shared" si="81"/>
        <v/>
      </c>
      <c r="G1346" s="70"/>
      <c r="H1346" s="71"/>
      <c r="I1346" s="157"/>
      <c r="J1346" s="108" t="str">
        <f t="shared" si="82"/>
        <v xml:space="preserve">   </v>
      </c>
      <c r="K1346" s="10" t="str">
        <f t="shared" si="83"/>
        <v xml:space="preserve"> </v>
      </c>
    </row>
    <row r="1347" spans="1:11" x14ac:dyDescent="0.2">
      <c r="A1347" s="66" t="str">
        <f t="shared" si="84"/>
        <v/>
      </c>
      <c r="B1347" s="152"/>
      <c r="C1347" s="68"/>
      <c r="D1347" s="68"/>
      <c r="E1347" s="69"/>
      <c r="F1347" s="151" t="str">
        <f t="shared" si="81"/>
        <v/>
      </c>
      <c r="G1347" s="70"/>
      <c r="H1347" s="71"/>
      <c r="I1347" s="157"/>
      <c r="J1347" s="108" t="str">
        <f t="shared" si="82"/>
        <v xml:space="preserve">   </v>
      </c>
      <c r="K1347" s="10" t="str">
        <f t="shared" si="83"/>
        <v xml:space="preserve"> </v>
      </c>
    </row>
    <row r="1348" spans="1:11" x14ac:dyDescent="0.2">
      <c r="A1348" s="66" t="str">
        <f t="shared" si="84"/>
        <v/>
      </c>
      <c r="B1348" s="152"/>
      <c r="C1348" s="68"/>
      <c r="D1348" s="68"/>
      <c r="E1348" s="69"/>
      <c r="F1348" s="151" t="str">
        <f t="shared" si="81"/>
        <v/>
      </c>
      <c r="G1348" s="70"/>
      <c r="H1348" s="71"/>
      <c r="I1348" s="157"/>
      <c r="J1348" s="108" t="str">
        <f t="shared" si="82"/>
        <v xml:space="preserve">   </v>
      </c>
      <c r="K1348" s="10" t="str">
        <f t="shared" si="83"/>
        <v xml:space="preserve"> </v>
      </c>
    </row>
    <row r="1349" spans="1:11" x14ac:dyDescent="0.2">
      <c r="A1349" s="66" t="str">
        <f t="shared" si="84"/>
        <v/>
      </c>
      <c r="B1349" s="152"/>
      <c r="C1349" s="68"/>
      <c r="D1349" s="68"/>
      <c r="E1349" s="69"/>
      <c r="F1349" s="151" t="str">
        <f t="shared" si="81"/>
        <v/>
      </c>
      <c r="G1349" s="70"/>
      <c r="H1349" s="71"/>
      <c r="I1349" s="157"/>
      <c r="J1349" s="108" t="str">
        <f t="shared" si="82"/>
        <v xml:space="preserve">   </v>
      </c>
      <c r="K1349" s="10" t="str">
        <f t="shared" si="83"/>
        <v xml:space="preserve"> </v>
      </c>
    </row>
    <row r="1350" spans="1:11" x14ac:dyDescent="0.2">
      <c r="A1350" s="66" t="str">
        <f t="shared" si="84"/>
        <v/>
      </c>
      <c r="B1350" s="152"/>
      <c r="C1350" s="68"/>
      <c r="D1350" s="68"/>
      <c r="E1350" s="69"/>
      <c r="F1350" s="151" t="str">
        <f t="shared" si="81"/>
        <v/>
      </c>
      <c r="G1350" s="70"/>
      <c r="H1350" s="71"/>
      <c r="I1350" s="157"/>
      <c r="J1350" s="108" t="str">
        <f t="shared" si="82"/>
        <v xml:space="preserve">   </v>
      </c>
      <c r="K1350" s="10" t="str">
        <f t="shared" si="83"/>
        <v xml:space="preserve"> </v>
      </c>
    </row>
    <row r="1351" spans="1:11" x14ac:dyDescent="0.2">
      <c r="A1351" s="66" t="str">
        <f t="shared" si="84"/>
        <v/>
      </c>
      <c r="B1351" s="152"/>
      <c r="C1351" s="68"/>
      <c r="D1351" s="68"/>
      <c r="E1351" s="69"/>
      <c r="F1351" s="151" t="str">
        <f t="shared" si="81"/>
        <v/>
      </c>
      <c r="G1351" s="70"/>
      <c r="H1351" s="71"/>
      <c r="I1351" s="157"/>
      <c r="J1351" s="108" t="str">
        <f t="shared" si="82"/>
        <v xml:space="preserve">   </v>
      </c>
      <c r="K1351" s="10" t="str">
        <f t="shared" si="83"/>
        <v xml:space="preserve"> </v>
      </c>
    </row>
    <row r="1352" spans="1:11" x14ac:dyDescent="0.2">
      <c r="A1352" s="66" t="str">
        <f t="shared" si="84"/>
        <v/>
      </c>
      <c r="B1352" s="152"/>
      <c r="C1352" s="68"/>
      <c r="D1352" s="68"/>
      <c r="E1352" s="69"/>
      <c r="F1352" s="151" t="str">
        <f t="shared" si="81"/>
        <v/>
      </c>
      <c r="G1352" s="70"/>
      <c r="H1352" s="71"/>
      <c r="I1352" s="157"/>
      <c r="J1352" s="108" t="str">
        <f t="shared" si="82"/>
        <v xml:space="preserve">   </v>
      </c>
      <c r="K1352" s="10" t="str">
        <f t="shared" si="83"/>
        <v xml:space="preserve"> </v>
      </c>
    </row>
    <row r="1353" spans="1:11" x14ac:dyDescent="0.2">
      <c r="A1353" s="66" t="str">
        <f t="shared" si="84"/>
        <v/>
      </c>
      <c r="B1353" s="152"/>
      <c r="C1353" s="68"/>
      <c r="D1353" s="68"/>
      <c r="E1353" s="69"/>
      <c r="F1353" s="151" t="str">
        <f t="shared" si="81"/>
        <v/>
      </c>
      <c r="G1353" s="70"/>
      <c r="H1353" s="71"/>
      <c r="I1353" s="157"/>
      <c r="J1353" s="108" t="str">
        <f t="shared" si="82"/>
        <v xml:space="preserve">   </v>
      </c>
      <c r="K1353" s="10" t="str">
        <f t="shared" si="83"/>
        <v xml:space="preserve"> </v>
      </c>
    </row>
    <row r="1354" spans="1:11" x14ac:dyDescent="0.2">
      <c r="A1354" s="66" t="str">
        <f t="shared" si="84"/>
        <v/>
      </c>
      <c r="B1354" s="152"/>
      <c r="C1354" s="68"/>
      <c r="D1354" s="68"/>
      <c r="E1354" s="69"/>
      <c r="F1354" s="151" t="str">
        <f t="shared" si="81"/>
        <v/>
      </c>
      <c r="G1354" s="70"/>
      <c r="H1354" s="71"/>
      <c r="I1354" s="157"/>
      <c r="J1354" s="108" t="str">
        <f t="shared" si="82"/>
        <v xml:space="preserve">   </v>
      </c>
      <c r="K1354" s="10" t="str">
        <f t="shared" si="83"/>
        <v xml:space="preserve"> </v>
      </c>
    </row>
    <row r="1355" spans="1:11" x14ac:dyDescent="0.2">
      <c r="A1355" s="66" t="str">
        <f t="shared" si="84"/>
        <v/>
      </c>
      <c r="B1355" s="152"/>
      <c r="C1355" s="68"/>
      <c r="D1355" s="68"/>
      <c r="E1355" s="69"/>
      <c r="F1355" s="151" t="str">
        <f t="shared" si="81"/>
        <v/>
      </c>
      <c r="G1355" s="70"/>
      <c r="H1355" s="71"/>
      <c r="I1355" s="157"/>
      <c r="J1355" s="108" t="str">
        <f t="shared" si="82"/>
        <v xml:space="preserve">   </v>
      </c>
      <c r="K1355" s="10" t="str">
        <f t="shared" si="83"/>
        <v xml:space="preserve"> </v>
      </c>
    </row>
    <row r="1356" spans="1:11" x14ac:dyDescent="0.2">
      <c r="A1356" s="66" t="str">
        <f t="shared" si="84"/>
        <v/>
      </c>
      <c r="B1356" s="152"/>
      <c r="C1356" s="68"/>
      <c r="D1356" s="68"/>
      <c r="E1356" s="69"/>
      <c r="F1356" s="151" t="str">
        <f t="shared" ref="F1356:F1419" si="85">IF(E1356="","",IF(E1356&lt;=DATEVALUE("15/2/2023"),"2022-23","2023-24"))</f>
        <v/>
      </c>
      <c r="G1356" s="70"/>
      <c r="H1356" s="71"/>
      <c r="I1356" s="157"/>
      <c r="J1356" s="108" t="str">
        <f t="shared" ref="J1356:J1419" si="86">A1356&amp;" "&amp;LEFT(B1356,2)&amp;" "&amp;F1356&amp;" "&amp;D1356</f>
        <v xml:space="preserve">   </v>
      </c>
      <c r="K1356" s="10" t="str">
        <f t="shared" ref="K1356:K1419" si="87">A1356 &amp; " " &amp; D1356</f>
        <v xml:space="preserve"> </v>
      </c>
    </row>
    <row r="1357" spans="1:11" x14ac:dyDescent="0.2">
      <c r="A1357" s="66" t="str">
        <f t="shared" ref="A1357:A1420" si="88">IF(ISERROR(IF(B1357="","",A1356+1)),"",IF(B1357="","",A1356+1))</f>
        <v/>
      </c>
      <c r="B1357" s="152"/>
      <c r="C1357" s="68"/>
      <c r="D1357" s="68"/>
      <c r="E1357" s="69"/>
      <c r="F1357" s="151" t="str">
        <f t="shared" si="85"/>
        <v/>
      </c>
      <c r="G1357" s="70"/>
      <c r="H1357" s="71"/>
      <c r="I1357" s="157"/>
      <c r="J1357" s="108" t="str">
        <f t="shared" si="86"/>
        <v xml:space="preserve">   </v>
      </c>
      <c r="K1357" s="10" t="str">
        <f t="shared" si="87"/>
        <v xml:space="preserve"> </v>
      </c>
    </row>
    <row r="1358" spans="1:11" x14ac:dyDescent="0.2">
      <c r="A1358" s="66" t="str">
        <f t="shared" si="88"/>
        <v/>
      </c>
      <c r="B1358" s="152"/>
      <c r="C1358" s="68"/>
      <c r="D1358" s="68"/>
      <c r="E1358" s="69"/>
      <c r="F1358" s="151" t="str">
        <f t="shared" si="85"/>
        <v/>
      </c>
      <c r="G1358" s="70"/>
      <c r="H1358" s="71"/>
      <c r="I1358" s="157"/>
      <c r="J1358" s="108" t="str">
        <f t="shared" si="86"/>
        <v xml:space="preserve">   </v>
      </c>
      <c r="K1358" s="10" t="str">
        <f t="shared" si="87"/>
        <v xml:space="preserve"> </v>
      </c>
    </row>
    <row r="1359" spans="1:11" x14ac:dyDescent="0.2">
      <c r="A1359" s="66" t="str">
        <f t="shared" si="88"/>
        <v/>
      </c>
      <c r="B1359" s="152"/>
      <c r="C1359" s="68"/>
      <c r="D1359" s="68"/>
      <c r="E1359" s="69"/>
      <c r="F1359" s="151" t="str">
        <f t="shared" si="85"/>
        <v/>
      </c>
      <c r="G1359" s="70"/>
      <c r="H1359" s="71"/>
      <c r="I1359" s="157"/>
      <c r="J1359" s="108" t="str">
        <f t="shared" si="86"/>
        <v xml:space="preserve">   </v>
      </c>
      <c r="K1359" s="10" t="str">
        <f t="shared" si="87"/>
        <v xml:space="preserve"> </v>
      </c>
    </row>
    <row r="1360" spans="1:11" x14ac:dyDescent="0.2">
      <c r="A1360" s="66" t="str">
        <f t="shared" si="88"/>
        <v/>
      </c>
      <c r="B1360" s="152"/>
      <c r="C1360" s="68"/>
      <c r="D1360" s="68"/>
      <c r="E1360" s="69"/>
      <c r="F1360" s="151" t="str">
        <f t="shared" si="85"/>
        <v/>
      </c>
      <c r="G1360" s="70"/>
      <c r="H1360" s="71"/>
      <c r="I1360" s="157"/>
      <c r="J1360" s="108" t="str">
        <f t="shared" si="86"/>
        <v xml:space="preserve">   </v>
      </c>
      <c r="K1360" s="10" t="str">
        <f t="shared" si="87"/>
        <v xml:space="preserve"> </v>
      </c>
    </row>
    <row r="1361" spans="1:11" x14ac:dyDescent="0.2">
      <c r="A1361" s="66" t="str">
        <f t="shared" si="88"/>
        <v/>
      </c>
      <c r="B1361" s="152"/>
      <c r="C1361" s="68"/>
      <c r="D1361" s="68"/>
      <c r="E1361" s="69"/>
      <c r="F1361" s="151" t="str">
        <f t="shared" si="85"/>
        <v/>
      </c>
      <c r="G1361" s="70"/>
      <c r="H1361" s="71"/>
      <c r="I1361" s="157"/>
      <c r="J1361" s="108" t="str">
        <f t="shared" si="86"/>
        <v xml:space="preserve">   </v>
      </c>
      <c r="K1361" s="10" t="str">
        <f t="shared" si="87"/>
        <v xml:space="preserve"> </v>
      </c>
    </row>
    <row r="1362" spans="1:11" x14ac:dyDescent="0.2">
      <c r="A1362" s="66" t="str">
        <f t="shared" si="88"/>
        <v/>
      </c>
      <c r="B1362" s="152"/>
      <c r="C1362" s="68"/>
      <c r="D1362" s="68"/>
      <c r="E1362" s="69"/>
      <c r="F1362" s="151" t="str">
        <f t="shared" si="85"/>
        <v/>
      </c>
      <c r="G1362" s="70"/>
      <c r="H1362" s="71"/>
      <c r="I1362" s="157"/>
      <c r="J1362" s="108" t="str">
        <f t="shared" si="86"/>
        <v xml:space="preserve">   </v>
      </c>
      <c r="K1362" s="10" t="str">
        <f t="shared" si="87"/>
        <v xml:space="preserve"> </v>
      </c>
    </row>
    <row r="1363" spans="1:11" x14ac:dyDescent="0.2">
      <c r="A1363" s="66" t="str">
        <f t="shared" si="88"/>
        <v/>
      </c>
      <c r="B1363" s="152"/>
      <c r="C1363" s="68"/>
      <c r="D1363" s="68"/>
      <c r="E1363" s="69"/>
      <c r="F1363" s="151" t="str">
        <f t="shared" si="85"/>
        <v/>
      </c>
      <c r="G1363" s="70"/>
      <c r="H1363" s="71"/>
      <c r="I1363" s="157"/>
      <c r="J1363" s="108" t="str">
        <f t="shared" si="86"/>
        <v xml:space="preserve">   </v>
      </c>
      <c r="K1363" s="10" t="str">
        <f t="shared" si="87"/>
        <v xml:space="preserve"> </v>
      </c>
    </row>
    <row r="1364" spans="1:11" x14ac:dyDescent="0.2">
      <c r="A1364" s="66" t="str">
        <f t="shared" si="88"/>
        <v/>
      </c>
      <c r="B1364" s="152"/>
      <c r="C1364" s="68"/>
      <c r="D1364" s="68"/>
      <c r="E1364" s="69"/>
      <c r="F1364" s="151" t="str">
        <f t="shared" si="85"/>
        <v/>
      </c>
      <c r="G1364" s="70"/>
      <c r="H1364" s="71"/>
      <c r="I1364" s="157"/>
      <c r="J1364" s="108" t="str">
        <f t="shared" si="86"/>
        <v xml:space="preserve">   </v>
      </c>
      <c r="K1364" s="10" t="str">
        <f t="shared" si="87"/>
        <v xml:space="preserve"> </v>
      </c>
    </row>
    <row r="1365" spans="1:11" x14ac:dyDescent="0.2">
      <c r="A1365" s="66" t="str">
        <f t="shared" si="88"/>
        <v/>
      </c>
      <c r="B1365" s="152"/>
      <c r="C1365" s="68"/>
      <c r="D1365" s="68"/>
      <c r="E1365" s="69"/>
      <c r="F1365" s="151" t="str">
        <f t="shared" si="85"/>
        <v/>
      </c>
      <c r="G1365" s="70"/>
      <c r="H1365" s="71"/>
      <c r="I1365" s="157"/>
      <c r="J1365" s="108" t="str">
        <f t="shared" si="86"/>
        <v xml:space="preserve">   </v>
      </c>
      <c r="K1365" s="10" t="str">
        <f t="shared" si="87"/>
        <v xml:space="preserve"> </v>
      </c>
    </row>
    <row r="1366" spans="1:11" x14ac:dyDescent="0.2">
      <c r="A1366" s="66" t="str">
        <f t="shared" si="88"/>
        <v/>
      </c>
      <c r="B1366" s="152"/>
      <c r="C1366" s="68"/>
      <c r="D1366" s="68"/>
      <c r="E1366" s="69"/>
      <c r="F1366" s="151" t="str">
        <f t="shared" si="85"/>
        <v/>
      </c>
      <c r="G1366" s="70"/>
      <c r="H1366" s="71"/>
      <c r="I1366" s="157"/>
      <c r="J1366" s="108" t="str">
        <f t="shared" si="86"/>
        <v xml:space="preserve">   </v>
      </c>
      <c r="K1366" s="10" t="str">
        <f t="shared" si="87"/>
        <v xml:space="preserve"> </v>
      </c>
    </row>
    <row r="1367" spans="1:11" x14ac:dyDescent="0.2">
      <c r="A1367" s="66" t="str">
        <f t="shared" si="88"/>
        <v/>
      </c>
      <c r="B1367" s="152"/>
      <c r="C1367" s="68"/>
      <c r="D1367" s="68"/>
      <c r="E1367" s="69"/>
      <c r="F1367" s="151" t="str">
        <f t="shared" si="85"/>
        <v/>
      </c>
      <c r="G1367" s="70"/>
      <c r="H1367" s="71"/>
      <c r="I1367" s="157"/>
      <c r="J1367" s="108" t="str">
        <f t="shared" si="86"/>
        <v xml:space="preserve">   </v>
      </c>
      <c r="K1367" s="10" t="str">
        <f t="shared" si="87"/>
        <v xml:space="preserve"> </v>
      </c>
    </row>
    <row r="1368" spans="1:11" x14ac:dyDescent="0.2">
      <c r="A1368" s="66" t="str">
        <f t="shared" si="88"/>
        <v/>
      </c>
      <c r="B1368" s="152"/>
      <c r="C1368" s="68"/>
      <c r="D1368" s="68"/>
      <c r="E1368" s="69"/>
      <c r="F1368" s="151" t="str">
        <f t="shared" si="85"/>
        <v/>
      </c>
      <c r="G1368" s="70"/>
      <c r="H1368" s="71"/>
      <c r="I1368" s="157"/>
      <c r="J1368" s="108" t="str">
        <f t="shared" si="86"/>
        <v xml:space="preserve">   </v>
      </c>
      <c r="K1368" s="10" t="str">
        <f t="shared" si="87"/>
        <v xml:space="preserve"> </v>
      </c>
    </row>
    <row r="1369" spans="1:11" x14ac:dyDescent="0.2">
      <c r="A1369" s="66" t="str">
        <f t="shared" si="88"/>
        <v/>
      </c>
      <c r="B1369" s="152"/>
      <c r="C1369" s="68"/>
      <c r="D1369" s="68"/>
      <c r="E1369" s="69"/>
      <c r="F1369" s="151" t="str">
        <f t="shared" si="85"/>
        <v/>
      </c>
      <c r="G1369" s="70"/>
      <c r="H1369" s="71"/>
      <c r="I1369" s="157"/>
      <c r="J1369" s="108" t="str">
        <f t="shared" si="86"/>
        <v xml:space="preserve">   </v>
      </c>
      <c r="K1369" s="10" t="str">
        <f t="shared" si="87"/>
        <v xml:space="preserve"> </v>
      </c>
    </row>
    <row r="1370" spans="1:11" x14ac:dyDescent="0.2">
      <c r="A1370" s="66" t="str">
        <f t="shared" si="88"/>
        <v/>
      </c>
      <c r="B1370" s="152"/>
      <c r="C1370" s="68"/>
      <c r="D1370" s="68"/>
      <c r="E1370" s="69"/>
      <c r="F1370" s="151" t="str">
        <f t="shared" si="85"/>
        <v/>
      </c>
      <c r="G1370" s="70"/>
      <c r="H1370" s="71"/>
      <c r="I1370" s="157"/>
      <c r="J1370" s="108" t="str">
        <f t="shared" si="86"/>
        <v xml:space="preserve">   </v>
      </c>
      <c r="K1370" s="10" t="str">
        <f t="shared" si="87"/>
        <v xml:space="preserve"> </v>
      </c>
    </row>
    <row r="1371" spans="1:11" x14ac:dyDescent="0.2">
      <c r="A1371" s="66" t="str">
        <f t="shared" si="88"/>
        <v/>
      </c>
      <c r="B1371" s="152"/>
      <c r="C1371" s="68"/>
      <c r="D1371" s="68"/>
      <c r="E1371" s="69"/>
      <c r="F1371" s="151" t="str">
        <f t="shared" si="85"/>
        <v/>
      </c>
      <c r="G1371" s="70"/>
      <c r="H1371" s="71"/>
      <c r="I1371" s="157"/>
      <c r="J1371" s="108" t="str">
        <f t="shared" si="86"/>
        <v xml:space="preserve">   </v>
      </c>
      <c r="K1371" s="10" t="str">
        <f t="shared" si="87"/>
        <v xml:space="preserve"> </v>
      </c>
    </row>
    <row r="1372" spans="1:11" x14ac:dyDescent="0.2">
      <c r="A1372" s="66" t="str">
        <f t="shared" si="88"/>
        <v/>
      </c>
      <c r="B1372" s="152"/>
      <c r="C1372" s="68"/>
      <c r="D1372" s="68"/>
      <c r="E1372" s="69"/>
      <c r="F1372" s="151" t="str">
        <f t="shared" si="85"/>
        <v/>
      </c>
      <c r="G1372" s="70"/>
      <c r="H1372" s="71"/>
      <c r="I1372" s="157"/>
      <c r="J1372" s="108" t="str">
        <f t="shared" si="86"/>
        <v xml:space="preserve">   </v>
      </c>
      <c r="K1372" s="10" t="str">
        <f t="shared" si="87"/>
        <v xml:space="preserve"> </v>
      </c>
    </row>
    <row r="1373" spans="1:11" x14ac:dyDescent="0.2">
      <c r="A1373" s="66" t="str">
        <f t="shared" si="88"/>
        <v/>
      </c>
      <c r="B1373" s="152"/>
      <c r="C1373" s="68"/>
      <c r="D1373" s="68"/>
      <c r="E1373" s="69"/>
      <c r="F1373" s="151" t="str">
        <f t="shared" si="85"/>
        <v/>
      </c>
      <c r="G1373" s="70"/>
      <c r="H1373" s="71"/>
      <c r="I1373" s="157"/>
      <c r="J1373" s="108" t="str">
        <f t="shared" si="86"/>
        <v xml:space="preserve">   </v>
      </c>
      <c r="K1373" s="10" t="str">
        <f t="shared" si="87"/>
        <v xml:space="preserve"> </v>
      </c>
    </row>
    <row r="1374" spans="1:11" x14ac:dyDescent="0.2">
      <c r="A1374" s="66" t="str">
        <f t="shared" si="88"/>
        <v/>
      </c>
      <c r="B1374" s="152"/>
      <c r="C1374" s="68"/>
      <c r="D1374" s="68"/>
      <c r="E1374" s="69"/>
      <c r="F1374" s="151" t="str">
        <f t="shared" si="85"/>
        <v/>
      </c>
      <c r="G1374" s="70"/>
      <c r="H1374" s="71"/>
      <c r="I1374" s="157"/>
      <c r="J1374" s="108" t="str">
        <f t="shared" si="86"/>
        <v xml:space="preserve">   </v>
      </c>
      <c r="K1374" s="10" t="str">
        <f t="shared" si="87"/>
        <v xml:space="preserve"> </v>
      </c>
    </row>
    <row r="1375" spans="1:11" x14ac:dyDescent="0.2">
      <c r="A1375" s="66" t="str">
        <f t="shared" si="88"/>
        <v/>
      </c>
      <c r="B1375" s="152"/>
      <c r="C1375" s="68"/>
      <c r="D1375" s="68"/>
      <c r="E1375" s="69"/>
      <c r="F1375" s="151" t="str">
        <f t="shared" si="85"/>
        <v/>
      </c>
      <c r="G1375" s="70"/>
      <c r="H1375" s="71"/>
      <c r="I1375" s="157"/>
      <c r="J1375" s="108" t="str">
        <f t="shared" si="86"/>
        <v xml:space="preserve">   </v>
      </c>
      <c r="K1375" s="10" t="str">
        <f t="shared" si="87"/>
        <v xml:space="preserve"> </v>
      </c>
    </row>
    <row r="1376" spans="1:11" x14ac:dyDescent="0.2">
      <c r="A1376" s="66" t="str">
        <f t="shared" si="88"/>
        <v/>
      </c>
      <c r="B1376" s="152"/>
      <c r="C1376" s="68"/>
      <c r="D1376" s="68"/>
      <c r="E1376" s="69"/>
      <c r="F1376" s="151" t="str">
        <f t="shared" si="85"/>
        <v/>
      </c>
      <c r="G1376" s="70"/>
      <c r="H1376" s="71"/>
      <c r="I1376" s="157"/>
      <c r="J1376" s="108" t="str">
        <f t="shared" si="86"/>
        <v xml:space="preserve">   </v>
      </c>
      <c r="K1376" s="10" t="str">
        <f t="shared" si="87"/>
        <v xml:space="preserve"> </v>
      </c>
    </row>
    <row r="1377" spans="1:11" x14ac:dyDescent="0.2">
      <c r="A1377" s="66" t="str">
        <f t="shared" si="88"/>
        <v/>
      </c>
      <c r="B1377" s="152"/>
      <c r="C1377" s="68"/>
      <c r="D1377" s="68"/>
      <c r="E1377" s="69"/>
      <c r="F1377" s="151" t="str">
        <f t="shared" si="85"/>
        <v/>
      </c>
      <c r="G1377" s="70"/>
      <c r="H1377" s="71"/>
      <c r="I1377" s="157"/>
      <c r="J1377" s="108" t="str">
        <f t="shared" si="86"/>
        <v xml:space="preserve">   </v>
      </c>
      <c r="K1377" s="10" t="str">
        <f t="shared" si="87"/>
        <v xml:space="preserve"> </v>
      </c>
    </row>
    <row r="1378" spans="1:11" x14ac:dyDescent="0.2">
      <c r="A1378" s="66" t="str">
        <f t="shared" si="88"/>
        <v/>
      </c>
      <c r="B1378" s="152"/>
      <c r="C1378" s="68"/>
      <c r="D1378" s="68"/>
      <c r="E1378" s="69"/>
      <c r="F1378" s="151" t="str">
        <f t="shared" si="85"/>
        <v/>
      </c>
      <c r="G1378" s="70"/>
      <c r="H1378" s="71"/>
      <c r="I1378" s="157"/>
      <c r="J1378" s="108" t="str">
        <f t="shared" si="86"/>
        <v xml:space="preserve">   </v>
      </c>
      <c r="K1378" s="10" t="str">
        <f t="shared" si="87"/>
        <v xml:space="preserve"> </v>
      </c>
    </row>
    <row r="1379" spans="1:11" x14ac:dyDescent="0.2">
      <c r="A1379" s="66" t="str">
        <f t="shared" si="88"/>
        <v/>
      </c>
      <c r="B1379" s="152"/>
      <c r="C1379" s="68"/>
      <c r="D1379" s="68"/>
      <c r="E1379" s="69"/>
      <c r="F1379" s="151" t="str">
        <f t="shared" si="85"/>
        <v/>
      </c>
      <c r="G1379" s="70"/>
      <c r="H1379" s="71"/>
      <c r="I1379" s="157"/>
      <c r="J1379" s="108" t="str">
        <f t="shared" si="86"/>
        <v xml:space="preserve">   </v>
      </c>
      <c r="K1379" s="10" t="str">
        <f t="shared" si="87"/>
        <v xml:space="preserve"> </v>
      </c>
    </row>
    <row r="1380" spans="1:11" x14ac:dyDescent="0.2">
      <c r="A1380" s="66" t="str">
        <f t="shared" si="88"/>
        <v/>
      </c>
      <c r="B1380" s="152"/>
      <c r="C1380" s="68"/>
      <c r="D1380" s="68"/>
      <c r="E1380" s="69"/>
      <c r="F1380" s="151" t="str">
        <f t="shared" si="85"/>
        <v/>
      </c>
      <c r="G1380" s="70"/>
      <c r="H1380" s="71"/>
      <c r="I1380" s="157"/>
      <c r="J1380" s="108" t="str">
        <f t="shared" si="86"/>
        <v xml:space="preserve">   </v>
      </c>
      <c r="K1380" s="10" t="str">
        <f t="shared" si="87"/>
        <v xml:space="preserve"> </v>
      </c>
    </row>
    <row r="1381" spans="1:11" x14ac:dyDescent="0.2">
      <c r="A1381" s="66" t="str">
        <f t="shared" si="88"/>
        <v/>
      </c>
      <c r="B1381" s="152"/>
      <c r="C1381" s="68"/>
      <c r="D1381" s="68"/>
      <c r="E1381" s="69"/>
      <c r="F1381" s="151" t="str">
        <f t="shared" si="85"/>
        <v/>
      </c>
      <c r="G1381" s="70"/>
      <c r="H1381" s="71"/>
      <c r="I1381" s="157"/>
      <c r="J1381" s="108" t="str">
        <f t="shared" si="86"/>
        <v xml:space="preserve">   </v>
      </c>
      <c r="K1381" s="10" t="str">
        <f t="shared" si="87"/>
        <v xml:space="preserve"> </v>
      </c>
    </row>
    <row r="1382" spans="1:11" x14ac:dyDescent="0.2">
      <c r="A1382" s="66" t="str">
        <f t="shared" si="88"/>
        <v/>
      </c>
      <c r="B1382" s="152"/>
      <c r="C1382" s="68"/>
      <c r="D1382" s="68"/>
      <c r="E1382" s="69"/>
      <c r="F1382" s="151" t="str">
        <f t="shared" si="85"/>
        <v/>
      </c>
      <c r="G1382" s="70"/>
      <c r="H1382" s="71"/>
      <c r="I1382" s="157"/>
      <c r="J1382" s="108" t="str">
        <f t="shared" si="86"/>
        <v xml:space="preserve">   </v>
      </c>
      <c r="K1382" s="10" t="str">
        <f t="shared" si="87"/>
        <v xml:space="preserve"> </v>
      </c>
    </row>
    <row r="1383" spans="1:11" x14ac:dyDescent="0.2">
      <c r="A1383" s="66" t="str">
        <f t="shared" si="88"/>
        <v/>
      </c>
      <c r="B1383" s="152"/>
      <c r="C1383" s="68"/>
      <c r="D1383" s="68"/>
      <c r="E1383" s="69"/>
      <c r="F1383" s="151" t="str">
        <f t="shared" si="85"/>
        <v/>
      </c>
      <c r="G1383" s="70"/>
      <c r="H1383" s="71"/>
      <c r="I1383" s="157"/>
      <c r="J1383" s="108" t="str">
        <f t="shared" si="86"/>
        <v xml:space="preserve">   </v>
      </c>
      <c r="K1383" s="10" t="str">
        <f t="shared" si="87"/>
        <v xml:space="preserve"> </v>
      </c>
    </row>
    <row r="1384" spans="1:11" x14ac:dyDescent="0.2">
      <c r="A1384" s="66" t="str">
        <f t="shared" si="88"/>
        <v/>
      </c>
      <c r="B1384" s="152"/>
      <c r="C1384" s="68"/>
      <c r="D1384" s="68"/>
      <c r="E1384" s="69"/>
      <c r="F1384" s="151" t="str">
        <f t="shared" si="85"/>
        <v/>
      </c>
      <c r="G1384" s="70"/>
      <c r="H1384" s="71"/>
      <c r="I1384" s="157"/>
      <c r="J1384" s="108" t="str">
        <f t="shared" si="86"/>
        <v xml:space="preserve">   </v>
      </c>
      <c r="K1384" s="10" t="str">
        <f t="shared" si="87"/>
        <v xml:space="preserve"> </v>
      </c>
    </row>
    <row r="1385" spans="1:11" x14ac:dyDescent="0.2">
      <c r="A1385" s="66" t="str">
        <f t="shared" si="88"/>
        <v/>
      </c>
      <c r="B1385" s="152"/>
      <c r="C1385" s="68"/>
      <c r="D1385" s="68"/>
      <c r="E1385" s="69"/>
      <c r="F1385" s="151" t="str">
        <f t="shared" si="85"/>
        <v/>
      </c>
      <c r="G1385" s="70"/>
      <c r="H1385" s="71"/>
      <c r="I1385" s="157"/>
      <c r="J1385" s="108" t="str">
        <f t="shared" si="86"/>
        <v xml:space="preserve">   </v>
      </c>
      <c r="K1385" s="10" t="str">
        <f t="shared" si="87"/>
        <v xml:space="preserve"> </v>
      </c>
    </row>
    <row r="1386" spans="1:11" x14ac:dyDescent="0.2">
      <c r="A1386" s="66" t="str">
        <f t="shared" si="88"/>
        <v/>
      </c>
      <c r="B1386" s="152"/>
      <c r="C1386" s="68"/>
      <c r="D1386" s="68"/>
      <c r="E1386" s="69"/>
      <c r="F1386" s="151" t="str">
        <f t="shared" si="85"/>
        <v/>
      </c>
      <c r="G1386" s="70"/>
      <c r="H1386" s="71"/>
      <c r="I1386" s="157"/>
      <c r="J1386" s="108" t="str">
        <f t="shared" si="86"/>
        <v xml:space="preserve">   </v>
      </c>
      <c r="K1386" s="10" t="str">
        <f t="shared" si="87"/>
        <v xml:space="preserve"> </v>
      </c>
    </row>
    <row r="1387" spans="1:11" x14ac:dyDescent="0.2">
      <c r="A1387" s="66" t="str">
        <f t="shared" si="88"/>
        <v/>
      </c>
      <c r="B1387" s="152"/>
      <c r="C1387" s="68"/>
      <c r="D1387" s="68"/>
      <c r="E1387" s="69"/>
      <c r="F1387" s="151" t="str">
        <f t="shared" si="85"/>
        <v/>
      </c>
      <c r="G1387" s="70"/>
      <c r="H1387" s="71"/>
      <c r="I1387" s="157"/>
      <c r="J1387" s="108" t="str">
        <f t="shared" si="86"/>
        <v xml:space="preserve">   </v>
      </c>
      <c r="K1387" s="10" t="str">
        <f t="shared" si="87"/>
        <v xml:space="preserve"> </v>
      </c>
    </row>
    <row r="1388" spans="1:11" x14ac:dyDescent="0.2">
      <c r="A1388" s="66" t="str">
        <f t="shared" si="88"/>
        <v/>
      </c>
      <c r="B1388" s="152"/>
      <c r="C1388" s="68"/>
      <c r="D1388" s="68"/>
      <c r="E1388" s="69"/>
      <c r="F1388" s="151" t="str">
        <f t="shared" si="85"/>
        <v/>
      </c>
      <c r="G1388" s="70"/>
      <c r="H1388" s="71"/>
      <c r="I1388" s="157"/>
      <c r="J1388" s="108" t="str">
        <f t="shared" si="86"/>
        <v xml:space="preserve">   </v>
      </c>
      <c r="K1388" s="10" t="str">
        <f t="shared" si="87"/>
        <v xml:space="preserve"> </v>
      </c>
    </row>
    <row r="1389" spans="1:11" x14ac:dyDescent="0.2">
      <c r="A1389" s="66" t="str">
        <f t="shared" si="88"/>
        <v/>
      </c>
      <c r="B1389" s="152"/>
      <c r="C1389" s="68"/>
      <c r="D1389" s="68"/>
      <c r="E1389" s="69"/>
      <c r="F1389" s="151" t="str">
        <f t="shared" si="85"/>
        <v/>
      </c>
      <c r="G1389" s="70"/>
      <c r="H1389" s="71"/>
      <c r="I1389" s="157"/>
      <c r="J1389" s="108" t="str">
        <f t="shared" si="86"/>
        <v xml:space="preserve">   </v>
      </c>
      <c r="K1389" s="10" t="str">
        <f t="shared" si="87"/>
        <v xml:space="preserve"> </v>
      </c>
    </row>
    <row r="1390" spans="1:11" x14ac:dyDescent="0.2">
      <c r="A1390" s="66" t="str">
        <f t="shared" si="88"/>
        <v/>
      </c>
      <c r="B1390" s="152"/>
      <c r="C1390" s="68"/>
      <c r="D1390" s="68"/>
      <c r="E1390" s="69"/>
      <c r="F1390" s="151" t="str">
        <f t="shared" si="85"/>
        <v/>
      </c>
      <c r="G1390" s="70"/>
      <c r="H1390" s="71"/>
      <c r="I1390" s="157"/>
      <c r="J1390" s="108" t="str">
        <f t="shared" si="86"/>
        <v xml:space="preserve">   </v>
      </c>
      <c r="K1390" s="10" t="str">
        <f t="shared" si="87"/>
        <v xml:space="preserve"> </v>
      </c>
    </row>
    <row r="1391" spans="1:11" x14ac:dyDescent="0.2">
      <c r="A1391" s="66" t="str">
        <f t="shared" si="88"/>
        <v/>
      </c>
      <c r="B1391" s="152"/>
      <c r="C1391" s="68"/>
      <c r="D1391" s="68"/>
      <c r="E1391" s="69"/>
      <c r="F1391" s="151" t="str">
        <f t="shared" si="85"/>
        <v/>
      </c>
      <c r="G1391" s="70"/>
      <c r="H1391" s="71"/>
      <c r="I1391" s="157"/>
      <c r="J1391" s="108" t="str">
        <f t="shared" si="86"/>
        <v xml:space="preserve">   </v>
      </c>
      <c r="K1391" s="10" t="str">
        <f t="shared" si="87"/>
        <v xml:space="preserve"> </v>
      </c>
    </row>
    <row r="1392" spans="1:11" x14ac:dyDescent="0.2">
      <c r="A1392" s="66" t="str">
        <f t="shared" si="88"/>
        <v/>
      </c>
      <c r="B1392" s="152"/>
      <c r="C1392" s="68"/>
      <c r="D1392" s="68"/>
      <c r="E1392" s="69"/>
      <c r="F1392" s="151" t="str">
        <f t="shared" si="85"/>
        <v/>
      </c>
      <c r="G1392" s="70"/>
      <c r="H1392" s="71"/>
      <c r="I1392" s="157"/>
      <c r="J1392" s="108" t="str">
        <f t="shared" si="86"/>
        <v xml:space="preserve">   </v>
      </c>
      <c r="K1392" s="10" t="str">
        <f t="shared" si="87"/>
        <v xml:space="preserve"> </v>
      </c>
    </row>
    <row r="1393" spans="1:11" x14ac:dyDescent="0.2">
      <c r="A1393" s="66" t="str">
        <f t="shared" si="88"/>
        <v/>
      </c>
      <c r="B1393" s="152"/>
      <c r="C1393" s="68"/>
      <c r="D1393" s="68"/>
      <c r="E1393" s="69"/>
      <c r="F1393" s="151" t="str">
        <f t="shared" si="85"/>
        <v/>
      </c>
      <c r="G1393" s="70"/>
      <c r="H1393" s="71"/>
      <c r="I1393" s="157"/>
      <c r="J1393" s="108" t="str">
        <f t="shared" si="86"/>
        <v xml:space="preserve">   </v>
      </c>
      <c r="K1393" s="10" t="str">
        <f t="shared" si="87"/>
        <v xml:space="preserve"> </v>
      </c>
    </row>
    <row r="1394" spans="1:11" x14ac:dyDescent="0.2">
      <c r="A1394" s="66" t="str">
        <f t="shared" si="88"/>
        <v/>
      </c>
      <c r="B1394" s="152"/>
      <c r="C1394" s="68"/>
      <c r="D1394" s="68"/>
      <c r="E1394" s="69"/>
      <c r="F1394" s="151" t="str">
        <f t="shared" si="85"/>
        <v/>
      </c>
      <c r="G1394" s="70"/>
      <c r="H1394" s="71"/>
      <c r="I1394" s="157"/>
      <c r="J1394" s="108" t="str">
        <f t="shared" si="86"/>
        <v xml:space="preserve">   </v>
      </c>
      <c r="K1394" s="10" t="str">
        <f t="shared" si="87"/>
        <v xml:space="preserve"> </v>
      </c>
    </row>
    <row r="1395" spans="1:11" x14ac:dyDescent="0.2">
      <c r="A1395" s="66" t="str">
        <f t="shared" si="88"/>
        <v/>
      </c>
      <c r="B1395" s="152"/>
      <c r="C1395" s="68"/>
      <c r="D1395" s="68"/>
      <c r="E1395" s="69"/>
      <c r="F1395" s="151" t="str">
        <f t="shared" si="85"/>
        <v/>
      </c>
      <c r="G1395" s="70"/>
      <c r="H1395" s="71"/>
      <c r="I1395" s="157"/>
      <c r="J1395" s="108" t="str">
        <f t="shared" si="86"/>
        <v xml:space="preserve">   </v>
      </c>
      <c r="K1395" s="10" t="str">
        <f t="shared" si="87"/>
        <v xml:space="preserve"> </v>
      </c>
    </row>
    <row r="1396" spans="1:11" x14ac:dyDescent="0.2">
      <c r="A1396" s="66" t="str">
        <f t="shared" si="88"/>
        <v/>
      </c>
      <c r="B1396" s="152"/>
      <c r="C1396" s="68"/>
      <c r="D1396" s="68"/>
      <c r="E1396" s="69"/>
      <c r="F1396" s="151" t="str">
        <f t="shared" si="85"/>
        <v/>
      </c>
      <c r="G1396" s="70"/>
      <c r="H1396" s="71"/>
      <c r="I1396" s="157"/>
      <c r="J1396" s="108" t="str">
        <f t="shared" si="86"/>
        <v xml:space="preserve">   </v>
      </c>
      <c r="K1396" s="10" t="str">
        <f t="shared" si="87"/>
        <v xml:space="preserve"> </v>
      </c>
    </row>
    <row r="1397" spans="1:11" x14ac:dyDescent="0.2">
      <c r="A1397" s="66" t="str">
        <f t="shared" si="88"/>
        <v/>
      </c>
      <c r="B1397" s="152"/>
      <c r="C1397" s="68"/>
      <c r="D1397" s="68"/>
      <c r="E1397" s="69"/>
      <c r="F1397" s="151" t="str">
        <f t="shared" si="85"/>
        <v/>
      </c>
      <c r="G1397" s="70"/>
      <c r="H1397" s="71"/>
      <c r="I1397" s="157"/>
      <c r="J1397" s="108" t="str">
        <f t="shared" si="86"/>
        <v xml:space="preserve">   </v>
      </c>
      <c r="K1397" s="10" t="str">
        <f t="shared" si="87"/>
        <v xml:space="preserve"> </v>
      </c>
    </row>
    <row r="1398" spans="1:11" x14ac:dyDescent="0.2">
      <c r="A1398" s="66" t="str">
        <f t="shared" si="88"/>
        <v/>
      </c>
      <c r="B1398" s="152"/>
      <c r="C1398" s="68"/>
      <c r="D1398" s="68"/>
      <c r="E1398" s="69"/>
      <c r="F1398" s="151" t="str">
        <f t="shared" si="85"/>
        <v/>
      </c>
      <c r="G1398" s="70"/>
      <c r="H1398" s="71"/>
      <c r="I1398" s="157"/>
      <c r="J1398" s="108" t="str">
        <f t="shared" si="86"/>
        <v xml:space="preserve">   </v>
      </c>
      <c r="K1398" s="10" t="str">
        <f t="shared" si="87"/>
        <v xml:space="preserve"> </v>
      </c>
    </row>
    <row r="1399" spans="1:11" x14ac:dyDescent="0.2">
      <c r="A1399" s="66" t="str">
        <f t="shared" si="88"/>
        <v/>
      </c>
      <c r="B1399" s="152"/>
      <c r="C1399" s="68"/>
      <c r="D1399" s="68"/>
      <c r="E1399" s="69"/>
      <c r="F1399" s="151" t="str">
        <f t="shared" si="85"/>
        <v/>
      </c>
      <c r="G1399" s="70"/>
      <c r="H1399" s="71"/>
      <c r="I1399" s="157"/>
      <c r="J1399" s="108" t="str">
        <f t="shared" si="86"/>
        <v xml:space="preserve">   </v>
      </c>
      <c r="K1399" s="10" t="str">
        <f t="shared" si="87"/>
        <v xml:space="preserve"> </v>
      </c>
    </row>
    <row r="1400" spans="1:11" x14ac:dyDescent="0.2">
      <c r="A1400" s="66" t="str">
        <f t="shared" si="88"/>
        <v/>
      </c>
      <c r="B1400" s="152"/>
      <c r="C1400" s="68"/>
      <c r="D1400" s="68"/>
      <c r="E1400" s="69"/>
      <c r="F1400" s="151" t="str">
        <f t="shared" si="85"/>
        <v/>
      </c>
      <c r="G1400" s="70"/>
      <c r="H1400" s="71"/>
      <c r="I1400" s="157"/>
      <c r="J1400" s="108" t="str">
        <f t="shared" si="86"/>
        <v xml:space="preserve">   </v>
      </c>
      <c r="K1400" s="10" t="str">
        <f t="shared" si="87"/>
        <v xml:space="preserve"> </v>
      </c>
    </row>
    <row r="1401" spans="1:11" x14ac:dyDescent="0.2">
      <c r="A1401" s="66" t="str">
        <f t="shared" si="88"/>
        <v/>
      </c>
      <c r="B1401" s="152"/>
      <c r="C1401" s="68"/>
      <c r="D1401" s="68"/>
      <c r="E1401" s="69"/>
      <c r="F1401" s="151" t="str">
        <f t="shared" si="85"/>
        <v/>
      </c>
      <c r="G1401" s="70"/>
      <c r="H1401" s="71"/>
      <c r="I1401" s="157"/>
      <c r="J1401" s="108" t="str">
        <f t="shared" si="86"/>
        <v xml:space="preserve">   </v>
      </c>
      <c r="K1401" s="10" t="str">
        <f t="shared" si="87"/>
        <v xml:space="preserve"> </v>
      </c>
    </row>
    <row r="1402" spans="1:11" x14ac:dyDescent="0.2">
      <c r="A1402" s="66" t="str">
        <f t="shared" si="88"/>
        <v/>
      </c>
      <c r="B1402" s="152"/>
      <c r="C1402" s="68"/>
      <c r="D1402" s="68"/>
      <c r="E1402" s="69"/>
      <c r="F1402" s="151" t="str">
        <f t="shared" si="85"/>
        <v/>
      </c>
      <c r="G1402" s="70"/>
      <c r="H1402" s="71"/>
      <c r="I1402" s="157"/>
      <c r="J1402" s="108" t="str">
        <f t="shared" si="86"/>
        <v xml:space="preserve">   </v>
      </c>
      <c r="K1402" s="10" t="str">
        <f t="shared" si="87"/>
        <v xml:space="preserve"> </v>
      </c>
    </row>
    <row r="1403" spans="1:11" x14ac:dyDescent="0.2">
      <c r="A1403" s="66" t="str">
        <f t="shared" si="88"/>
        <v/>
      </c>
      <c r="B1403" s="152"/>
      <c r="C1403" s="68"/>
      <c r="D1403" s="68"/>
      <c r="E1403" s="69"/>
      <c r="F1403" s="151" t="str">
        <f t="shared" si="85"/>
        <v/>
      </c>
      <c r="G1403" s="70"/>
      <c r="H1403" s="71"/>
      <c r="I1403" s="157"/>
      <c r="J1403" s="108" t="str">
        <f t="shared" si="86"/>
        <v xml:space="preserve">   </v>
      </c>
      <c r="K1403" s="10" t="str">
        <f t="shared" si="87"/>
        <v xml:space="preserve"> </v>
      </c>
    </row>
    <row r="1404" spans="1:11" x14ac:dyDescent="0.2">
      <c r="A1404" s="66" t="str">
        <f t="shared" si="88"/>
        <v/>
      </c>
      <c r="B1404" s="152"/>
      <c r="C1404" s="68"/>
      <c r="D1404" s="68"/>
      <c r="E1404" s="69"/>
      <c r="F1404" s="151" t="str">
        <f t="shared" si="85"/>
        <v/>
      </c>
      <c r="G1404" s="70"/>
      <c r="H1404" s="71"/>
      <c r="I1404" s="157"/>
      <c r="J1404" s="108" t="str">
        <f t="shared" si="86"/>
        <v xml:space="preserve">   </v>
      </c>
      <c r="K1404" s="10" t="str">
        <f t="shared" si="87"/>
        <v xml:space="preserve"> </v>
      </c>
    </row>
    <row r="1405" spans="1:11" x14ac:dyDescent="0.2">
      <c r="A1405" s="66" t="str">
        <f t="shared" si="88"/>
        <v/>
      </c>
      <c r="B1405" s="152"/>
      <c r="C1405" s="68"/>
      <c r="D1405" s="68"/>
      <c r="E1405" s="69"/>
      <c r="F1405" s="151" t="str">
        <f t="shared" si="85"/>
        <v/>
      </c>
      <c r="G1405" s="70"/>
      <c r="H1405" s="71"/>
      <c r="I1405" s="157"/>
      <c r="J1405" s="108" t="str">
        <f t="shared" si="86"/>
        <v xml:space="preserve">   </v>
      </c>
      <c r="K1405" s="10" t="str">
        <f t="shared" si="87"/>
        <v xml:space="preserve"> </v>
      </c>
    </row>
    <row r="1406" spans="1:11" x14ac:dyDescent="0.2">
      <c r="A1406" s="66" t="str">
        <f t="shared" si="88"/>
        <v/>
      </c>
      <c r="B1406" s="152"/>
      <c r="C1406" s="68"/>
      <c r="D1406" s="68"/>
      <c r="E1406" s="69"/>
      <c r="F1406" s="151" t="str">
        <f t="shared" si="85"/>
        <v/>
      </c>
      <c r="G1406" s="70"/>
      <c r="H1406" s="71"/>
      <c r="I1406" s="157"/>
      <c r="J1406" s="108" t="str">
        <f t="shared" si="86"/>
        <v xml:space="preserve">   </v>
      </c>
      <c r="K1406" s="10" t="str">
        <f t="shared" si="87"/>
        <v xml:space="preserve"> </v>
      </c>
    </row>
    <row r="1407" spans="1:11" x14ac:dyDescent="0.2">
      <c r="A1407" s="66" t="str">
        <f t="shared" si="88"/>
        <v/>
      </c>
      <c r="B1407" s="152"/>
      <c r="C1407" s="68"/>
      <c r="D1407" s="68"/>
      <c r="E1407" s="69"/>
      <c r="F1407" s="151" t="str">
        <f t="shared" si="85"/>
        <v/>
      </c>
      <c r="G1407" s="70"/>
      <c r="H1407" s="71"/>
      <c r="I1407" s="157"/>
      <c r="J1407" s="108" t="str">
        <f t="shared" si="86"/>
        <v xml:space="preserve">   </v>
      </c>
      <c r="K1407" s="10" t="str">
        <f t="shared" si="87"/>
        <v xml:space="preserve"> </v>
      </c>
    </row>
    <row r="1408" spans="1:11" x14ac:dyDescent="0.2">
      <c r="A1408" s="66" t="str">
        <f t="shared" si="88"/>
        <v/>
      </c>
      <c r="B1408" s="152"/>
      <c r="C1408" s="68"/>
      <c r="D1408" s="68"/>
      <c r="E1408" s="69"/>
      <c r="F1408" s="151" t="str">
        <f t="shared" si="85"/>
        <v/>
      </c>
      <c r="G1408" s="70"/>
      <c r="H1408" s="71"/>
      <c r="I1408" s="157"/>
      <c r="J1408" s="108" t="str">
        <f t="shared" si="86"/>
        <v xml:space="preserve">   </v>
      </c>
      <c r="K1408" s="10" t="str">
        <f t="shared" si="87"/>
        <v xml:space="preserve"> </v>
      </c>
    </row>
    <row r="1409" spans="1:11" x14ac:dyDescent="0.2">
      <c r="A1409" s="66" t="str">
        <f t="shared" si="88"/>
        <v/>
      </c>
      <c r="B1409" s="152"/>
      <c r="C1409" s="68"/>
      <c r="D1409" s="68"/>
      <c r="E1409" s="69"/>
      <c r="F1409" s="151" t="str">
        <f t="shared" si="85"/>
        <v/>
      </c>
      <c r="G1409" s="70"/>
      <c r="H1409" s="71"/>
      <c r="I1409" s="157"/>
      <c r="J1409" s="108" t="str">
        <f t="shared" si="86"/>
        <v xml:space="preserve">   </v>
      </c>
      <c r="K1409" s="10" t="str">
        <f t="shared" si="87"/>
        <v xml:space="preserve"> </v>
      </c>
    </row>
    <row r="1410" spans="1:11" x14ac:dyDescent="0.2">
      <c r="A1410" s="66" t="str">
        <f t="shared" si="88"/>
        <v/>
      </c>
      <c r="B1410" s="152"/>
      <c r="C1410" s="68"/>
      <c r="D1410" s="68"/>
      <c r="E1410" s="69"/>
      <c r="F1410" s="151" t="str">
        <f t="shared" si="85"/>
        <v/>
      </c>
      <c r="G1410" s="70"/>
      <c r="H1410" s="71"/>
      <c r="I1410" s="157"/>
      <c r="J1410" s="108" t="str">
        <f t="shared" si="86"/>
        <v xml:space="preserve">   </v>
      </c>
      <c r="K1410" s="10" t="str">
        <f t="shared" si="87"/>
        <v xml:space="preserve"> </v>
      </c>
    </row>
    <row r="1411" spans="1:11" x14ac:dyDescent="0.2">
      <c r="A1411" s="66" t="str">
        <f t="shared" si="88"/>
        <v/>
      </c>
      <c r="B1411" s="152"/>
      <c r="C1411" s="68"/>
      <c r="D1411" s="68"/>
      <c r="E1411" s="69"/>
      <c r="F1411" s="151" t="str">
        <f t="shared" si="85"/>
        <v/>
      </c>
      <c r="G1411" s="70"/>
      <c r="H1411" s="71"/>
      <c r="I1411" s="157"/>
      <c r="J1411" s="108" t="str">
        <f t="shared" si="86"/>
        <v xml:space="preserve">   </v>
      </c>
      <c r="K1411" s="10" t="str">
        <f t="shared" si="87"/>
        <v xml:space="preserve"> </v>
      </c>
    </row>
    <row r="1412" spans="1:11" x14ac:dyDescent="0.2">
      <c r="A1412" s="66" t="str">
        <f t="shared" si="88"/>
        <v/>
      </c>
      <c r="B1412" s="152"/>
      <c r="C1412" s="68"/>
      <c r="D1412" s="68"/>
      <c r="E1412" s="69"/>
      <c r="F1412" s="151" t="str">
        <f t="shared" si="85"/>
        <v/>
      </c>
      <c r="G1412" s="70"/>
      <c r="H1412" s="71"/>
      <c r="I1412" s="157"/>
      <c r="J1412" s="108" t="str">
        <f t="shared" si="86"/>
        <v xml:space="preserve">   </v>
      </c>
      <c r="K1412" s="10" t="str">
        <f t="shared" si="87"/>
        <v xml:space="preserve"> </v>
      </c>
    </row>
    <row r="1413" spans="1:11" x14ac:dyDescent="0.2">
      <c r="A1413" s="66" t="str">
        <f t="shared" si="88"/>
        <v/>
      </c>
      <c r="B1413" s="152"/>
      <c r="C1413" s="68"/>
      <c r="D1413" s="68"/>
      <c r="E1413" s="69"/>
      <c r="F1413" s="151" t="str">
        <f t="shared" si="85"/>
        <v/>
      </c>
      <c r="G1413" s="70"/>
      <c r="H1413" s="71"/>
      <c r="I1413" s="157"/>
      <c r="J1413" s="108" t="str">
        <f t="shared" si="86"/>
        <v xml:space="preserve">   </v>
      </c>
      <c r="K1413" s="10" t="str">
        <f t="shared" si="87"/>
        <v xml:space="preserve"> </v>
      </c>
    </row>
    <row r="1414" spans="1:11" x14ac:dyDescent="0.2">
      <c r="A1414" s="66" t="str">
        <f t="shared" si="88"/>
        <v/>
      </c>
      <c r="B1414" s="152"/>
      <c r="C1414" s="68"/>
      <c r="D1414" s="68"/>
      <c r="E1414" s="69"/>
      <c r="F1414" s="151" t="str">
        <f t="shared" si="85"/>
        <v/>
      </c>
      <c r="G1414" s="70"/>
      <c r="H1414" s="71"/>
      <c r="I1414" s="157"/>
      <c r="J1414" s="108" t="str">
        <f t="shared" si="86"/>
        <v xml:space="preserve">   </v>
      </c>
      <c r="K1414" s="10" t="str">
        <f t="shared" si="87"/>
        <v xml:space="preserve"> </v>
      </c>
    </row>
    <row r="1415" spans="1:11" x14ac:dyDescent="0.2">
      <c r="A1415" s="66" t="str">
        <f t="shared" si="88"/>
        <v/>
      </c>
      <c r="B1415" s="152"/>
      <c r="C1415" s="68"/>
      <c r="D1415" s="68"/>
      <c r="E1415" s="69"/>
      <c r="F1415" s="151" t="str">
        <f t="shared" si="85"/>
        <v/>
      </c>
      <c r="G1415" s="70"/>
      <c r="H1415" s="71"/>
      <c r="I1415" s="157"/>
      <c r="J1415" s="108" t="str">
        <f t="shared" si="86"/>
        <v xml:space="preserve">   </v>
      </c>
      <c r="K1415" s="10" t="str">
        <f t="shared" si="87"/>
        <v xml:space="preserve"> </v>
      </c>
    </row>
    <row r="1416" spans="1:11" x14ac:dyDescent="0.2">
      <c r="A1416" s="66" t="str">
        <f t="shared" si="88"/>
        <v/>
      </c>
      <c r="B1416" s="152"/>
      <c r="C1416" s="68"/>
      <c r="D1416" s="68"/>
      <c r="E1416" s="69"/>
      <c r="F1416" s="151" t="str">
        <f t="shared" si="85"/>
        <v/>
      </c>
      <c r="G1416" s="70"/>
      <c r="H1416" s="71"/>
      <c r="I1416" s="157"/>
      <c r="J1416" s="108" t="str">
        <f t="shared" si="86"/>
        <v xml:space="preserve">   </v>
      </c>
      <c r="K1416" s="10" t="str">
        <f t="shared" si="87"/>
        <v xml:space="preserve"> </v>
      </c>
    </row>
    <row r="1417" spans="1:11" x14ac:dyDescent="0.2">
      <c r="A1417" s="66" t="str">
        <f t="shared" si="88"/>
        <v/>
      </c>
      <c r="B1417" s="152"/>
      <c r="C1417" s="68"/>
      <c r="D1417" s="68"/>
      <c r="E1417" s="69"/>
      <c r="F1417" s="151" t="str">
        <f t="shared" si="85"/>
        <v/>
      </c>
      <c r="G1417" s="70"/>
      <c r="H1417" s="71"/>
      <c r="I1417" s="157"/>
      <c r="J1417" s="108" t="str">
        <f t="shared" si="86"/>
        <v xml:space="preserve">   </v>
      </c>
      <c r="K1417" s="10" t="str">
        <f t="shared" si="87"/>
        <v xml:space="preserve"> </v>
      </c>
    </row>
    <row r="1418" spans="1:11" x14ac:dyDescent="0.2">
      <c r="A1418" s="66" t="str">
        <f t="shared" si="88"/>
        <v/>
      </c>
      <c r="B1418" s="152"/>
      <c r="C1418" s="68"/>
      <c r="D1418" s="68"/>
      <c r="E1418" s="69"/>
      <c r="F1418" s="151" t="str">
        <f t="shared" si="85"/>
        <v/>
      </c>
      <c r="G1418" s="70"/>
      <c r="H1418" s="71"/>
      <c r="I1418" s="157"/>
      <c r="J1418" s="108" t="str">
        <f t="shared" si="86"/>
        <v xml:space="preserve">   </v>
      </c>
      <c r="K1418" s="10" t="str">
        <f t="shared" si="87"/>
        <v xml:space="preserve"> </v>
      </c>
    </row>
    <row r="1419" spans="1:11" x14ac:dyDescent="0.2">
      <c r="A1419" s="66" t="str">
        <f t="shared" si="88"/>
        <v/>
      </c>
      <c r="B1419" s="152"/>
      <c r="C1419" s="68"/>
      <c r="D1419" s="68"/>
      <c r="E1419" s="69"/>
      <c r="F1419" s="151" t="str">
        <f t="shared" si="85"/>
        <v/>
      </c>
      <c r="G1419" s="70"/>
      <c r="H1419" s="71"/>
      <c r="I1419" s="157"/>
      <c r="J1419" s="108" t="str">
        <f t="shared" si="86"/>
        <v xml:space="preserve">   </v>
      </c>
      <c r="K1419" s="10" t="str">
        <f t="shared" si="87"/>
        <v xml:space="preserve"> </v>
      </c>
    </row>
    <row r="1420" spans="1:11" x14ac:dyDescent="0.2">
      <c r="A1420" s="66" t="str">
        <f t="shared" si="88"/>
        <v/>
      </c>
      <c r="B1420" s="152"/>
      <c r="C1420" s="68"/>
      <c r="D1420" s="68"/>
      <c r="E1420" s="69"/>
      <c r="F1420" s="151" t="str">
        <f t="shared" ref="F1420:F1483" si="89">IF(E1420="","",IF(E1420&lt;=DATEVALUE("15/2/2023"),"2022-23","2023-24"))</f>
        <v/>
      </c>
      <c r="G1420" s="70"/>
      <c r="H1420" s="71"/>
      <c r="I1420" s="157"/>
      <c r="J1420" s="108" t="str">
        <f t="shared" ref="J1420:J1483" si="90">A1420&amp;" "&amp;LEFT(B1420,2)&amp;" "&amp;F1420&amp;" "&amp;D1420</f>
        <v xml:space="preserve">   </v>
      </c>
      <c r="K1420" s="10" t="str">
        <f t="shared" ref="K1420:K1483" si="91">A1420 &amp; " " &amp; D1420</f>
        <v xml:space="preserve"> </v>
      </c>
    </row>
    <row r="1421" spans="1:11" x14ac:dyDescent="0.2">
      <c r="A1421" s="66" t="str">
        <f t="shared" ref="A1421:A1484" si="92">IF(ISERROR(IF(B1421="","",A1420+1)),"",IF(B1421="","",A1420+1))</f>
        <v/>
      </c>
      <c r="B1421" s="152"/>
      <c r="C1421" s="68"/>
      <c r="D1421" s="68"/>
      <c r="E1421" s="69"/>
      <c r="F1421" s="151" t="str">
        <f t="shared" si="89"/>
        <v/>
      </c>
      <c r="G1421" s="70"/>
      <c r="H1421" s="71"/>
      <c r="I1421" s="157"/>
      <c r="J1421" s="108" t="str">
        <f t="shared" si="90"/>
        <v xml:space="preserve">   </v>
      </c>
      <c r="K1421" s="10" t="str">
        <f t="shared" si="91"/>
        <v xml:space="preserve"> </v>
      </c>
    </row>
    <row r="1422" spans="1:11" x14ac:dyDescent="0.2">
      <c r="A1422" s="66" t="str">
        <f t="shared" si="92"/>
        <v/>
      </c>
      <c r="B1422" s="152"/>
      <c r="C1422" s="68"/>
      <c r="D1422" s="68"/>
      <c r="E1422" s="69"/>
      <c r="F1422" s="151" t="str">
        <f t="shared" si="89"/>
        <v/>
      </c>
      <c r="G1422" s="70"/>
      <c r="H1422" s="71"/>
      <c r="I1422" s="157"/>
      <c r="J1422" s="108" t="str">
        <f t="shared" si="90"/>
        <v xml:space="preserve">   </v>
      </c>
      <c r="K1422" s="10" t="str">
        <f t="shared" si="91"/>
        <v xml:space="preserve"> </v>
      </c>
    </row>
    <row r="1423" spans="1:11" x14ac:dyDescent="0.2">
      <c r="A1423" s="66" t="str">
        <f t="shared" si="92"/>
        <v/>
      </c>
      <c r="B1423" s="152"/>
      <c r="C1423" s="68"/>
      <c r="D1423" s="68"/>
      <c r="E1423" s="69"/>
      <c r="F1423" s="151" t="str">
        <f t="shared" si="89"/>
        <v/>
      </c>
      <c r="G1423" s="70"/>
      <c r="H1423" s="71"/>
      <c r="I1423" s="157"/>
      <c r="J1423" s="108" t="str">
        <f t="shared" si="90"/>
        <v xml:space="preserve">   </v>
      </c>
      <c r="K1423" s="10" t="str">
        <f t="shared" si="91"/>
        <v xml:space="preserve"> </v>
      </c>
    </row>
    <row r="1424" spans="1:11" x14ac:dyDescent="0.2">
      <c r="A1424" s="66" t="str">
        <f t="shared" si="92"/>
        <v/>
      </c>
      <c r="B1424" s="152"/>
      <c r="C1424" s="68"/>
      <c r="D1424" s="68"/>
      <c r="E1424" s="69"/>
      <c r="F1424" s="151" t="str">
        <f t="shared" si="89"/>
        <v/>
      </c>
      <c r="G1424" s="70"/>
      <c r="H1424" s="71"/>
      <c r="I1424" s="157"/>
      <c r="J1424" s="108" t="str">
        <f t="shared" si="90"/>
        <v xml:space="preserve">   </v>
      </c>
      <c r="K1424" s="10" t="str">
        <f t="shared" si="91"/>
        <v xml:space="preserve"> </v>
      </c>
    </row>
    <row r="1425" spans="1:11" x14ac:dyDescent="0.2">
      <c r="A1425" s="66" t="str">
        <f t="shared" si="92"/>
        <v/>
      </c>
      <c r="B1425" s="152"/>
      <c r="C1425" s="68"/>
      <c r="D1425" s="68"/>
      <c r="E1425" s="69"/>
      <c r="F1425" s="151" t="str">
        <f t="shared" si="89"/>
        <v/>
      </c>
      <c r="G1425" s="70"/>
      <c r="H1425" s="71"/>
      <c r="I1425" s="157"/>
      <c r="J1425" s="108" t="str">
        <f t="shared" si="90"/>
        <v xml:space="preserve">   </v>
      </c>
      <c r="K1425" s="10" t="str">
        <f t="shared" si="91"/>
        <v xml:space="preserve"> </v>
      </c>
    </row>
    <row r="1426" spans="1:11" x14ac:dyDescent="0.2">
      <c r="A1426" s="66" t="str">
        <f t="shared" si="92"/>
        <v/>
      </c>
      <c r="B1426" s="152"/>
      <c r="C1426" s="68"/>
      <c r="D1426" s="68"/>
      <c r="E1426" s="69"/>
      <c r="F1426" s="151" t="str">
        <f t="shared" si="89"/>
        <v/>
      </c>
      <c r="G1426" s="70"/>
      <c r="H1426" s="71"/>
      <c r="I1426" s="157"/>
      <c r="J1426" s="108" t="str">
        <f t="shared" si="90"/>
        <v xml:space="preserve">   </v>
      </c>
      <c r="K1426" s="10" t="str">
        <f t="shared" si="91"/>
        <v xml:space="preserve"> </v>
      </c>
    </row>
    <row r="1427" spans="1:11" x14ac:dyDescent="0.2">
      <c r="A1427" s="66" t="str">
        <f t="shared" si="92"/>
        <v/>
      </c>
      <c r="B1427" s="152"/>
      <c r="C1427" s="68"/>
      <c r="D1427" s="68"/>
      <c r="E1427" s="69"/>
      <c r="F1427" s="151" t="str">
        <f t="shared" si="89"/>
        <v/>
      </c>
      <c r="G1427" s="70"/>
      <c r="H1427" s="71"/>
      <c r="I1427" s="157"/>
      <c r="J1427" s="108" t="str">
        <f t="shared" si="90"/>
        <v xml:space="preserve">   </v>
      </c>
      <c r="K1427" s="10" t="str">
        <f t="shared" si="91"/>
        <v xml:space="preserve"> </v>
      </c>
    </row>
    <row r="1428" spans="1:11" x14ac:dyDescent="0.2">
      <c r="A1428" s="66" t="str">
        <f t="shared" si="92"/>
        <v/>
      </c>
      <c r="B1428" s="152"/>
      <c r="C1428" s="68"/>
      <c r="D1428" s="68"/>
      <c r="E1428" s="69"/>
      <c r="F1428" s="151" t="str">
        <f t="shared" si="89"/>
        <v/>
      </c>
      <c r="G1428" s="70"/>
      <c r="H1428" s="71"/>
      <c r="I1428" s="157"/>
      <c r="J1428" s="108" t="str">
        <f t="shared" si="90"/>
        <v xml:space="preserve">   </v>
      </c>
      <c r="K1428" s="10" t="str">
        <f t="shared" si="91"/>
        <v xml:space="preserve"> </v>
      </c>
    </row>
    <row r="1429" spans="1:11" x14ac:dyDescent="0.2">
      <c r="A1429" s="66" t="str">
        <f t="shared" si="92"/>
        <v/>
      </c>
      <c r="B1429" s="152"/>
      <c r="C1429" s="68"/>
      <c r="D1429" s="68"/>
      <c r="E1429" s="69"/>
      <c r="F1429" s="151" t="str">
        <f t="shared" si="89"/>
        <v/>
      </c>
      <c r="G1429" s="70"/>
      <c r="H1429" s="71"/>
      <c r="I1429" s="157"/>
      <c r="J1429" s="108" t="str">
        <f t="shared" si="90"/>
        <v xml:space="preserve">   </v>
      </c>
      <c r="K1429" s="10" t="str">
        <f t="shared" si="91"/>
        <v xml:space="preserve"> </v>
      </c>
    </row>
    <row r="1430" spans="1:11" x14ac:dyDescent="0.2">
      <c r="A1430" s="66" t="str">
        <f t="shared" si="92"/>
        <v/>
      </c>
      <c r="B1430" s="152"/>
      <c r="C1430" s="68"/>
      <c r="D1430" s="68"/>
      <c r="E1430" s="69"/>
      <c r="F1430" s="151" t="str">
        <f t="shared" si="89"/>
        <v/>
      </c>
      <c r="G1430" s="70"/>
      <c r="H1430" s="71"/>
      <c r="I1430" s="157"/>
      <c r="J1430" s="108" t="str">
        <f t="shared" si="90"/>
        <v xml:space="preserve">   </v>
      </c>
      <c r="K1430" s="10" t="str">
        <f t="shared" si="91"/>
        <v xml:space="preserve"> </v>
      </c>
    </row>
    <row r="1431" spans="1:11" x14ac:dyDescent="0.2">
      <c r="A1431" s="66" t="str">
        <f t="shared" si="92"/>
        <v/>
      </c>
      <c r="B1431" s="152"/>
      <c r="C1431" s="68"/>
      <c r="D1431" s="68"/>
      <c r="E1431" s="69"/>
      <c r="F1431" s="151" t="str">
        <f t="shared" si="89"/>
        <v/>
      </c>
      <c r="G1431" s="70"/>
      <c r="H1431" s="71"/>
      <c r="I1431" s="157"/>
      <c r="J1431" s="108" t="str">
        <f t="shared" si="90"/>
        <v xml:space="preserve">   </v>
      </c>
      <c r="K1431" s="10" t="str">
        <f t="shared" si="91"/>
        <v xml:space="preserve"> </v>
      </c>
    </row>
    <row r="1432" spans="1:11" x14ac:dyDescent="0.2">
      <c r="A1432" s="66" t="str">
        <f t="shared" si="92"/>
        <v/>
      </c>
      <c r="B1432" s="152"/>
      <c r="C1432" s="68"/>
      <c r="D1432" s="68"/>
      <c r="E1432" s="69"/>
      <c r="F1432" s="151" t="str">
        <f t="shared" si="89"/>
        <v/>
      </c>
      <c r="G1432" s="70"/>
      <c r="H1432" s="71"/>
      <c r="I1432" s="157"/>
      <c r="J1432" s="108" t="str">
        <f t="shared" si="90"/>
        <v xml:space="preserve">   </v>
      </c>
      <c r="K1432" s="10" t="str">
        <f t="shared" si="91"/>
        <v xml:space="preserve"> </v>
      </c>
    </row>
    <row r="1433" spans="1:11" x14ac:dyDescent="0.2">
      <c r="A1433" s="66" t="str">
        <f t="shared" si="92"/>
        <v/>
      </c>
      <c r="B1433" s="152"/>
      <c r="C1433" s="68"/>
      <c r="D1433" s="68"/>
      <c r="E1433" s="69"/>
      <c r="F1433" s="151" t="str">
        <f t="shared" si="89"/>
        <v/>
      </c>
      <c r="G1433" s="70"/>
      <c r="H1433" s="71"/>
      <c r="I1433" s="157"/>
      <c r="J1433" s="108" t="str">
        <f t="shared" si="90"/>
        <v xml:space="preserve">   </v>
      </c>
      <c r="K1433" s="10" t="str">
        <f t="shared" si="91"/>
        <v xml:space="preserve"> </v>
      </c>
    </row>
    <row r="1434" spans="1:11" x14ac:dyDescent="0.2">
      <c r="A1434" s="66" t="str">
        <f t="shared" si="92"/>
        <v/>
      </c>
      <c r="B1434" s="152"/>
      <c r="C1434" s="68"/>
      <c r="D1434" s="68"/>
      <c r="E1434" s="69"/>
      <c r="F1434" s="151" t="str">
        <f t="shared" si="89"/>
        <v/>
      </c>
      <c r="G1434" s="70"/>
      <c r="H1434" s="71"/>
      <c r="I1434" s="157"/>
      <c r="J1434" s="108" t="str">
        <f t="shared" si="90"/>
        <v xml:space="preserve">   </v>
      </c>
      <c r="K1434" s="10" t="str">
        <f t="shared" si="91"/>
        <v xml:space="preserve"> </v>
      </c>
    </row>
    <row r="1435" spans="1:11" x14ac:dyDescent="0.2">
      <c r="A1435" s="66" t="str">
        <f t="shared" si="92"/>
        <v/>
      </c>
      <c r="B1435" s="152"/>
      <c r="C1435" s="68"/>
      <c r="D1435" s="68"/>
      <c r="E1435" s="69"/>
      <c r="F1435" s="151" t="str">
        <f t="shared" si="89"/>
        <v/>
      </c>
      <c r="G1435" s="70"/>
      <c r="H1435" s="71"/>
      <c r="I1435" s="157"/>
      <c r="J1435" s="108" t="str">
        <f t="shared" si="90"/>
        <v xml:space="preserve">   </v>
      </c>
      <c r="K1435" s="10" t="str">
        <f t="shared" si="91"/>
        <v xml:space="preserve"> </v>
      </c>
    </row>
    <row r="1436" spans="1:11" x14ac:dyDescent="0.2">
      <c r="A1436" s="66" t="str">
        <f t="shared" si="92"/>
        <v/>
      </c>
      <c r="B1436" s="152"/>
      <c r="C1436" s="68"/>
      <c r="D1436" s="68"/>
      <c r="E1436" s="69"/>
      <c r="F1436" s="151" t="str">
        <f t="shared" si="89"/>
        <v/>
      </c>
      <c r="G1436" s="70"/>
      <c r="H1436" s="71"/>
      <c r="I1436" s="157"/>
      <c r="J1436" s="108" t="str">
        <f t="shared" si="90"/>
        <v xml:space="preserve">   </v>
      </c>
      <c r="K1436" s="10" t="str">
        <f t="shared" si="91"/>
        <v xml:space="preserve"> </v>
      </c>
    </row>
    <row r="1437" spans="1:11" x14ac:dyDescent="0.2">
      <c r="A1437" s="66" t="str">
        <f t="shared" si="92"/>
        <v/>
      </c>
      <c r="B1437" s="152"/>
      <c r="C1437" s="68"/>
      <c r="D1437" s="68"/>
      <c r="E1437" s="69"/>
      <c r="F1437" s="151" t="str">
        <f t="shared" si="89"/>
        <v/>
      </c>
      <c r="G1437" s="70"/>
      <c r="H1437" s="71"/>
      <c r="I1437" s="157"/>
      <c r="J1437" s="108" t="str">
        <f t="shared" si="90"/>
        <v xml:space="preserve">   </v>
      </c>
      <c r="K1437" s="10" t="str">
        <f t="shared" si="91"/>
        <v xml:space="preserve"> </v>
      </c>
    </row>
    <row r="1438" spans="1:11" x14ac:dyDescent="0.2">
      <c r="A1438" s="66" t="str">
        <f t="shared" si="92"/>
        <v/>
      </c>
      <c r="B1438" s="152"/>
      <c r="C1438" s="68"/>
      <c r="D1438" s="68"/>
      <c r="E1438" s="69"/>
      <c r="F1438" s="151" t="str">
        <f t="shared" si="89"/>
        <v/>
      </c>
      <c r="G1438" s="70"/>
      <c r="H1438" s="71"/>
      <c r="I1438" s="157"/>
      <c r="J1438" s="108" t="str">
        <f t="shared" si="90"/>
        <v xml:space="preserve">   </v>
      </c>
      <c r="K1438" s="10" t="str">
        <f t="shared" si="91"/>
        <v xml:space="preserve"> </v>
      </c>
    </row>
    <row r="1439" spans="1:11" x14ac:dyDescent="0.2">
      <c r="A1439" s="66" t="str">
        <f t="shared" si="92"/>
        <v/>
      </c>
      <c r="B1439" s="152"/>
      <c r="C1439" s="68"/>
      <c r="D1439" s="68"/>
      <c r="E1439" s="69"/>
      <c r="F1439" s="151" t="str">
        <f t="shared" si="89"/>
        <v/>
      </c>
      <c r="G1439" s="70"/>
      <c r="H1439" s="71"/>
      <c r="I1439" s="157"/>
      <c r="J1439" s="108" t="str">
        <f t="shared" si="90"/>
        <v xml:space="preserve">   </v>
      </c>
      <c r="K1439" s="10" t="str">
        <f t="shared" si="91"/>
        <v xml:space="preserve"> </v>
      </c>
    </row>
    <row r="1440" spans="1:11" x14ac:dyDescent="0.2">
      <c r="A1440" s="66" t="str">
        <f t="shared" si="92"/>
        <v/>
      </c>
      <c r="B1440" s="152"/>
      <c r="C1440" s="68"/>
      <c r="D1440" s="68"/>
      <c r="E1440" s="69"/>
      <c r="F1440" s="151" t="str">
        <f t="shared" si="89"/>
        <v/>
      </c>
      <c r="G1440" s="70"/>
      <c r="H1440" s="71"/>
      <c r="I1440" s="157"/>
      <c r="J1440" s="108" t="str">
        <f t="shared" si="90"/>
        <v xml:space="preserve">   </v>
      </c>
      <c r="K1440" s="10" t="str">
        <f t="shared" si="91"/>
        <v xml:space="preserve"> </v>
      </c>
    </row>
    <row r="1441" spans="1:11" x14ac:dyDescent="0.2">
      <c r="A1441" s="66" t="str">
        <f t="shared" si="92"/>
        <v/>
      </c>
      <c r="B1441" s="152"/>
      <c r="C1441" s="68"/>
      <c r="D1441" s="68"/>
      <c r="E1441" s="69"/>
      <c r="F1441" s="151" t="str">
        <f t="shared" si="89"/>
        <v/>
      </c>
      <c r="G1441" s="70"/>
      <c r="H1441" s="71"/>
      <c r="I1441" s="157"/>
      <c r="J1441" s="108" t="str">
        <f t="shared" si="90"/>
        <v xml:space="preserve">   </v>
      </c>
      <c r="K1441" s="10" t="str">
        <f t="shared" si="91"/>
        <v xml:space="preserve"> </v>
      </c>
    </row>
    <row r="1442" spans="1:11" x14ac:dyDescent="0.2">
      <c r="A1442" s="66" t="str">
        <f t="shared" si="92"/>
        <v/>
      </c>
      <c r="B1442" s="152"/>
      <c r="C1442" s="68"/>
      <c r="D1442" s="68"/>
      <c r="E1442" s="69"/>
      <c r="F1442" s="151" t="str">
        <f t="shared" si="89"/>
        <v/>
      </c>
      <c r="G1442" s="70"/>
      <c r="H1442" s="71"/>
      <c r="I1442" s="157"/>
      <c r="J1442" s="108" t="str">
        <f t="shared" si="90"/>
        <v xml:space="preserve">   </v>
      </c>
      <c r="K1442" s="10" t="str">
        <f t="shared" si="91"/>
        <v xml:space="preserve"> </v>
      </c>
    </row>
    <row r="1443" spans="1:11" x14ac:dyDescent="0.2">
      <c r="A1443" s="66" t="str">
        <f t="shared" si="92"/>
        <v/>
      </c>
      <c r="B1443" s="152"/>
      <c r="C1443" s="68"/>
      <c r="D1443" s="68"/>
      <c r="E1443" s="69"/>
      <c r="F1443" s="151" t="str">
        <f t="shared" si="89"/>
        <v/>
      </c>
      <c r="G1443" s="70"/>
      <c r="H1443" s="71"/>
      <c r="I1443" s="157"/>
      <c r="J1443" s="108" t="str">
        <f t="shared" si="90"/>
        <v xml:space="preserve">   </v>
      </c>
      <c r="K1443" s="10" t="str">
        <f t="shared" si="91"/>
        <v xml:space="preserve"> </v>
      </c>
    </row>
    <row r="1444" spans="1:11" x14ac:dyDescent="0.2">
      <c r="A1444" s="66" t="str">
        <f t="shared" si="92"/>
        <v/>
      </c>
      <c r="B1444" s="152"/>
      <c r="C1444" s="68"/>
      <c r="D1444" s="68"/>
      <c r="E1444" s="69"/>
      <c r="F1444" s="151" t="str">
        <f t="shared" si="89"/>
        <v/>
      </c>
      <c r="G1444" s="70"/>
      <c r="H1444" s="71"/>
      <c r="I1444" s="157"/>
      <c r="J1444" s="108" t="str">
        <f t="shared" si="90"/>
        <v xml:space="preserve">   </v>
      </c>
      <c r="K1444" s="10" t="str">
        <f t="shared" si="91"/>
        <v xml:space="preserve"> </v>
      </c>
    </row>
    <row r="1445" spans="1:11" x14ac:dyDescent="0.2">
      <c r="A1445" s="66" t="str">
        <f t="shared" si="92"/>
        <v/>
      </c>
      <c r="B1445" s="152"/>
      <c r="C1445" s="68"/>
      <c r="D1445" s="68"/>
      <c r="E1445" s="69"/>
      <c r="F1445" s="151" t="str">
        <f t="shared" si="89"/>
        <v/>
      </c>
      <c r="G1445" s="70"/>
      <c r="H1445" s="71"/>
      <c r="I1445" s="157"/>
      <c r="J1445" s="108" t="str">
        <f t="shared" si="90"/>
        <v xml:space="preserve">   </v>
      </c>
      <c r="K1445" s="10" t="str">
        <f t="shared" si="91"/>
        <v xml:space="preserve"> </v>
      </c>
    </row>
    <row r="1446" spans="1:11" x14ac:dyDescent="0.2">
      <c r="A1446" s="66" t="str">
        <f t="shared" si="92"/>
        <v/>
      </c>
      <c r="B1446" s="152"/>
      <c r="C1446" s="68"/>
      <c r="D1446" s="68"/>
      <c r="E1446" s="69"/>
      <c r="F1446" s="151" t="str">
        <f t="shared" si="89"/>
        <v/>
      </c>
      <c r="G1446" s="70"/>
      <c r="H1446" s="71"/>
      <c r="I1446" s="157"/>
      <c r="J1446" s="108" t="str">
        <f t="shared" si="90"/>
        <v xml:space="preserve">   </v>
      </c>
      <c r="K1446" s="10" t="str">
        <f t="shared" si="91"/>
        <v xml:space="preserve"> </v>
      </c>
    </row>
    <row r="1447" spans="1:11" x14ac:dyDescent="0.2">
      <c r="A1447" s="66" t="str">
        <f t="shared" si="92"/>
        <v/>
      </c>
      <c r="B1447" s="152"/>
      <c r="C1447" s="68"/>
      <c r="D1447" s="68"/>
      <c r="E1447" s="69"/>
      <c r="F1447" s="151" t="str">
        <f t="shared" si="89"/>
        <v/>
      </c>
      <c r="G1447" s="70"/>
      <c r="H1447" s="71"/>
      <c r="I1447" s="157"/>
      <c r="J1447" s="108" t="str">
        <f t="shared" si="90"/>
        <v xml:space="preserve">   </v>
      </c>
      <c r="K1447" s="10" t="str">
        <f t="shared" si="91"/>
        <v xml:space="preserve"> </v>
      </c>
    </row>
    <row r="1448" spans="1:11" x14ac:dyDescent="0.2">
      <c r="A1448" s="66" t="str">
        <f t="shared" si="92"/>
        <v/>
      </c>
      <c r="B1448" s="152"/>
      <c r="C1448" s="68"/>
      <c r="D1448" s="68"/>
      <c r="E1448" s="69"/>
      <c r="F1448" s="151" t="str">
        <f t="shared" si="89"/>
        <v/>
      </c>
      <c r="G1448" s="70"/>
      <c r="H1448" s="71"/>
      <c r="I1448" s="157"/>
      <c r="J1448" s="108" t="str">
        <f t="shared" si="90"/>
        <v xml:space="preserve">   </v>
      </c>
      <c r="K1448" s="10" t="str">
        <f t="shared" si="91"/>
        <v xml:space="preserve"> </v>
      </c>
    </row>
    <row r="1449" spans="1:11" x14ac:dyDescent="0.2">
      <c r="A1449" s="66" t="str">
        <f t="shared" si="92"/>
        <v/>
      </c>
      <c r="B1449" s="152"/>
      <c r="C1449" s="68"/>
      <c r="D1449" s="68"/>
      <c r="E1449" s="69"/>
      <c r="F1449" s="151" t="str">
        <f t="shared" si="89"/>
        <v/>
      </c>
      <c r="G1449" s="70"/>
      <c r="H1449" s="71"/>
      <c r="I1449" s="157"/>
      <c r="J1449" s="108" t="str">
        <f t="shared" si="90"/>
        <v xml:space="preserve">   </v>
      </c>
      <c r="K1449" s="10" t="str">
        <f t="shared" si="91"/>
        <v xml:space="preserve"> </v>
      </c>
    </row>
    <row r="1450" spans="1:11" x14ac:dyDescent="0.2">
      <c r="A1450" s="66" t="str">
        <f t="shared" si="92"/>
        <v/>
      </c>
      <c r="B1450" s="152"/>
      <c r="C1450" s="68"/>
      <c r="D1450" s="68"/>
      <c r="E1450" s="69"/>
      <c r="F1450" s="151" t="str">
        <f t="shared" si="89"/>
        <v/>
      </c>
      <c r="G1450" s="70"/>
      <c r="H1450" s="71"/>
      <c r="I1450" s="157"/>
      <c r="J1450" s="108" t="str">
        <f t="shared" si="90"/>
        <v xml:space="preserve">   </v>
      </c>
      <c r="K1450" s="10" t="str">
        <f t="shared" si="91"/>
        <v xml:space="preserve"> </v>
      </c>
    </row>
    <row r="1451" spans="1:11" x14ac:dyDescent="0.2">
      <c r="A1451" s="66" t="str">
        <f t="shared" si="92"/>
        <v/>
      </c>
      <c r="B1451" s="152"/>
      <c r="C1451" s="68"/>
      <c r="D1451" s="68"/>
      <c r="E1451" s="69"/>
      <c r="F1451" s="151" t="str">
        <f t="shared" si="89"/>
        <v/>
      </c>
      <c r="G1451" s="70"/>
      <c r="H1451" s="71"/>
      <c r="I1451" s="157"/>
      <c r="J1451" s="108" t="str">
        <f t="shared" si="90"/>
        <v xml:space="preserve">   </v>
      </c>
      <c r="K1451" s="10" t="str">
        <f t="shared" si="91"/>
        <v xml:space="preserve"> </v>
      </c>
    </row>
    <row r="1452" spans="1:11" x14ac:dyDescent="0.2">
      <c r="A1452" s="66" t="str">
        <f t="shared" si="92"/>
        <v/>
      </c>
      <c r="B1452" s="152"/>
      <c r="C1452" s="68"/>
      <c r="D1452" s="68"/>
      <c r="E1452" s="69"/>
      <c r="F1452" s="151" t="str">
        <f t="shared" si="89"/>
        <v/>
      </c>
      <c r="G1452" s="70"/>
      <c r="H1452" s="71"/>
      <c r="I1452" s="157"/>
      <c r="J1452" s="108" t="str">
        <f t="shared" si="90"/>
        <v xml:space="preserve">   </v>
      </c>
      <c r="K1452" s="10" t="str">
        <f t="shared" si="91"/>
        <v xml:space="preserve"> </v>
      </c>
    </row>
    <row r="1453" spans="1:11" x14ac:dyDescent="0.2">
      <c r="A1453" s="66" t="str">
        <f t="shared" si="92"/>
        <v/>
      </c>
      <c r="B1453" s="152"/>
      <c r="C1453" s="68"/>
      <c r="D1453" s="68"/>
      <c r="E1453" s="69"/>
      <c r="F1453" s="151" t="str">
        <f t="shared" si="89"/>
        <v/>
      </c>
      <c r="G1453" s="70"/>
      <c r="H1453" s="71"/>
      <c r="I1453" s="157"/>
      <c r="J1453" s="108" t="str">
        <f t="shared" si="90"/>
        <v xml:space="preserve">   </v>
      </c>
      <c r="K1453" s="10" t="str">
        <f t="shared" si="91"/>
        <v xml:space="preserve"> </v>
      </c>
    </row>
    <row r="1454" spans="1:11" x14ac:dyDescent="0.2">
      <c r="A1454" s="66" t="str">
        <f t="shared" si="92"/>
        <v/>
      </c>
      <c r="B1454" s="152"/>
      <c r="C1454" s="68"/>
      <c r="D1454" s="68"/>
      <c r="E1454" s="69"/>
      <c r="F1454" s="151" t="str">
        <f t="shared" si="89"/>
        <v/>
      </c>
      <c r="G1454" s="70"/>
      <c r="H1454" s="71"/>
      <c r="I1454" s="157"/>
      <c r="J1454" s="108" t="str">
        <f t="shared" si="90"/>
        <v xml:space="preserve">   </v>
      </c>
      <c r="K1454" s="10" t="str">
        <f t="shared" si="91"/>
        <v xml:space="preserve"> </v>
      </c>
    </row>
    <row r="1455" spans="1:11" x14ac:dyDescent="0.2">
      <c r="A1455" s="66" t="str">
        <f t="shared" si="92"/>
        <v/>
      </c>
      <c r="B1455" s="152"/>
      <c r="C1455" s="68"/>
      <c r="D1455" s="68"/>
      <c r="E1455" s="69"/>
      <c r="F1455" s="151" t="str">
        <f t="shared" si="89"/>
        <v/>
      </c>
      <c r="G1455" s="70"/>
      <c r="H1455" s="71"/>
      <c r="I1455" s="157"/>
      <c r="J1455" s="108" t="str">
        <f t="shared" si="90"/>
        <v xml:space="preserve">   </v>
      </c>
      <c r="K1455" s="10" t="str">
        <f t="shared" si="91"/>
        <v xml:space="preserve"> </v>
      </c>
    </row>
    <row r="1456" spans="1:11" x14ac:dyDescent="0.2">
      <c r="A1456" s="66" t="str">
        <f t="shared" si="92"/>
        <v/>
      </c>
      <c r="B1456" s="152"/>
      <c r="C1456" s="68"/>
      <c r="D1456" s="68"/>
      <c r="E1456" s="69"/>
      <c r="F1456" s="151" t="str">
        <f t="shared" si="89"/>
        <v/>
      </c>
      <c r="G1456" s="70"/>
      <c r="H1456" s="71"/>
      <c r="I1456" s="157"/>
      <c r="J1456" s="108" t="str">
        <f t="shared" si="90"/>
        <v xml:space="preserve">   </v>
      </c>
      <c r="K1456" s="10" t="str">
        <f t="shared" si="91"/>
        <v xml:space="preserve"> </v>
      </c>
    </row>
    <row r="1457" spans="1:11" x14ac:dyDescent="0.2">
      <c r="A1457" s="66" t="str">
        <f t="shared" si="92"/>
        <v/>
      </c>
      <c r="B1457" s="152"/>
      <c r="C1457" s="68"/>
      <c r="D1457" s="68"/>
      <c r="E1457" s="69"/>
      <c r="F1457" s="151" t="str">
        <f t="shared" si="89"/>
        <v/>
      </c>
      <c r="G1457" s="70"/>
      <c r="H1457" s="71"/>
      <c r="I1457" s="157"/>
      <c r="J1457" s="108" t="str">
        <f t="shared" si="90"/>
        <v xml:space="preserve">   </v>
      </c>
      <c r="K1457" s="10" t="str">
        <f t="shared" si="91"/>
        <v xml:space="preserve"> </v>
      </c>
    </row>
    <row r="1458" spans="1:11" x14ac:dyDescent="0.2">
      <c r="A1458" s="66" t="str">
        <f t="shared" si="92"/>
        <v/>
      </c>
      <c r="B1458" s="152"/>
      <c r="C1458" s="68"/>
      <c r="D1458" s="68"/>
      <c r="E1458" s="69"/>
      <c r="F1458" s="151" t="str">
        <f t="shared" si="89"/>
        <v/>
      </c>
      <c r="G1458" s="70"/>
      <c r="H1458" s="71"/>
      <c r="I1458" s="157"/>
      <c r="J1458" s="108" t="str">
        <f t="shared" si="90"/>
        <v xml:space="preserve">   </v>
      </c>
      <c r="K1458" s="10" t="str">
        <f t="shared" si="91"/>
        <v xml:space="preserve"> </v>
      </c>
    </row>
    <row r="1459" spans="1:11" x14ac:dyDescent="0.2">
      <c r="A1459" s="66" t="str">
        <f t="shared" si="92"/>
        <v/>
      </c>
      <c r="B1459" s="152"/>
      <c r="C1459" s="68"/>
      <c r="D1459" s="68"/>
      <c r="E1459" s="69"/>
      <c r="F1459" s="151" t="str">
        <f t="shared" si="89"/>
        <v/>
      </c>
      <c r="G1459" s="70"/>
      <c r="H1459" s="71"/>
      <c r="I1459" s="157"/>
      <c r="J1459" s="108" t="str">
        <f t="shared" si="90"/>
        <v xml:space="preserve">   </v>
      </c>
      <c r="K1459" s="10" t="str">
        <f t="shared" si="91"/>
        <v xml:space="preserve"> </v>
      </c>
    </row>
    <row r="1460" spans="1:11" x14ac:dyDescent="0.2">
      <c r="A1460" s="66" t="str">
        <f t="shared" si="92"/>
        <v/>
      </c>
      <c r="B1460" s="152"/>
      <c r="C1460" s="68"/>
      <c r="D1460" s="68"/>
      <c r="E1460" s="69"/>
      <c r="F1460" s="151" t="str">
        <f t="shared" si="89"/>
        <v/>
      </c>
      <c r="G1460" s="70"/>
      <c r="H1460" s="71"/>
      <c r="I1460" s="157"/>
      <c r="J1460" s="108" t="str">
        <f t="shared" si="90"/>
        <v xml:space="preserve">   </v>
      </c>
      <c r="K1460" s="10" t="str">
        <f t="shared" si="91"/>
        <v xml:space="preserve"> </v>
      </c>
    </row>
    <row r="1461" spans="1:11" x14ac:dyDescent="0.2">
      <c r="A1461" s="66" t="str">
        <f t="shared" si="92"/>
        <v/>
      </c>
      <c r="B1461" s="152"/>
      <c r="C1461" s="68"/>
      <c r="D1461" s="68"/>
      <c r="E1461" s="69"/>
      <c r="F1461" s="151" t="str">
        <f t="shared" si="89"/>
        <v/>
      </c>
      <c r="G1461" s="70"/>
      <c r="H1461" s="71"/>
      <c r="I1461" s="157"/>
      <c r="J1461" s="108" t="str">
        <f t="shared" si="90"/>
        <v xml:space="preserve">   </v>
      </c>
      <c r="K1461" s="10" t="str">
        <f t="shared" si="91"/>
        <v xml:space="preserve"> </v>
      </c>
    </row>
    <row r="1462" spans="1:11" x14ac:dyDescent="0.2">
      <c r="A1462" s="66" t="str">
        <f t="shared" si="92"/>
        <v/>
      </c>
      <c r="B1462" s="152"/>
      <c r="C1462" s="68"/>
      <c r="D1462" s="68"/>
      <c r="E1462" s="69"/>
      <c r="F1462" s="151" t="str">
        <f t="shared" si="89"/>
        <v/>
      </c>
      <c r="G1462" s="70"/>
      <c r="H1462" s="71"/>
      <c r="I1462" s="157"/>
      <c r="J1462" s="108" t="str">
        <f t="shared" si="90"/>
        <v xml:space="preserve">   </v>
      </c>
      <c r="K1462" s="10" t="str">
        <f t="shared" si="91"/>
        <v xml:space="preserve"> </v>
      </c>
    </row>
    <row r="1463" spans="1:11" x14ac:dyDescent="0.2">
      <c r="A1463" s="66" t="str">
        <f t="shared" si="92"/>
        <v/>
      </c>
      <c r="B1463" s="152"/>
      <c r="C1463" s="68"/>
      <c r="D1463" s="68"/>
      <c r="E1463" s="69"/>
      <c r="F1463" s="151" t="str">
        <f t="shared" si="89"/>
        <v/>
      </c>
      <c r="G1463" s="70"/>
      <c r="H1463" s="71"/>
      <c r="I1463" s="157"/>
      <c r="J1463" s="108" t="str">
        <f t="shared" si="90"/>
        <v xml:space="preserve">   </v>
      </c>
      <c r="K1463" s="10" t="str">
        <f t="shared" si="91"/>
        <v xml:space="preserve"> </v>
      </c>
    </row>
    <row r="1464" spans="1:11" x14ac:dyDescent="0.2">
      <c r="A1464" s="66" t="str">
        <f t="shared" si="92"/>
        <v/>
      </c>
      <c r="B1464" s="152"/>
      <c r="C1464" s="68"/>
      <c r="D1464" s="68"/>
      <c r="E1464" s="69"/>
      <c r="F1464" s="151" t="str">
        <f t="shared" si="89"/>
        <v/>
      </c>
      <c r="G1464" s="70"/>
      <c r="H1464" s="71"/>
      <c r="I1464" s="157"/>
      <c r="J1464" s="108" t="str">
        <f t="shared" si="90"/>
        <v xml:space="preserve">   </v>
      </c>
      <c r="K1464" s="10" t="str">
        <f t="shared" si="91"/>
        <v xml:space="preserve"> </v>
      </c>
    </row>
    <row r="1465" spans="1:11" x14ac:dyDescent="0.2">
      <c r="A1465" s="66" t="str">
        <f t="shared" si="92"/>
        <v/>
      </c>
      <c r="B1465" s="152"/>
      <c r="C1465" s="68"/>
      <c r="D1465" s="68"/>
      <c r="E1465" s="69"/>
      <c r="F1465" s="151" t="str">
        <f t="shared" si="89"/>
        <v/>
      </c>
      <c r="G1465" s="70"/>
      <c r="H1465" s="71"/>
      <c r="I1465" s="157"/>
      <c r="J1465" s="108" t="str">
        <f t="shared" si="90"/>
        <v xml:space="preserve">   </v>
      </c>
      <c r="K1465" s="10" t="str">
        <f t="shared" si="91"/>
        <v xml:space="preserve"> </v>
      </c>
    </row>
    <row r="1466" spans="1:11" x14ac:dyDescent="0.2">
      <c r="A1466" s="66" t="str">
        <f t="shared" si="92"/>
        <v/>
      </c>
      <c r="B1466" s="152"/>
      <c r="C1466" s="68"/>
      <c r="D1466" s="68"/>
      <c r="E1466" s="69"/>
      <c r="F1466" s="151" t="str">
        <f t="shared" si="89"/>
        <v/>
      </c>
      <c r="G1466" s="70"/>
      <c r="H1466" s="71"/>
      <c r="I1466" s="157"/>
      <c r="J1466" s="108" t="str">
        <f t="shared" si="90"/>
        <v xml:space="preserve">   </v>
      </c>
      <c r="K1466" s="10" t="str">
        <f t="shared" si="91"/>
        <v xml:space="preserve"> </v>
      </c>
    </row>
    <row r="1467" spans="1:11" x14ac:dyDescent="0.2">
      <c r="A1467" s="66" t="str">
        <f t="shared" si="92"/>
        <v/>
      </c>
      <c r="B1467" s="152"/>
      <c r="C1467" s="68"/>
      <c r="D1467" s="68"/>
      <c r="E1467" s="69"/>
      <c r="F1467" s="151" t="str">
        <f t="shared" si="89"/>
        <v/>
      </c>
      <c r="G1467" s="70"/>
      <c r="H1467" s="71"/>
      <c r="I1467" s="157"/>
      <c r="J1467" s="108" t="str">
        <f t="shared" si="90"/>
        <v xml:space="preserve">   </v>
      </c>
      <c r="K1467" s="10" t="str">
        <f t="shared" si="91"/>
        <v xml:space="preserve"> </v>
      </c>
    </row>
    <row r="1468" spans="1:11" x14ac:dyDescent="0.2">
      <c r="A1468" s="66" t="str">
        <f t="shared" si="92"/>
        <v/>
      </c>
      <c r="B1468" s="152"/>
      <c r="C1468" s="68"/>
      <c r="D1468" s="68"/>
      <c r="E1468" s="69"/>
      <c r="F1468" s="151" t="str">
        <f t="shared" si="89"/>
        <v/>
      </c>
      <c r="G1468" s="70"/>
      <c r="H1468" s="71"/>
      <c r="I1468" s="157"/>
      <c r="J1468" s="108" t="str">
        <f t="shared" si="90"/>
        <v xml:space="preserve">   </v>
      </c>
      <c r="K1468" s="10" t="str">
        <f t="shared" si="91"/>
        <v xml:space="preserve"> </v>
      </c>
    </row>
    <row r="1469" spans="1:11" x14ac:dyDescent="0.2">
      <c r="A1469" s="66" t="str">
        <f t="shared" si="92"/>
        <v/>
      </c>
      <c r="B1469" s="152"/>
      <c r="C1469" s="68"/>
      <c r="D1469" s="68"/>
      <c r="E1469" s="69"/>
      <c r="F1469" s="151" t="str">
        <f t="shared" si="89"/>
        <v/>
      </c>
      <c r="G1469" s="70"/>
      <c r="H1469" s="71"/>
      <c r="I1469" s="157"/>
      <c r="J1469" s="108" t="str">
        <f t="shared" si="90"/>
        <v xml:space="preserve">   </v>
      </c>
      <c r="K1469" s="10" t="str">
        <f t="shared" si="91"/>
        <v xml:space="preserve"> </v>
      </c>
    </row>
    <row r="1470" spans="1:11" x14ac:dyDescent="0.2">
      <c r="A1470" s="66" t="str">
        <f t="shared" si="92"/>
        <v/>
      </c>
      <c r="B1470" s="152"/>
      <c r="C1470" s="68"/>
      <c r="D1470" s="68"/>
      <c r="E1470" s="69"/>
      <c r="F1470" s="151" t="str">
        <f t="shared" si="89"/>
        <v/>
      </c>
      <c r="G1470" s="70"/>
      <c r="H1470" s="71"/>
      <c r="I1470" s="157"/>
      <c r="J1470" s="108" t="str">
        <f t="shared" si="90"/>
        <v xml:space="preserve">   </v>
      </c>
      <c r="K1470" s="10" t="str">
        <f t="shared" si="91"/>
        <v xml:space="preserve"> </v>
      </c>
    </row>
    <row r="1471" spans="1:11" x14ac:dyDescent="0.2">
      <c r="A1471" s="66" t="str">
        <f t="shared" si="92"/>
        <v/>
      </c>
      <c r="B1471" s="152"/>
      <c r="C1471" s="68"/>
      <c r="D1471" s="68"/>
      <c r="E1471" s="69"/>
      <c r="F1471" s="151" t="str">
        <f t="shared" si="89"/>
        <v/>
      </c>
      <c r="G1471" s="70"/>
      <c r="H1471" s="71"/>
      <c r="I1471" s="157"/>
      <c r="J1471" s="108" t="str">
        <f t="shared" si="90"/>
        <v xml:space="preserve">   </v>
      </c>
      <c r="K1471" s="10" t="str">
        <f t="shared" si="91"/>
        <v xml:space="preserve"> </v>
      </c>
    </row>
    <row r="1472" spans="1:11" x14ac:dyDescent="0.2">
      <c r="A1472" s="66" t="str">
        <f t="shared" si="92"/>
        <v/>
      </c>
      <c r="B1472" s="152"/>
      <c r="C1472" s="68"/>
      <c r="D1472" s="68"/>
      <c r="E1472" s="69"/>
      <c r="F1472" s="151" t="str">
        <f t="shared" si="89"/>
        <v/>
      </c>
      <c r="G1472" s="70"/>
      <c r="H1472" s="71"/>
      <c r="I1472" s="157"/>
      <c r="J1472" s="108" t="str">
        <f t="shared" si="90"/>
        <v xml:space="preserve">   </v>
      </c>
      <c r="K1472" s="10" t="str">
        <f t="shared" si="91"/>
        <v xml:space="preserve"> </v>
      </c>
    </row>
    <row r="1473" spans="1:11" x14ac:dyDescent="0.2">
      <c r="A1473" s="66" t="str">
        <f t="shared" si="92"/>
        <v/>
      </c>
      <c r="B1473" s="152"/>
      <c r="C1473" s="68"/>
      <c r="D1473" s="68"/>
      <c r="E1473" s="69"/>
      <c r="F1473" s="151" t="str">
        <f t="shared" si="89"/>
        <v/>
      </c>
      <c r="G1473" s="70"/>
      <c r="H1473" s="71"/>
      <c r="I1473" s="157"/>
      <c r="J1473" s="108" t="str">
        <f t="shared" si="90"/>
        <v xml:space="preserve">   </v>
      </c>
      <c r="K1473" s="10" t="str">
        <f t="shared" si="91"/>
        <v xml:space="preserve"> </v>
      </c>
    </row>
    <row r="1474" spans="1:11" x14ac:dyDescent="0.2">
      <c r="A1474" s="66" t="str">
        <f t="shared" si="92"/>
        <v/>
      </c>
      <c r="B1474" s="152"/>
      <c r="C1474" s="68"/>
      <c r="D1474" s="68"/>
      <c r="E1474" s="69"/>
      <c r="F1474" s="151" t="str">
        <f t="shared" si="89"/>
        <v/>
      </c>
      <c r="G1474" s="70"/>
      <c r="H1474" s="71"/>
      <c r="I1474" s="157"/>
      <c r="J1474" s="108" t="str">
        <f t="shared" si="90"/>
        <v xml:space="preserve">   </v>
      </c>
      <c r="K1474" s="10" t="str">
        <f t="shared" si="91"/>
        <v xml:space="preserve"> </v>
      </c>
    </row>
    <row r="1475" spans="1:11" x14ac:dyDescent="0.2">
      <c r="A1475" s="66" t="str">
        <f t="shared" si="92"/>
        <v/>
      </c>
      <c r="B1475" s="152"/>
      <c r="C1475" s="68"/>
      <c r="D1475" s="68"/>
      <c r="E1475" s="69"/>
      <c r="F1475" s="151" t="str">
        <f t="shared" si="89"/>
        <v/>
      </c>
      <c r="G1475" s="70"/>
      <c r="H1475" s="71"/>
      <c r="I1475" s="157"/>
      <c r="J1475" s="108" t="str">
        <f t="shared" si="90"/>
        <v xml:space="preserve">   </v>
      </c>
      <c r="K1475" s="10" t="str">
        <f t="shared" si="91"/>
        <v xml:space="preserve"> </v>
      </c>
    </row>
    <row r="1476" spans="1:11" x14ac:dyDescent="0.2">
      <c r="A1476" s="66" t="str">
        <f t="shared" si="92"/>
        <v/>
      </c>
      <c r="B1476" s="152"/>
      <c r="C1476" s="68"/>
      <c r="D1476" s="68"/>
      <c r="E1476" s="69"/>
      <c r="F1476" s="151" t="str">
        <f t="shared" si="89"/>
        <v/>
      </c>
      <c r="G1476" s="70"/>
      <c r="H1476" s="71"/>
      <c r="I1476" s="157"/>
      <c r="J1476" s="108" t="str">
        <f t="shared" si="90"/>
        <v xml:space="preserve">   </v>
      </c>
      <c r="K1476" s="10" t="str">
        <f t="shared" si="91"/>
        <v xml:space="preserve"> </v>
      </c>
    </row>
    <row r="1477" spans="1:11" x14ac:dyDescent="0.2">
      <c r="A1477" s="66" t="str">
        <f t="shared" si="92"/>
        <v/>
      </c>
      <c r="B1477" s="152"/>
      <c r="C1477" s="68"/>
      <c r="D1477" s="68"/>
      <c r="E1477" s="69"/>
      <c r="F1477" s="151" t="str">
        <f t="shared" si="89"/>
        <v/>
      </c>
      <c r="G1477" s="70"/>
      <c r="H1477" s="71"/>
      <c r="I1477" s="157"/>
      <c r="J1477" s="108" t="str">
        <f t="shared" si="90"/>
        <v xml:space="preserve">   </v>
      </c>
      <c r="K1477" s="10" t="str">
        <f t="shared" si="91"/>
        <v xml:space="preserve"> </v>
      </c>
    </row>
    <row r="1478" spans="1:11" x14ac:dyDescent="0.2">
      <c r="A1478" s="66" t="str">
        <f t="shared" si="92"/>
        <v/>
      </c>
      <c r="B1478" s="152"/>
      <c r="C1478" s="68"/>
      <c r="D1478" s="68"/>
      <c r="E1478" s="69"/>
      <c r="F1478" s="151" t="str">
        <f t="shared" si="89"/>
        <v/>
      </c>
      <c r="G1478" s="70"/>
      <c r="H1478" s="71"/>
      <c r="I1478" s="157"/>
      <c r="J1478" s="108" t="str">
        <f t="shared" si="90"/>
        <v xml:space="preserve">   </v>
      </c>
      <c r="K1478" s="10" t="str">
        <f t="shared" si="91"/>
        <v xml:space="preserve"> </v>
      </c>
    </row>
    <row r="1479" spans="1:11" x14ac:dyDescent="0.2">
      <c r="A1479" s="66" t="str">
        <f t="shared" si="92"/>
        <v/>
      </c>
      <c r="B1479" s="152"/>
      <c r="C1479" s="68"/>
      <c r="D1479" s="68"/>
      <c r="E1479" s="69"/>
      <c r="F1479" s="151" t="str">
        <f t="shared" si="89"/>
        <v/>
      </c>
      <c r="G1479" s="70"/>
      <c r="H1479" s="71"/>
      <c r="I1479" s="157"/>
      <c r="J1479" s="108" t="str">
        <f t="shared" si="90"/>
        <v xml:space="preserve">   </v>
      </c>
      <c r="K1479" s="10" t="str">
        <f t="shared" si="91"/>
        <v xml:space="preserve"> </v>
      </c>
    </row>
    <row r="1480" spans="1:11" x14ac:dyDescent="0.2">
      <c r="A1480" s="66" t="str">
        <f t="shared" si="92"/>
        <v/>
      </c>
      <c r="B1480" s="152"/>
      <c r="C1480" s="68"/>
      <c r="D1480" s="68"/>
      <c r="E1480" s="69"/>
      <c r="F1480" s="151" t="str">
        <f t="shared" si="89"/>
        <v/>
      </c>
      <c r="G1480" s="70"/>
      <c r="H1480" s="71"/>
      <c r="I1480" s="157"/>
      <c r="J1480" s="108" t="str">
        <f t="shared" si="90"/>
        <v xml:space="preserve">   </v>
      </c>
      <c r="K1480" s="10" t="str">
        <f t="shared" si="91"/>
        <v xml:space="preserve"> </v>
      </c>
    </row>
    <row r="1481" spans="1:11" x14ac:dyDescent="0.2">
      <c r="A1481" s="66" t="str">
        <f t="shared" si="92"/>
        <v/>
      </c>
      <c r="B1481" s="152"/>
      <c r="C1481" s="68"/>
      <c r="D1481" s="68"/>
      <c r="E1481" s="69"/>
      <c r="F1481" s="151" t="str">
        <f t="shared" si="89"/>
        <v/>
      </c>
      <c r="G1481" s="70"/>
      <c r="H1481" s="71"/>
      <c r="I1481" s="157"/>
      <c r="J1481" s="108" t="str">
        <f t="shared" si="90"/>
        <v xml:space="preserve">   </v>
      </c>
      <c r="K1481" s="10" t="str">
        <f t="shared" si="91"/>
        <v xml:space="preserve"> </v>
      </c>
    </row>
    <row r="1482" spans="1:11" x14ac:dyDescent="0.2">
      <c r="A1482" s="66" t="str">
        <f t="shared" si="92"/>
        <v/>
      </c>
      <c r="B1482" s="152"/>
      <c r="C1482" s="68"/>
      <c r="D1482" s="68"/>
      <c r="E1482" s="69"/>
      <c r="F1482" s="151" t="str">
        <f t="shared" si="89"/>
        <v/>
      </c>
      <c r="G1482" s="70"/>
      <c r="H1482" s="71"/>
      <c r="I1482" s="157"/>
      <c r="J1482" s="108" t="str">
        <f t="shared" si="90"/>
        <v xml:space="preserve">   </v>
      </c>
      <c r="K1482" s="10" t="str">
        <f t="shared" si="91"/>
        <v xml:space="preserve"> </v>
      </c>
    </row>
    <row r="1483" spans="1:11" x14ac:dyDescent="0.2">
      <c r="A1483" s="66" t="str">
        <f t="shared" si="92"/>
        <v/>
      </c>
      <c r="B1483" s="152"/>
      <c r="C1483" s="68"/>
      <c r="D1483" s="68"/>
      <c r="E1483" s="69"/>
      <c r="F1483" s="151" t="str">
        <f t="shared" si="89"/>
        <v/>
      </c>
      <c r="G1483" s="70"/>
      <c r="H1483" s="71"/>
      <c r="I1483" s="157"/>
      <c r="J1483" s="108" t="str">
        <f t="shared" si="90"/>
        <v xml:space="preserve">   </v>
      </c>
      <c r="K1483" s="10" t="str">
        <f t="shared" si="91"/>
        <v xml:space="preserve"> </v>
      </c>
    </row>
    <row r="1484" spans="1:11" x14ac:dyDescent="0.2">
      <c r="A1484" s="66" t="str">
        <f t="shared" si="92"/>
        <v/>
      </c>
      <c r="B1484" s="152"/>
      <c r="C1484" s="68"/>
      <c r="D1484" s="68"/>
      <c r="E1484" s="69"/>
      <c r="F1484" s="151" t="str">
        <f t="shared" ref="F1484:F1547" si="93">IF(E1484="","",IF(E1484&lt;=DATEVALUE("15/2/2023"),"2022-23","2023-24"))</f>
        <v/>
      </c>
      <c r="G1484" s="70"/>
      <c r="H1484" s="71"/>
      <c r="I1484" s="157"/>
      <c r="J1484" s="108" t="str">
        <f t="shared" ref="J1484:J1547" si="94">A1484&amp;" "&amp;LEFT(B1484,2)&amp;" "&amp;F1484&amp;" "&amp;D1484</f>
        <v xml:space="preserve">   </v>
      </c>
      <c r="K1484" s="10" t="str">
        <f t="shared" ref="K1484:K1547" si="95">A1484 &amp; " " &amp; D1484</f>
        <v xml:space="preserve"> </v>
      </c>
    </row>
    <row r="1485" spans="1:11" x14ac:dyDescent="0.2">
      <c r="A1485" s="66" t="str">
        <f t="shared" ref="A1485:A1548" si="96">IF(ISERROR(IF(B1485="","",A1484+1)),"",IF(B1485="","",A1484+1))</f>
        <v/>
      </c>
      <c r="B1485" s="152"/>
      <c r="C1485" s="68"/>
      <c r="D1485" s="68"/>
      <c r="E1485" s="69"/>
      <c r="F1485" s="151" t="str">
        <f t="shared" si="93"/>
        <v/>
      </c>
      <c r="G1485" s="70"/>
      <c r="H1485" s="71"/>
      <c r="I1485" s="157"/>
      <c r="J1485" s="108" t="str">
        <f t="shared" si="94"/>
        <v xml:space="preserve">   </v>
      </c>
      <c r="K1485" s="10" t="str">
        <f t="shared" si="95"/>
        <v xml:space="preserve"> </v>
      </c>
    </row>
    <row r="1486" spans="1:11" x14ac:dyDescent="0.2">
      <c r="A1486" s="66" t="str">
        <f t="shared" si="96"/>
        <v/>
      </c>
      <c r="B1486" s="152"/>
      <c r="C1486" s="68"/>
      <c r="D1486" s="68"/>
      <c r="E1486" s="69"/>
      <c r="F1486" s="151" t="str">
        <f t="shared" si="93"/>
        <v/>
      </c>
      <c r="G1486" s="70"/>
      <c r="H1486" s="71"/>
      <c r="I1486" s="157"/>
      <c r="J1486" s="108" t="str">
        <f t="shared" si="94"/>
        <v xml:space="preserve">   </v>
      </c>
      <c r="K1486" s="10" t="str">
        <f t="shared" si="95"/>
        <v xml:space="preserve"> </v>
      </c>
    </row>
    <row r="1487" spans="1:11" x14ac:dyDescent="0.2">
      <c r="A1487" s="66" t="str">
        <f t="shared" si="96"/>
        <v/>
      </c>
      <c r="B1487" s="152"/>
      <c r="C1487" s="68"/>
      <c r="D1487" s="68"/>
      <c r="E1487" s="69"/>
      <c r="F1487" s="151" t="str">
        <f t="shared" si="93"/>
        <v/>
      </c>
      <c r="G1487" s="70"/>
      <c r="H1487" s="71"/>
      <c r="I1487" s="157"/>
      <c r="J1487" s="108" t="str">
        <f t="shared" si="94"/>
        <v xml:space="preserve">   </v>
      </c>
      <c r="K1487" s="10" t="str">
        <f t="shared" si="95"/>
        <v xml:space="preserve"> </v>
      </c>
    </row>
    <row r="1488" spans="1:11" x14ac:dyDescent="0.2">
      <c r="A1488" s="66" t="str">
        <f t="shared" si="96"/>
        <v/>
      </c>
      <c r="B1488" s="152"/>
      <c r="C1488" s="68"/>
      <c r="D1488" s="68"/>
      <c r="E1488" s="69"/>
      <c r="F1488" s="151" t="str">
        <f t="shared" si="93"/>
        <v/>
      </c>
      <c r="G1488" s="70"/>
      <c r="H1488" s="71"/>
      <c r="I1488" s="157"/>
      <c r="J1488" s="108" t="str">
        <f t="shared" si="94"/>
        <v xml:space="preserve">   </v>
      </c>
      <c r="K1488" s="10" t="str">
        <f t="shared" si="95"/>
        <v xml:space="preserve"> </v>
      </c>
    </row>
    <row r="1489" spans="1:11" x14ac:dyDescent="0.2">
      <c r="A1489" s="66" t="str">
        <f t="shared" si="96"/>
        <v/>
      </c>
      <c r="B1489" s="152"/>
      <c r="C1489" s="68"/>
      <c r="D1489" s="68"/>
      <c r="E1489" s="69"/>
      <c r="F1489" s="151" t="str">
        <f t="shared" si="93"/>
        <v/>
      </c>
      <c r="G1489" s="70"/>
      <c r="H1489" s="71"/>
      <c r="I1489" s="157"/>
      <c r="J1489" s="108" t="str">
        <f t="shared" si="94"/>
        <v xml:space="preserve">   </v>
      </c>
      <c r="K1489" s="10" t="str">
        <f t="shared" si="95"/>
        <v xml:space="preserve"> </v>
      </c>
    </row>
    <row r="1490" spans="1:11" x14ac:dyDescent="0.2">
      <c r="A1490" s="66" t="str">
        <f t="shared" si="96"/>
        <v/>
      </c>
      <c r="B1490" s="152"/>
      <c r="C1490" s="68"/>
      <c r="D1490" s="68"/>
      <c r="E1490" s="69"/>
      <c r="F1490" s="151" t="str">
        <f t="shared" si="93"/>
        <v/>
      </c>
      <c r="G1490" s="70"/>
      <c r="H1490" s="71"/>
      <c r="I1490" s="157"/>
      <c r="J1490" s="108" t="str">
        <f t="shared" si="94"/>
        <v xml:space="preserve">   </v>
      </c>
      <c r="K1490" s="10" t="str">
        <f t="shared" si="95"/>
        <v xml:space="preserve"> </v>
      </c>
    </row>
    <row r="1491" spans="1:11" x14ac:dyDescent="0.2">
      <c r="A1491" s="66" t="str">
        <f t="shared" si="96"/>
        <v/>
      </c>
      <c r="B1491" s="152"/>
      <c r="C1491" s="68"/>
      <c r="D1491" s="68"/>
      <c r="E1491" s="69"/>
      <c r="F1491" s="151" t="str">
        <f t="shared" si="93"/>
        <v/>
      </c>
      <c r="G1491" s="70"/>
      <c r="H1491" s="71"/>
      <c r="I1491" s="157"/>
      <c r="J1491" s="108" t="str">
        <f t="shared" si="94"/>
        <v xml:space="preserve">   </v>
      </c>
      <c r="K1491" s="10" t="str">
        <f t="shared" si="95"/>
        <v xml:space="preserve"> </v>
      </c>
    </row>
    <row r="1492" spans="1:11" x14ac:dyDescent="0.2">
      <c r="A1492" s="66" t="str">
        <f t="shared" si="96"/>
        <v/>
      </c>
      <c r="B1492" s="152"/>
      <c r="C1492" s="68"/>
      <c r="D1492" s="68"/>
      <c r="E1492" s="69"/>
      <c r="F1492" s="151" t="str">
        <f t="shared" si="93"/>
        <v/>
      </c>
      <c r="G1492" s="70"/>
      <c r="H1492" s="71"/>
      <c r="I1492" s="157"/>
      <c r="J1492" s="108" t="str">
        <f t="shared" si="94"/>
        <v xml:space="preserve">   </v>
      </c>
      <c r="K1492" s="10" t="str">
        <f t="shared" si="95"/>
        <v xml:space="preserve"> </v>
      </c>
    </row>
    <row r="1493" spans="1:11" x14ac:dyDescent="0.2">
      <c r="A1493" s="66" t="str">
        <f t="shared" si="96"/>
        <v/>
      </c>
      <c r="B1493" s="152"/>
      <c r="C1493" s="68"/>
      <c r="D1493" s="68"/>
      <c r="E1493" s="69"/>
      <c r="F1493" s="151" t="str">
        <f t="shared" si="93"/>
        <v/>
      </c>
      <c r="G1493" s="70"/>
      <c r="H1493" s="71"/>
      <c r="I1493" s="157"/>
      <c r="J1493" s="108" t="str">
        <f t="shared" si="94"/>
        <v xml:space="preserve">   </v>
      </c>
      <c r="K1493" s="10" t="str">
        <f t="shared" si="95"/>
        <v xml:space="preserve"> </v>
      </c>
    </row>
    <row r="1494" spans="1:11" x14ac:dyDescent="0.2">
      <c r="A1494" s="66" t="str">
        <f t="shared" si="96"/>
        <v/>
      </c>
      <c r="B1494" s="152"/>
      <c r="C1494" s="68"/>
      <c r="D1494" s="68"/>
      <c r="E1494" s="69"/>
      <c r="F1494" s="151" t="str">
        <f t="shared" si="93"/>
        <v/>
      </c>
      <c r="G1494" s="70"/>
      <c r="H1494" s="71"/>
      <c r="I1494" s="157"/>
      <c r="J1494" s="108" t="str">
        <f t="shared" si="94"/>
        <v xml:space="preserve">   </v>
      </c>
      <c r="K1494" s="10" t="str">
        <f t="shared" si="95"/>
        <v xml:space="preserve"> </v>
      </c>
    </row>
    <row r="1495" spans="1:11" x14ac:dyDescent="0.2">
      <c r="A1495" s="66" t="str">
        <f t="shared" si="96"/>
        <v/>
      </c>
      <c r="B1495" s="152"/>
      <c r="C1495" s="68"/>
      <c r="D1495" s="68"/>
      <c r="E1495" s="69"/>
      <c r="F1495" s="151" t="str">
        <f t="shared" si="93"/>
        <v/>
      </c>
      <c r="G1495" s="70"/>
      <c r="H1495" s="71"/>
      <c r="I1495" s="157"/>
      <c r="J1495" s="108" t="str">
        <f t="shared" si="94"/>
        <v xml:space="preserve">   </v>
      </c>
      <c r="K1495" s="10" t="str">
        <f t="shared" si="95"/>
        <v xml:space="preserve"> </v>
      </c>
    </row>
    <row r="1496" spans="1:11" x14ac:dyDescent="0.2">
      <c r="A1496" s="66" t="str">
        <f t="shared" si="96"/>
        <v/>
      </c>
      <c r="B1496" s="152"/>
      <c r="C1496" s="68"/>
      <c r="D1496" s="68"/>
      <c r="E1496" s="69"/>
      <c r="F1496" s="151" t="str">
        <f t="shared" si="93"/>
        <v/>
      </c>
      <c r="G1496" s="70"/>
      <c r="H1496" s="71"/>
      <c r="I1496" s="157"/>
      <c r="J1496" s="108" t="str">
        <f t="shared" si="94"/>
        <v xml:space="preserve">   </v>
      </c>
      <c r="K1496" s="10" t="str">
        <f t="shared" si="95"/>
        <v xml:space="preserve"> </v>
      </c>
    </row>
    <row r="1497" spans="1:11" x14ac:dyDescent="0.2">
      <c r="A1497" s="66" t="str">
        <f t="shared" si="96"/>
        <v/>
      </c>
      <c r="B1497" s="152"/>
      <c r="C1497" s="68"/>
      <c r="D1497" s="68"/>
      <c r="E1497" s="69"/>
      <c r="F1497" s="151" t="str">
        <f t="shared" si="93"/>
        <v/>
      </c>
      <c r="G1497" s="70"/>
      <c r="H1497" s="71"/>
      <c r="I1497" s="157"/>
      <c r="J1497" s="108" t="str">
        <f t="shared" si="94"/>
        <v xml:space="preserve">   </v>
      </c>
      <c r="K1497" s="10" t="str">
        <f t="shared" si="95"/>
        <v xml:space="preserve"> </v>
      </c>
    </row>
    <row r="1498" spans="1:11" x14ac:dyDescent="0.2">
      <c r="A1498" s="66" t="str">
        <f t="shared" si="96"/>
        <v/>
      </c>
      <c r="B1498" s="152"/>
      <c r="C1498" s="68"/>
      <c r="D1498" s="68"/>
      <c r="E1498" s="69"/>
      <c r="F1498" s="151" t="str">
        <f t="shared" si="93"/>
        <v/>
      </c>
      <c r="G1498" s="70"/>
      <c r="H1498" s="71"/>
      <c r="I1498" s="157"/>
      <c r="J1498" s="108" t="str">
        <f t="shared" si="94"/>
        <v xml:space="preserve">   </v>
      </c>
      <c r="K1498" s="10" t="str">
        <f t="shared" si="95"/>
        <v xml:space="preserve"> </v>
      </c>
    </row>
    <row r="1499" spans="1:11" x14ac:dyDescent="0.2">
      <c r="A1499" s="66" t="str">
        <f t="shared" si="96"/>
        <v/>
      </c>
      <c r="B1499" s="152"/>
      <c r="C1499" s="68"/>
      <c r="D1499" s="68"/>
      <c r="E1499" s="69"/>
      <c r="F1499" s="151" t="str">
        <f t="shared" si="93"/>
        <v/>
      </c>
      <c r="G1499" s="70"/>
      <c r="H1499" s="71"/>
      <c r="I1499" s="157"/>
      <c r="J1499" s="108" t="str">
        <f t="shared" si="94"/>
        <v xml:space="preserve">   </v>
      </c>
      <c r="K1499" s="10" t="str">
        <f t="shared" si="95"/>
        <v xml:space="preserve"> </v>
      </c>
    </row>
    <row r="1500" spans="1:11" x14ac:dyDescent="0.2">
      <c r="A1500" s="66" t="str">
        <f t="shared" si="96"/>
        <v/>
      </c>
      <c r="B1500" s="152"/>
      <c r="C1500" s="68"/>
      <c r="D1500" s="68"/>
      <c r="E1500" s="69"/>
      <c r="F1500" s="151" t="str">
        <f t="shared" si="93"/>
        <v/>
      </c>
      <c r="G1500" s="70"/>
      <c r="H1500" s="71"/>
      <c r="I1500" s="157"/>
      <c r="J1500" s="108" t="str">
        <f t="shared" si="94"/>
        <v xml:space="preserve">   </v>
      </c>
      <c r="K1500" s="10" t="str">
        <f t="shared" si="95"/>
        <v xml:space="preserve"> </v>
      </c>
    </row>
    <row r="1501" spans="1:11" x14ac:dyDescent="0.2">
      <c r="A1501" s="66" t="str">
        <f t="shared" si="96"/>
        <v/>
      </c>
      <c r="B1501" s="152"/>
      <c r="C1501" s="68"/>
      <c r="D1501" s="68"/>
      <c r="E1501" s="69"/>
      <c r="F1501" s="151" t="str">
        <f t="shared" si="93"/>
        <v/>
      </c>
      <c r="G1501" s="70"/>
      <c r="H1501" s="71"/>
      <c r="I1501" s="157"/>
      <c r="J1501" s="108" t="str">
        <f t="shared" si="94"/>
        <v xml:space="preserve">   </v>
      </c>
      <c r="K1501" s="10" t="str">
        <f t="shared" si="95"/>
        <v xml:space="preserve"> </v>
      </c>
    </row>
    <row r="1502" spans="1:11" x14ac:dyDescent="0.2">
      <c r="A1502" s="66" t="str">
        <f t="shared" si="96"/>
        <v/>
      </c>
      <c r="B1502" s="152"/>
      <c r="C1502" s="68"/>
      <c r="D1502" s="68"/>
      <c r="E1502" s="69"/>
      <c r="F1502" s="151" t="str">
        <f t="shared" si="93"/>
        <v/>
      </c>
      <c r="G1502" s="70"/>
      <c r="H1502" s="71"/>
      <c r="I1502" s="157"/>
      <c r="J1502" s="108" t="str">
        <f t="shared" si="94"/>
        <v xml:space="preserve">   </v>
      </c>
      <c r="K1502" s="10" t="str">
        <f t="shared" si="95"/>
        <v xml:space="preserve"> </v>
      </c>
    </row>
    <row r="1503" spans="1:11" x14ac:dyDescent="0.2">
      <c r="A1503" s="66" t="str">
        <f t="shared" si="96"/>
        <v/>
      </c>
      <c r="B1503" s="152"/>
      <c r="C1503" s="68"/>
      <c r="D1503" s="68"/>
      <c r="E1503" s="69"/>
      <c r="F1503" s="151" t="str">
        <f t="shared" si="93"/>
        <v/>
      </c>
      <c r="G1503" s="70"/>
      <c r="H1503" s="71"/>
      <c r="I1503" s="157"/>
      <c r="J1503" s="108" t="str">
        <f t="shared" si="94"/>
        <v xml:space="preserve">   </v>
      </c>
      <c r="K1503" s="10" t="str">
        <f t="shared" si="95"/>
        <v xml:space="preserve"> </v>
      </c>
    </row>
    <row r="1504" spans="1:11" x14ac:dyDescent="0.2">
      <c r="A1504" s="66" t="str">
        <f t="shared" si="96"/>
        <v/>
      </c>
      <c r="B1504" s="152"/>
      <c r="C1504" s="68"/>
      <c r="D1504" s="68"/>
      <c r="E1504" s="69"/>
      <c r="F1504" s="151" t="str">
        <f t="shared" si="93"/>
        <v/>
      </c>
      <c r="G1504" s="70"/>
      <c r="H1504" s="71"/>
      <c r="I1504" s="157"/>
      <c r="J1504" s="108" t="str">
        <f t="shared" si="94"/>
        <v xml:space="preserve">   </v>
      </c>
      <c r="K1504" s="10" t="str">
        <f t="shared" si="95"/>
        <v xml:space="preserve"> </v>
      </c>
    </row>
    <row r="1505" spans="1:11" x14ac:dyDescent="0.2">
      <c r="A1505" s="66" t="str">
        <f t="shared" si="96"/>
        <v/>
      </c>
      <c r="B1505" s="152"/>
      <c r="C1505" s="68"/>
      <c r="D1505" s="68"/>
      <c r="E1505" s="69"/>
      <c r="F1505" s="151" t="str">
        <f t="shared" si="93"/>
        <v/>
      </c>
      <c r="G1505" s="70"/>
      <c r="H1505" s="71"/>
      <c r="I1505" s="157"/>
      <c r="J1505" s="108" t="str">
        <f t="shared" si="94"/>
        <v xml:space="preserve">   </v>
      </c>
      <c r="K1505" s="10" t="str">
        <f t="shared" si="95"/>
        <v xml:space="preserve"> </v>
      </c>
    </row>
    <row r="1506" spans="1:11" x14ac:dyDescent="0.2">
      <c r="A1506" s="66" t="str">
        <f t="shared" si="96"/>
        <v/>
      </c>
      <c r="B1506" s="152"/>
      <c r="C1506" s="68"/>
      <c r="D1506" s="68"/>
      <c r="E1506" s="69"/>
      <c r="F1506" s="151" t="str">
        <f t="shared" si="93"/>
        <v/>
      </c>
      <c r="G1506" s="70"/>
      <c r="H1506" s="71"/>
      <c r="I1506" s="157"/>
      <c r="J1506" s="108" t="str">
        <f t="shared" si="94"/>
        <v xml:space="preserve">   </v>
      </c>
      <c r="K1506" s="10" t="str">
        <f t="shared" si="95"/>
        <v xml:space="preserve"> </v>
      </c>
    </row>
    <row r="1507" spans="1:11" x14ac:dyDescent="0.2">
      <c r="A1507" s="66" t="str">
        <f t="shared" si="96"/>
        <v/>
      </c>
      <c r="B1507" s="152"/>
      <c r="C1507" s="68"/>
      <c r="D1507" s="68"/>
      <c r="E1507" s="69"/>
      <c r="F1507" s="151" t="str">
        <f t="shared" si="93"/>
        <v/>
      </c>
      <c r="G1507" s="70"/>
      <c r="H1507" s="71"/>
      <c r="I1507" s="157"/>
      <c r="J1507" s="108" t="str">
        <f t="shared" si="94"/>
        <v xml:space="preserve">   </v>
      </c>
      <c r="K1507" s="10" t="str">
        <f t="shared" si="95"/>
        <v xml:space="preserve"> </v>
      </c>
    </row>
    <row r="1508" spans="1:11" x14ac:dyDescent="0.2">
      <c r="A1508" s="66" t="str">
        <f t="shared" si="96"/>
        <v/>
      </c>
      <c r="B1508" s="152"/>
      <c r="C1508" s="68"/>
      <c r="D1508" s="68"/>
      <c r="E1508" s="69"/>
      <c r="F1508" s="151" t="str">
        <f t="shared" si="93"/>
        <v/>
      </c>
      <c r="G1508" s="70"/>
      <c r="H1508" s="71"/>
      <c r="I1508" s="157"/>
      <c r="J1508" s="108" t="str">
        <f t="shared" si="94"/>
        <v xml:space="preserve">   </v>
      </c>
      <c r="K1508" s="10" t="str">
        <f t="shared" si="95"/>
        <v xml:space="preserve"> </v>
      </c>
    </row>
    <row r="1509" spans="1:11" x14ac:dyDescent="0.2">
      <c r="A1509" s="66" t="str">
        <f t="shared" si="96"/>
        <v/>
      </c>
      <c r="B1509" s="152"/>
      <c r="C1509" s="68"/>
      <c r="D1509" s="68"/>
      <c r="E1509" s="69"/>
      <c r="F1509" s="151" t="str">
        <f t="shared" si="93"/>
        <v/>
      </c>
      <c r="G1509" s="70"/>
      <c r="H1509" s="71"/>
      <c r="I1509" s="157"/>
      <c r="J1509" s="108" t="str">
        <f t="shared" si="94"/>
        <v xml:space="preserve">   </v>
      </c>
      <c r="K1509" s="10" t="str">
        <f t="shared" si="95"/>
        <v xml:space="preserve"> </v>
      </c>
    </row>
    <row r="1510" spans="1:11" x14ac:dyDescent="0.2">
      <c r="A1510" s="66" t="str">
        <f t="shared" si="96"/>
        <v/>
      </c>
      <c r="B1510" s="152"/>
      <c r="C1510" s="68"/>
      <c r="D1510" s="68"/>
      <c r="E1510" s="69"/>
      <c r="F1510" s="151" t="str">
        <f t="shared" si="93"/>
        <v/>
      </c>
      <c r="G1510" s="70"/>
      <c r="H1510" s="71"/>
      <c r="I1510" s="157"/>
      <c r="J1510" s="108" t="str">
        <f t="shared" si="94"/>
        <v xml:space="preserve">   </v>
      </c>
      <c r="K1510" s="10" t="str">
        <f t="shared" si="95"/>
        <v xml:space="preserve"> </v>
      </c>
    </row>
    <row r="1511" spans="1:11" x14ac:dyDescent="0.2">
      <c r="A1511" s="66" t="str">
        <f t="shared" si="96"/>
        <v/>
      </c>
      <c r="B1511" s="152"/>
      <c r="C1511" s="68"/>
      <c r="D1511" s="68"/>
      <c r="E1511" s="69"/>
      <c r="F1511" s="151" t="str">
        <f t="shared" si="93"/>
        <v/>
      </c>
      <c r="G1511" s="70"/>
      <c r="H1511" s="71"/>
      <c r="I1511" s="157"/>
      <c r="J1511" s="108" t="str">
        <f t="shared" si="94"/>
        <v xml:space="preserve">   </v>
      </c>
      <c r="K1511" s="10" t="str">
        <f t="shared" si="95"/>
        <v xml:space="preserve"> </v>
      </c>
    </row>
    <row r="1512" spans="1:11" x14ac:dyDescent="0.2">
      <c r="A1512" s="66" t="str">
        <f t="shared" si="96"/>
        <v/>
      </c>
      <c r="B1512" s="152"/>
      <c r="C1512" s="68"/>
      <c r="D1512" s="68"/>
      <c r="E1512" s="69"/>
      <c r="F1512" s="151" t="str">
        <f t="shared" si="93"/>
        <v/>
      </c>
      <c r="G1512" s="70"/>
      <c r="H1512" s="71"/>
      <c r="I1512" s="157"/>
      <c r="J1512" s="108" t="str">
        <f t="shared" si="94"/>
        <v xml:space="preserve">   </v>
      </c>
      <c r="K1512" s="10" t="str">
        <f t="shared" si="95"/>
        <v xml:space="preserve"> </v>
      </c>
    </row>
    <row r="1513" spans="1:11" x14ac:dyDescent="0.2">
      <c r="A1513" s="66" t="str">
        <f t="shared" si="96"/>
        <v/>
      </c>
      <c r="B1513" s="152"/>
      <c r="C1513" s="68"/>
      <c r="D1513" s="68"/>
      <c r="E1513" s="69"/>
      <c r="F1513" s="151" t="str">
        <f t="shared" si="93"/>
        <v/>
      </c>
      <c r="G1513" s="70"/>
      <c r="H1513" s="71"/>
      <c r="I1513" s="157"/>
      <c r="J1513" s="108" t="str">
        <f t="shared" si="94"/>
        <v xml:space="preserve">   </v>
      </c>
      <c r="K1513" s="10" t="str">
        <f t="shared" si="95"/>
        <v xml:space="preserve"> </v>
      </c>
    </row>
    <row r="1514" spans="1:11" x14ac:dyDescent="0.2">
      <c r="A1514" s="66" t="str">
        <f t="shared" si="96"/>
        <v/>
      </c>
      <c r="B1514" s="152"/>
      <c r="C1514" s="68"/>
      <c r="D1514" s="68"/>
      <c r="E1514" s="69"/>
      <c r="F1514" s="151" t="str">
        <f t="shared" si="93"/>
        <v/>
      </c>
      <c r="G1514" s="70"/>
      <c r="H1514" s="71"/>
      <c r="I1514" s="157"/>
      <c r="J1514" s="108" t="str">
        <f t="shared" si="94"/>
        <v xml:space="preserve">   </v>
      </c>
      <c r="K1514" s="10" t="str">
        <f t="shared" si="95"/>
        <v xml:space="preserve"> </v>
      </c>
    </row>
    <row r="1515" spans="1:11" x14ac:dyDescent="0.2">
      <c r="A1515" s="66" t="str">
        <f t="shared" si="96"/>
        <v/>
      </c>
      <c r="B1515" s="152"/>
      <c r="C1515" s="68"/>
      <c r="D1515" s="68"/>
      <c r="E1515" s="69"/>
      <c r="F1515" s="151" t="str">
        <f t="shared" si="93"/>
        <v/>
      </c>
      <c r="G1515" s="70"/>
      <c r="H1515" s="71"/>
      <c r="I1515" s="157"/>
      <c r="J1515" s="108" t="str">
        <f t="shared" si="94"/>
        <v xml:space="preserve">   </v>
      </c>
      <c r="K1515" s="10" t="str">
        <f t="shared" si="95"/>
        <v xml:space="preserve"> </v>
      </c>
    </row>
    <row r="1516" spans="1:11" x14ac:dyDescent="0.2">
      <c r="A1516" s="66" t="str">
        <f t="shared" si="96"/>
        <v/>
      </c>
      <c r="B1516" s="152"/>
      <c r="C1516" s="68"/>
      <c r="D1516" s="68"/>
      <c r="E1516" s="69"/>
      <c r="F1516" s="151" t="str">
        <f t="shared" si="93"/>
        <v/>
      </c>
      <c r="G1516" s="70"/>
      <c r="H1516" s="71"/>
      <c r="I1516" s="157"/>
      <c r="J1516" s="108" t="str">
        <f t="shared" si="94"/>
        <v xml:space="preserve">   </v>
      </c>
      <c r="K1516" s="10" t="str">
        <f t="shared" si="95"/>
        <v xml:space="preserve"> </v>
      </c>
    </row>
    <row r="1517" spans="1:11" x14ac:dyDescent="0.2">
      <c r="A1517" s="66" t="str">
        <f t="shared" si="96"/>
        <v/>
      </c>
      <c r="B1517" s="152"/>
      <c r="C1517" s="68"/>
      <c r="D1517" s="68"/>
      <c r="E1517" s="69"/>
      <c r="F1517" s="151" t="str">
        <f t="shared" si="93"/>
        <v/>
      </c>
      <c r="G1517" s="70"/>
      <c r="H1517" s="71"/>
      <c r="I1517" s="157"/>
      <c r="J1517" s="108" t="str">
        <f t="shared" si="94"/>
        <v xml:space="preserve">   </v>
      </c>
      <c r="K1517" s="10" t="str">
        <f t="shared" si="95"/>
        <v xml:space="preserve"> </v>
      </c>
    </row>
    <row r="1518" spans="1:11" x14ac:dyDescent="0.2">
      <c r="A1518" s="66" t="str">
        <f t="shared" si="96"/>
        <v/>
      </c>
      <c r="B1518" s="152"/>
      <c r="C1518" s="68"/>
      <c r="D1518" s="68"/>
      <c r="E1518" s="69"/>
      <c r="F1518" s="151" t="str">
        <f t="shared" si="93"/>
        <v/>
      </c>
      <c r="G1518" s="70"/>
      <c r="H1518" s="71"/>
      <c r="I1518" s="157"/>
      <c r="J1518" s="108" t="str">
        <f t="shared" si="94"/>
        <v xml:space="preserve">   </v>
      </c>
      <c r="K1518" s="10" t="str">
        <f t="shared" si="95"/>
        <v xml:space="preserve"> </v>
      </c>
    </row>
    <row r="1519" spans="1:11" x14ac:dyDescent="0.2">
      <c r="A1519" s="66" t="str">
        <f t="shared" si="96"/>
        <v/>
      </c>
      <c r="B1519" s="152"/>
      <c r="C1519" s="68"/>
      <c r="D1519" s="68"/>
      <c r="E1519" s="69"/>
      <c r="F1519" s="151" t="str">
        <f t="shared" si="93"/>
        <v/>
      </c>
      <c r="G1519" s="70"/>
      <c r="H1519" s="71"/>
      <c r="I1519" s="157"/>
      <c r="J1519" s="108" t="str">
        <f t="shared" si="94"/>
        <v xml:space="preserve">   </v>
      </c>
      <c r="K1519" s="10" t="str">
        <f t="shared" si="95"/>
        <v xml:space="preserve"> </v>
      </c>
    </row>
    <row r="1520" spans="1:11" x14ac:dyDescent="0.2">
      <c r="A1520" s="66" t="str">
        <f t="shared" si="96"/>
        <v/>
      </c>
      <c r="B1520" s="152"/>
      <c r="C1520" s="68"/>
      <c r="D1520" s="68"/>
      <c r="E1520" s="69"/>
      <c r="F1520" s="151" t="str">
        <f t="shared" si="93"/>
        <v/>
      </c>
      <c r="G1520" s="70"/>
      <c r="H1520" s="71"/>
      <c r="I1520" s="157"/>
      <c r="J1520" s="108" t="str">
        <f t="shared" si="94"/>
        <v xml:space="preserve">   </v>
      </c>
      <c r="K1520" s="10" t="str">
        <f t="shared" si="95"/>
        <v xml:space="preserve"> </v>
      </c>
    </row>
    <row r="1521" spans="1:11" x14ac:dyDescent="0.2">
      <c r="A1521" s="66" t="str">
        <f t="shared" si="96"/>
        <v/>
      </c>
      <c r="B1521" s="152"/>
      <c r="C1521" s="68"/>
      <c r="D1521" s="68"/>
      <c r="E1521" s="69"/>
      <c r="F1521" s="151" t="str">
        <f t="shared" si="93"/>
        <v/>
      </c>
      <c r="G1521" s="70"/>
      <c r="H1521" s="71"/>
      <c r="I1521" s="157"/>
      <c r="J1521" s="108" t="str">
        <f t="shared" si="94"/>
        <v xml:space="preserve">   </v>
      </c>
      <c r="K1521" s="10" t="str">
        <f t="shared" si="95"/>
        <v xml:space="preserve"> </v>
      </c>
    </row>
    <row r="1522" spans="1:11" x14ac:dyDescent="0.2">
      <c r="A1522" s="66" t="str">
        <f t="shared" si="96"/>
        <v/>
      </c>
      <c r="B1522" s="152"/>
      <c r="C1522" s="68"/>
      <c r="D1522" s="68"/>
      <c r="E1522" s="69"/>
      <c r="F1522" s="151" t="str">
        <f t="shared" si="93"/>
        <v/>
      </c>
      <c r="G1522" s="70"/>
      <c r="H1522" s="71"/>
      <c r="I1522" s="157"/>
      <c r="J1522" s="108" t="str">
        <f t="shared" si="94"/>
        <v xml:space="preserve">   </v>
      </c>
      <c r="K1522" s="10" t="str">
        <f t="shared" si="95"/>
        <v xml:space="preserve"> </v>
      </c>
    </row>
    <row r="1523" spans="1:11" x14ac:dyDescent="0.2">
      <c r="A1523" s="66" t="str">
        <f t="shared" si="96"/>
        <v/>
      </c>
      <c r="B1523" s="152"/>
      <c r="C1523" s="68"/>
      <c r="D1523" s="68"/>
      <c r="E1523" s="69"/>
      <c r="F1523" s="151" t="str">
        <f t="shared" si="93"/>
        <v/>
      </c>
      <c r="G1523" s="70"/>
      <c r="H1523" s="71"/>
      <c r="I1523" s="157"/>
      <c r="J1523" s="108" t="str">
        <f t="shared" si="94"/>
        <v xml:space="preserve">   </v>
      </c>
      <c r="K1523" s="10" t="str">
        <f t="shared" si="95"/>
        <v xml:space="preserve"> </v>
      </c>
    </row>
    <row r="1524" spans="1:11" x14ac:dyDescent="0.2">
      <c r="A1524" s="66" t="str">
        <f t="shared" si="96"/>
        <v/>
      </c>
      <c r="B1524" s="152"/>
      <c r="C1524" s="68"/>
      <c r="D1524" s="68"/>
      <c r="E1524" s="69"/>
      <c r="F1524" s="151" t="str">
        <f t="shared" si="93"/>
        <v/>
      </c>
      <c r="G1524" s="70"/>
      <c r="H1524" s="71"/>
      <c r="I1524" s="157"/>
      <c r="J1524" s="108" t="str">
        <f t="shared" si="94"/>
        <v xml:space="preserve">   </v>
      </c>
      <c r="K1524" s="10" t="str">
        <f t="shared" si="95"/>
        <v xml:space="preserve"> </v>
      </c>
    </row>
    <row r="1525" spans="1:11" x14ac:dyDescent="0.2">
      <c r="A1525" s="66" t="str">
        <f t="shared" si="96"/>
        <v/>
      </c>
      <c r="B1525" s="152"/>
      <c r="C1525" s="68"/>
      <c r="D1525" s="68"/>
      <c r="E1525" s="69"/>
      <c r="F1525" s="151" t="str">
        <f t="shared" si="93"/>
        <v/>
      </c>
      <c r="G1525" s="70"/>
      <c r="H1525" s="71"/>
      <c r="I1525" s="157"/>
      <c r="J1525" s="108" t="str">
        <f t="shared" si="94"/>
        <v xml:space="preserve">   </v>
      </c>
      <c r="K1525" s="10" t="str">
        <f t="shared" si="95"/>
        <v xml:space="preserve"> </v>
      </c>
    </row>
    <row r="1526" spans="1:11" x14ac:dyDescent="0.2">
      <c r="A1526" s="66" t="str">
        <f t="shared" si="96"/>
        <v/>
      </c>
      <c r="B1526" s="152"/>
      <c r="C1526" s="68"/>
      <c r="D1526" s="68"/>
      <c r="E1526" s="69"/>
      <c r="F1526" s="151" t="str">
        <f t="shared" si="93"/>
        <v/>
      </c>
      <c r="G1526" s="70"/>
      <c r="H1526" s="71"/>
      <c r="I1526" s="157"/>
      <c r="J1526" s="108" t="str">
        <f t="shared" si="94"/>
        <v xml:space="preserve">   </v>
      </c>
      <c r="K1526" s="10" t="str">
        <f t="shared" si="95"/>
        <v xml:space="preserve"> </v>
      </c>
    </row>
    <row r="1527" spans="1:11" x14ac:dyDescent="0.2">
      <c r="A1527" s="66" t="str">
        <f t="shared" si="96"/>
        <v/>
      </c>
      <c r="B1527" s="152"/>
      <c r="C1527" s="68"/>
      <c r="D1527" s="68"/>
      <c r="E1527" s="69"/>
      <c r="F1527" s="151" t="str">
        <f t="shared" si="93"/>
        <v/>
      </c>
      <c r="G1527" s="70"/>
      <c r="H1527" s="71"/>
      <c r="I1527" s="157"/>
      <c r="J1527" s="108" t="str">
        <f t="shared" si="94"/>
        <v xml:space="preserve">   </v>
      </c>
      <c r="K1527" s="10" t="str">
        <f t="shared" si="95"/>
        <v xml:space="preserve"> </v>
      </c>
    </row>
    <row r="1528" spans="1:11" x14ac:dyDescent="0.2">
      <c r="A1528" s="66" t="str">
        <f t="shared" si="96"/>
        <v/>
      </c>
      <c r="B1528" s="152"/>
      <c r="C1528" s="68"/>
      <c r="D1528" s="68"/>
      <c r="E1528" s="69"/>
      <c r="F1528" s="151" t="str">
        <f t="shared" si="93"/>
        <v/>
      </c>
      <c r="G1528" s="70"/>
      <c r="H1528" s="71"/>
      <c r="I1528" s="157"/>
      <c r="J1528" s="108" t="str">
        <f t="shared" si="94"/>
        <v xml:space="preserve">   </v>
      </c>
      <c r="K1528" s="10" t="str">
        <f t="shared" si="95"/>
        <v xml:space="preserve"> </v>
      </c>
    </row>
    <row r="1529" spans="1:11" x14ac:dyDescent="0.2">
      <c r="A1529" s="66" t="str">
        <f t="shared" si="96"/>
        <v/>
      </c>
      <c r="B1529" s="152"/>
      <c r="C1529" s="68"/>
      <c r="D1529" s="68"/>
      <c r="E1529" s="69"/>
      <c r="F1529" s="151" t="str">
        <f t="shared" si="93"/>
        <v/>
      </c>
      <c r="G1529" s="70"/>
      <c r="H1529" s="71"/>
      <c r="I1529" s="157"/>
      <c r="J1529" s="108" t="str">
        <f t="shared" si="94"/>
        <v xml:space="preserve">   </v>
      </c>
      <c r="K1529" s="10" t="str">
        <f t="shared" si="95"/>
        <v xml:space="preserve"> </v>
      </c>
    </row>
    <row r="1530" spans="1:11" x14ac:dyDescent="0.2">
      <c r="A1530" s="66" t="str">
        <f t="shared" si="96"/>
        <v/>
      </c>
      <c r="B1530" s="152"/>
      <c r="C1530" s="68"/>
      <c r="D1530" s="68"/>
      <c r="E1530" s="69"/>
      <c r="F1530" s="151" t="str">
        <f t="shared" si="93"/>
        <v/>
      </c>
      <c r="G1530" s="70"/>
      <c r="H1530" s="71"/>
      <c r="I1530" s="157"/>
      <c r="J1530" s="108" t="str">
        <f t="shared" si="94"/>
        <v xml:space="preserve">   </v>
      </c>
      <c r="K1530" s="10" t="str">
        <f t="shared" si="95"/>
        <v xml:space="preserve"> </v>
      </c>
    </row>
    <row r="1531" spans="1:11" x14ac:dyDescent="0.2">
      <c r="A1531" s="66" t="str">
        <f t="shared" si="96"/>
        <v/>
      </c>
      <c r="B1531" s="152"/>
      <c r="C1531" s="68"/>
      <c r="D1531" s="68"/>
      <c r="E1531" s="69"/>
      <c r="F1531" s="151" t="str">
        <f t="shared" si="93"/>
        <v/>
      </c>
      <c r="G1531" s="70"/>
      <c r="H1531" s="71"/>
      <c r="I1531" s="157"/>
      <c r="J1531" s="108" t="str">
        <f t="shared" si="94"/>
        <v xml:space="preserve">   </v>
      </c>
      <c r="K1531" s="10" t="str">
        <f t="shared" si="95"/>
        <v xml:space="preserve"> </v>
      </c>
    </row>
    <row r="1532" spans="1:11" x14ac:dyDescent="0.2">
      <c r="A1532" s="66" t="str">
        <f t="shared" si="96"/>
        <v/>
      </c>
      <c r="B1532" s="152"/>
      <c r="C1532" s="68"/>
      <c r="D1532" s="68"/>
      <c r="E1532" s="69"/>
      <c r="F1532" s="151" t="str">
        <f t="shared" si="93"/>
        <v/>
      </c>
      <c r="G1532" s="70"/>
      <c r="H1532" s="71"/>
      <c r="I1532" s="157"/>
      <c r="J1532" s="108" t="str">
        <f t="shared" si="94"/>
        <v xml:space="preserve">   </v>
      </c>
      <c r="K1532" s="10" t="str">
        <f t="shared" si="95"/>
        <v xml:space="preserve"> </v>
      </c>
    </row>
    <row r="1533" spans="1:11" x14ac:dyDescent="0.2">
      <c r="A1533" s="66" t="str">
        <f t="shared" si="96"/>
        <v/>
      </c>
      <c r="B1533" s="152"/>
      <c r="C1533" s="68"/>
      <c r="D1533" s="68"/>
      <c r="E1533" s="69"/>
      <c r="F1533" s="151" t="str">
        <f t="shared" si="93"/>
        <v/>
      </c>
      <c r="G1533" s="70"/>
      <c r="H1533" s="71"/>
      <c r="I1533" s="157"/>
      <c r="J1533" s="108" t="str">
        <f t="shared" si="94"/>
        <v xml:space="preserve">   </v>
      </c>
      <c r="K1533" s="10" t="str">
        <f t="shared" si="95"/>
        <v xml:space="preserve"> </v>
      </c>
    </row>
    <row r="1534" spans="1:11" x14ac:dyDescent="0.2">
      <c r="A1534" s="66" t="str">
        <f t="shared" si="96"/>
        <v/>
      </c>
      <c r="B1534" s="152"/>
      <c r="C1534" s="68"/>
      <c r="D1534" s="68"/>
      <c r="E1534" s="69"/>
      <c r="F1534" s="151" t="str">
        <f t="shared" si="93"/>
        <v/>
      </c>
      <c r="G1534" s="70"/>
      <c r="H1534" s="71"/>
      <c r="I1534" s="157"/>
      <c r="J1534" s="108" t="str">
        <f t="shared" si="94"/>
        <v xml:space="preserve">   </v>
      </c>
      <c r="K1534" s="10" t="str">
        <f t="shared" si="95"/>
        <v xml:space="preserve"> </v>
      </c>
    </row>
    <row r="1535" spans="1:11" x14ac:dyDescent="0.2">
      <c r="A1535" s="66" t="str">
        <f t="shared" si="96"/>
        <v/>
      </c>
      <c r="B1535" s="152"/>
      <c r="C1535" s="68"/>
      <c r="D1535" s="68"/>
      <c r="E1535" s="69"/>
      <c r="F1535" s="151" t="str">
        <f t="shared" si="93"/>
        <v/>
      </c>
      <c r="G1535" s="70"/>
      <c r="H1535" s="71"/>
      <c r="I1535" s="157"/>
      <c r="J1535" s="108" t="str">
        <f t="shared" si="94"/>
        <v xml:space="preserve">   </v>
      </c>
      <c r="K1535" s="10" t="str">
        <f t="shared" si="95"/>
        <v xml:space="preserve"> </v>
      </c>
    </row>
    <row r="1536" spans="1:11" x14ac:dyDescent="0.2">
      <c r="A1536" s="66" t="str">
        <f t="shared" si="96"/>
        <v/>
      </c>
      <c r="B1536" s="152"/>
      <c r="C1536" s="68"/>
      <c r="D1536" s="68"/>
      <c r="E1536" s="69"/>
      <c r="F1536" s="151" t="str">
        <f t="shared" si="93"/>
        <v/>
      </c>
      <c r="G1536" s="70"/>
      <c r="H1536" s="71"/>
      <c r="I1536" s="157"/>
      <c r="J1536" s="108" t="str">
        <f t="shared" si="94"/>
        <v xml:space="preserve">   </v>
      </c>
      <c r="K1536" s="10" t="str">
        <f t="shared" si="95"/>
        <v xml:space="preserve"> </v>
      </c>
    </row>
    <row r="1537" spans="1:11" x14ac:dyDescent="0.2">
      <c r="A1537" s="66" t="str">
        <f t="shared" si="96"/>
        <v/>
      </c>
      <c r="B1537" s="152"/>
      <c r="C1537" s="68"/>
      <c r="D1537" s="68"/>
      <c r="E1537" s="69"/>
      <c r="F1537" s="151" t="str">
        <f t="shared" si="93"/>
        <v/>
      </c>
      <c r="G1537" s="70"/>
      <c r="H1537" s="71"/>
      <c r="I1537" s="157"/>
      <c r="J1537" s="108" t="str">
        <f t="shared" si="94"/>
        <v xml:space="preserve">   </v>
      </c>
      <c r="K1537" s="10" t="str">
        <f t="shared" si="95"/>
        <v xml:space="preserve"> </v>
      </c>
    </row>
    <row r="1538" spans="1:11" x14ac:dyDescent="0.2">
      <c r="A1538" s="66" t="str">
        <f t="shared" si="96"/>
        <v/>
      </c>
      <c r="B1538" s="152"/>
      <c r="C1538" s="68"/>
      <c r="D1538" s="68"/>
      <c r="E1538" s="69"/>
      <c r="F1538" s="151" t="str">
        <f t="shared" si="93"/>
        <v/>
      </c>
      <c r="G1538" s="70"/>
      <c r="H1538" s="71"/>
      <c r="I1538" s="157"/>
      <c r="J1538" s="108" t="str">
        <f t="shared" si="94"/>
        <v xml:space="preserve">   </v>
      </c>
      <c r="K1538" s="10" t="str">
        <f t="shared" si="95"/>
        <v xml:space="preserve"> </v>
      </c>
    </row>
    <row r="1539" spans="1:11" x14ac:dyDescent="0.2">
      <c r="A1539" s="66" t="str">
        <f t="shared" si="96"/>
        <v/>
      </c>
      <c r="B1539" s="152"/>
      <c r="C1539" s="68"/>
      <c r="D1539" s="68"/>
      <c r="E1539" s="69"/>
      <c r="F1539" s="151" t="str">
        <f t="shared" si="93"/>
        <v/>
      </c>
      <c r="G1539" s="70"/>
      <c r="H1539" s="71"/>
      <c r="I1539" s="157"/>
      <c r="J1539" s="108" t="str">
        <f t="shared" si="94"/>
        <v xml:space="preserve">   </v>
      </c>
      <c r="K1539" s="10" t="str">
        <f t="shared" si="95"/>
        <v xml:space="preserve"> </v>
      </c>
    </row>
    <row r="1540" spans="1:11" x14ac:dyDescent="0.2">
      <c r="A1540" s="66" t="str">
        <f t="shared" si="96"/>
        <v/>
      </c>
      <c r="B1540" s="152"/>
      <c r="C1540" s="68"/>
      <c r="D1540" s="68"/>
      <c r="E1540" s="69"/>
      <c r="F1540" s="151" t="str">
        <f t="shared" si="93"/>
        <v/>
      </c>
      <c r="G1540" s="70"/>
      <c r="H1540" s="71"/>
      <c r="I1540" s="157"/>
      <c r="J1540" s="108" t="str">
        <f t="shared" si="94"/>
        <v xml:space="preserve">   </v>
      </c>
      <c r="K1540" s="10" t="str">
        <f t="shared" si="95"/>
        <v xml:space="preserve"> </v>
      </c>
    </row>
    <row r="1541" spans="1:11" x14ac:dyDescent="0.2">
      <c r="A1541" s="66" t="str">
        <f t="shared" si="96"/>
        <v/>
      </c>
      <c r="B1541" s="152"/>
      <c r="C1541" s="68"/>
      <c r="D1541" s="68"/>
      <c r="E1541" s="69"/>
      <c r="F1541" s="151" t="str">
        <f t="shared" si="93"/>
        <v/>
      </c>
      <c r="G1541" s="70"/>
      <c r="H1541" s="71"/>
      <c r="I1541" s="157"/>
      <c r="J1541" s="108" t="str">
        <f t="shared" si="94"/>
        <v xml:space="preserve">   </v>
      </c>
      <c r="K1541" s="10" t="str">
        <f t="shared" si="95"/>
        <v xml:space="preserve"> </v>
      </c>
    </row>
    <row r="1542" spans="1:11" x14ac:dyDescent="0.2">
      <c r="A1542" s="66" t="str">
        <f t="shared" si="96"/>
        <v/>
      </c>
      <c r="B1542" s="152"/>
      <c r="C1542" s="68"/>
      <c r="D1542" s="68"/>
      <c r="E1542" s="69"/>
      <c r="F1542" s="151" t="str">
        <f t="shared" si="93"/>
        <v/>
      </c>
      <c r="G1542" s="70"/>
      <c r="H1542" s="71"/>
      <c r="I1542" s="157"/>
      <c r="J1542" s="108" t="str">
        <f t="shared" si="94"/>
        <v xml:space="preserve">   </v>
      </c>
      <c r="K1542" s="10" t="str">
        <f t="shared" si="95"/>
        <v xml:space="preserve"> </v>
      </c>
    </row>
    <row r="1543" spans="1:11" x14ac:dyDescent="0.2">
      <c r="A1543" s="66" t="str">
        <f t="shared" si="96"/>
        <v/>
      </c>
      <c r="B1543" s="152"/>
      <c r="C1543" s="68"/>
      <c r="D1543" s="68"/>
      <c r="E1543" s="69"/>
      <c r="F1543" s="151" t="str">
        <f t="shared" si="93"/>
        <v/>
      </c>
      <c r="G1543" s="70"/>
      <c r="H1543" s="71"/>
      <c r="I1543" s="157"/>
      <c r="J1543" s="108" t="str">
        <f t="shared" si="94"/>
        <v xml:space="preserve">   </v>
      </c>
      <c r="K1543" s="10" t="str">
        <f t="shared" si="95"/>
        <v xml:space="preserve"> </v>
      </c>
    </row>
    <row r="1544" spans="1:11" x14ac:dyDescent="0.2">
      <c r="A1544" s="66" t="str">
        <f t="shared" si="96"/>
        <v/>
      </c>
      <c r="B1544" s="152"/>
      <c r="C1544" s="68"/>
      <c r="D1544" s="68"/>
      <c r="E1544" s="69"/>
      <c r="F1544" s="151" t="str">
        <f t="shared" si="93"/>
        <v/>
      </c>
      <c r="G1544" s="70"/>
      <c r="H1544" s="71"/>
      <c r="I1544" s="157"/>
      <c r="J1544" s="108" t="str">
        <f t="shared" si="94"/>
        <v xml:space="preserve">   </v>
      </c>
      <c r="K1544" s="10" t="str">
        <f t="shared" si="95"/>
        <v xml:space="preserve"> </v>
      </c>
    </row>
    <row r="1545" spans="1:11" x14ac:dyDescent="0.2">
      <c r="A1545" s="66" t="str">
        <f t="shared" si="96"/>
        <v/>
      </c>
      <c r="B1545" s="152"/>
      <c r="C1545" s="68"/>
      <c r="D1545" s="68"/>
      <c r="E1545" s="69"/>
      <c r="F1545" s="151" t="str">
        <f t="shared" si="93"/>
        <v/>
      </c>
      <c r="G1545" s="70"/>
      <c r="H1545" s="71"/>
      <c r="I1545" s="157"/>
      <c r="J1545" s="108" t="str">
        <f t="shared" si="94"/>
        <v xml:space="preserve">   </v>
      </c>
      <c r="K1545" s="10" t="str">
        <f t="shared" si="95"/>
        <v xml:space="preserve"> </v>
      </c>
    </row>
    <row r="1546" spans="1:11" x14ac:dyDescent="0.2">
      <c r="A1546" s="66" t="str">
        <f t="shared" si="96"/>
        <v/>
      </c>
      <c r="B1546" s="152"/>
      <c r="C1546" s="68"/>
      <c r="D1546" s="68"/>
      <c r="E1546" s="69"/>
      <c r="F1546" s="151" t="str">
        <f t="shared" si="93"/>
        <v/>
      </c>
      <c r="G1546" s="70"/>
      <c r="H1546" s="71"/>
      <c r="I1546" s="157"/>
      <c r="J1546" s="108" t="str">
        <f t="shared" si="94"/>
        <v xml:space="preserve">   </v>
      </c>
      <c r="K1546" s="10" t="str">
        <f t="shared" si="95"/>
        <v xml:space="preserve"> </v>
      </c>
    </row>
    <row r="1547" spans="1:11" x14ac:dyDescent="0.2">
      <c r="A1547" s="66" t="str">
        <f t="shared" si="96"/>
        <v/>
      </c>
      <c r="B1547" s="152"/>
      <c r="C1547" s="68"/>
      <c r="D1547" s="68"/>
      <c r="E1547" s="69"/>
      <c r="F1547" s="151" t="str">
        <f t="shared" si="93"/>
        <v/>
      </c>
      <c r="G1547" s="70"/>
      <c r="H1547" s="71"/>
      <c r="I1547" s="157"/>
      <c r="J1547" s="108" t="str">
        <f t="shared" si="94"/>
        <v xml:space="preserve">   </v>
      </c>
      <c r="K1547" s="10" t="str">
        <f t="shared" si="95"/>
        <v xml:space="preserve"> </v>
      </c>
    </row>
    <row r="1548" spans="1:11" x14ac:dyDescent="0.2">
      <c r="A1548" s="66" t="str">
        <f t="shared" si="96"/>
        <v/>
      </c>
      <c r="B1548" s="152"/>
      <c r="C1548" s="68"/>
      <c r="D1548" s="68"/>
      <c r="E1548" s="69"/>
      <c r="F1548" s="151" t="str">
        <f t="shared" ref="F1548:F1611" si="97">IF(E1548="","",IF(E1548&lt;=DATEVALUE("15/2/2023"),"2022-23","2023-24"))</f>
        <v/>
      </c>
      <c r="G1548" s="70"/>
      <c r="H1548" s="71"/>
      <c r="I1548" s="157"/>
      <c r="J1548" s="108" t="str">
        <f t="shared" ref="J1548:J1611" si="98">A1548&amp;" "&amp;LEFT(B1548,2)&amp;" "&amp;F1548&amp;" "&amp;D1548</f>
        <v xml:space="preserve">   </v>
      </c>
      <c r="K1548" s="10" t="str">
        <f t="shared" ref="K1548:K1611" si="99">A1548 &amp; " " &amp; D1548</f>
        <v xml:space="preserve"> </v>
      </c>
    </row>
    <row r="1549" spans="1:11" x14ac:dyDescent="0.2">
      <c r="A1549" s="66" t="str">
        <f t="shared" ref="A1549:A1612" si="100">IF(ISERROR(IF(B1549="","",A1548+1)),"",IF(B1549="","",A1548+1))</f>
        <v/>
      </c>
      <c r="B1549" s="152"/>
      <c r="C1549" s="68"/>
      <c r="D1549" s="68"/>
      <c r="E1549" s="69"/>
      <c r="F1549" s="151" t="str">
        <f t="shared" si="97"/>
        <v/>
      </c>
      <c r="G1549" s="70"/>
      <c r="H1549" s="71"/>
      <c r="I1549" s="157"/>
      <c r="J1549" s="108" t="str">
        <f t="shared" si="98"/>
        <v xml:space="preserve">   </v>
      </c>
      <c r="K1549" s="10" t="str">
        <f t="shared" si="99"/>
        <v xml:space="preserve"> </v>
      </c>
    </row>
    <row r="1550" spans="1:11" x14ac:dyDescent="0.2">
      <c r="A1550" s="66" t="str">
        <f t="shared" si="100"/>
        <v/>
      </c>
      <c r="B1550" s="152"/>
      <c r="C1550" s="68"/>
      <c r="D1550" s="68"/>
      <c r="E1550" s="69"/>
      <c r="F1550" s="151" t="str">
        <f t="shared" si="97"/>
        <v/>
      </c>
      <c r="G1550" s="70"/>
      <c r="H1550" s="71"/>
      <c r="I1550" s="157"/>
      <c r="J1550" s="108" t="str">
        <f t="shared" si="98"/>
        <v xml:space="preserve">   </v>
      </c>
      <c r="K1550" s="10" t="str">
        <f t="shared" si="99"/>
        <v xml:space="preserve"> </v>
      </c>
    </row>
    <row r="1551" spans="1:11" x14ac:dyDescent="0.2">
      <c r="A1551" s="66" t="str">
        <f t="shared" si="100"/>
        <v/>
      </c>
      <c r="B1551" s="152"/>
      <c r="C1551" s="68"/>
      <c r="D1551" s="68"/>
      <c r="E1551" s="69"/>
      <c r="F1551" s="151" t="str">
        <f t="shared" si="97"/>
        <v/>
      </c>
      <c r="G1551" s="70"/>
      <c r="H1551" s="71"/>
      <c r="I1551" s="157"/>
      <c r="J1551" s="108" t="str">
        <f t="shared" si="98"/>
        <v xml:space="preserve">   </v>
      </c>
      <c r="K1551" s="10" t="str">
        <f t="shared" si="99"/>
        <v xml:space="preserve"> </v>
      </c>
    </row>
    <row r="1552" spans="1:11" x14ac:dyDescent="0.2">
      <c r="A1552" s="66" t="str">
        <f t="shared" si="100"/>
        <v/>
      </c>
      <c r="B1552" s="152"/>
      <c r="C1552" s="68"/>
      <c r="D1552" s="68"/>
      <c r="E1552" s="69"/>
      <c r="F1552" s="151" t="str">
        <f t="shared" si="97"/>
        <v/>
      </c>
      <c r="G1552" s="70"/>
      <c r="H1552" s="71"/>
      <c r="I1552" s="157"/>
      <c r="J1552" s="108" t="str">
        <f t="shared" si="98"/>
        <v xml:space="preserve">   </v>
      </c>
      <c r="K1552" s="10" t="str">
        <f t="shared" si="99"/>
        <v xml:space="preserve"> </v>
      </c>
    </row>
    <row r="1553" spans="1:11" x14ac:dyDescent="0.2">
      <c r="A1553" s="66" t="str">
        <f t="shared" si="100"/>
        <v/>
      </c>
      <c r="B1553" s="152"/>
      <c r="C1553" s="68"/>
      <c r="D1553" s="68"/>
      <c r="E1553" s="69"/>
      <c r="F1553" s="151" t="str">
        <f t="shared" si="97"/>
        <v/>
      </c>
      <c r="G1553" s="70"/>
      <c r="H1553" s="71"/>
      <c r="I1553" s="157"/>
      <c r="J1553" s="108" t="str">
        <f t="shared" si="98"/>
        <v xml:space="preserve">   </v>
      </c>
      <c r="K1553" s="10" t="str">
        <f t="shared" si="99"/>
        <v xml:space="preserve"> </v>
      </c>
    </row>
    <row r="1554" spans="1:11" x14ac:dyDescent="0.2">
      <c r="A1554" s="66" t="str">
        <f t="shared" si="100"/>
        <v/>
      </c>
      <c r="B1554" s="152"/>
      <c r="C1554" s="68"/>
      <c r="D1554" s="68"/>
      <c r="E1554" s="69"/>
      <c r="F1554" s="151" t="str">
        <f t="shared" si="97"/>
        <v/>
      </c>
      <c r="G1554" s="70"/>
      <c r="H1554" s="71"/>
      <c r="I1554" s="157"/>
      <c r="J1554" s="108" t="str">
        <f t="shared" si="98"/>
        <v xml:space="preserve">   </v>
      </c>
      <c r="K1554" s="10" t="str">
        <f t="shared" si="99"/>
        <v xml:space="preserve"> </v>
      </c>
    </row>
    <row r="1555" spans="1:11" x14ac:dyDescent="0.2">
      <c r="A1555" s="66" t="str">
        <f t="shared" si="100"/>
        <v/>
      </c>
      <c r="B1555" s="152"/>
      <c r="C1555" s="68"/>
      <c r="D1555" s="68"/>
      <c r="E1555" s="69"/>
      <c r="F1555" s="151" t="str">
        <f t="shared" si="97"/>
        <v/>
      </c>
      <c r="G1555" s="70"/>
      <c r="H1555" s="71"/>
      <c r="I1555" s="157"/>
      <c r="J1555" s="108" t="str">
        <f t="shared" si="98"/>
        <v xml:space="preserve">   </v>
      </c>
      <c r="K1555" s="10" t="str">
        <f t="shared" si="99"/>
        <v xml:space="preserve"> </v>
      </c>
    </row>
    <row r="1556" spans="1:11" x14ac:dyDescent="0.2">
      <c r="A1556" s="66" t="str">
        <f t="shared" si="100"/>
        <v/>
      </c>
      <c r="B1556" s="152"/>
      <c r="C1556" s="68"/>
      <c r="D1556" s="68"/>
      <c r="E1556" s="69"/>
      <c r="F1556" s="151" t="str">
        <f t="shared" si="97"/>
        <v/>
      </c>
      <c r="G1556" s="70"/>
      <c r="H1556" s="71"/>
      <c r="I1556" s="157"/>
      <c r="J1556" s="108" t="str">
        <f t="shared" si="98"/>
        <v xml:space="preserve">   </v>
      </c>
      <c r="K1556" s="10" t="str">
        <f t="shared" si="99"/>
        <v xml:space="preserve"> </v>
      </c>
    </row>
    <row r="1557" spans="1:11" x14ac:dyDescent="0.2">
      <c r="A1557" s="66" t="str">
        <f t="shared" si="100"/>
        <v/>
      </c>
      <c r="B1557" s="152"/>
      <c r="C1557" s="68"/>
      <c r="D1557" s="68"/>
      <c r="E1557" s="69"/>
      <c r="F1557" s="151" t="str">
        <f t="shared" si="97"/>
        <v/>
      </c>
      <c r="G1557" s="70"/>
      <c r="H1557" s="71"/>
      <c r="I1557" s="157"/>
      <c r="J1557" s="108" t="str">
        <f t="shared" si="98"/>
        <v xml:space="preserve">   </v>
      </c>
      <c r="K1557" s="10" t="str">
        <f t="shared" si="99"/>
        <v xml:space="preserve"> </v>
      </c>
    </row>
    <row r="1558" spans="1:11" x14ac:dyDescent="0.2">
      <c r="A1558" s="66" t="str">
        <f t="shared" si="100"/>
        <v/>
      </c>
      <c r="B1558" s="152"/>
      <c r="C1558" s="68"/>
      <c r="D1558" s="68"/>
      <c r="E1558" s="69"/>
      <c r="F1558" s="151" t="str">
        <f t="shared" si="97"/>
        <v/>
      </c>
      <c r="G1558" s="70"/>
      <c r="H1558" s="71"/>
      <c r="I1558" s="157"/>
      <c r="J1558" s="108" t="str">
        <f t="shared" si="98"/>
        <v xml:space="preserve">   </v>
      </c>
      <c r="K1558" s="10" t="str">
        <f t="shared" si="99"/>
        <v xml:space="preserve"> </v>
      </c>
    </row>
    <row r="1559" spans="1:11" x14ac:dyDescent="0.2">
      <c r="A1559" s="66" t="str">
        <f t="shared" si="100"/>
        <v/>
      </c>
      <c r="B1559" s="152"/>
      <c r="C1559" s="68"/>
      <c r="D1559" s="68"/>
      <c r="E1559" s="69"/>
      <c r="F1559" s="151" t="str">
        <f t="shared" si="97"/>
        <v/>
      </c>
      <c r="G1559" s="70"/>
      <c r="H1559" s="71"/>
      <c r="I1559" s="157"/>
      <c r="J1559" s="108" t="str">
        <f t="shared" si="98"/>
        <v xml:space="preserve">   </v>
      </c>
      <c r="K1559" s="10" t="str">
        <f t="shared" si="99"/>
        <v xml:space="preserve"> </v>
      </c>
    </row>
    <row r="1560" spans="1:11" x14ac:dyDescent="0.2">
      <c r="A1560" s="66" t="str">
        <f t="shared" si="100"/>
        <v/>
      </c>
      <c r="B1560" s="152"/>
      <c r="C1560" s="68"/>
      <c r="D1560" s="68"/>
      <c r="E1560" s="69"/>
      <c r="F1560" s="151" t="str">
        <f t="shared" si="97"/>
        <v/>
      </c>
      <c r="G1560" s="70"/>
      <c r="H1560" s="71"/>
      <c r="I1560" s="157"/>
      <c r="J1560" s="108" t="str">
        <f t="shared" si="98"/>
        <v xml:space="preserve">   </v>
      </c>
      <c r="K1560" s="10" t="str">
        <f t="shared" si="99"/>
        <v xml:space="preserve"> </v>
      </c>
    </row>
    <row r="1561" spans="1:11" x14ac:dyDescent="0.2">
      <c r="A1561" s="66" t="str">
        <f t="shared" si="100"/>
        <v/>
      </c>
      <c r="B1561" s="152"/>
      <c r="C1561" s="68"/>
      <c r="D1561" s="68"/>
      <c r="E1561" s="69"/>
      <c r="F1561" s="151" t="str">
        <f t="shared" si="97"/>
        <v/>
      </c>
      <c r="G1561" s="70"/>
      <c r="H1561" s="71"/>
      <c r="I1561" s="157"/>
      <c r="J1561" s="108" t="str">
        <f t="shared" si="98"/>
        <v xml:space="preserve">   </v>
      </c>
      <c r="K1561" s="10" t="str">
        <f t="shared" si="99"/>
        <v xml:space="preserve"> </v>
      </c>
    </row>
    <row r="1562" spans="1:11" x14ac:dyDescent="0.2">
      <c r="A1562" s="66" t="str">
        <f t="shared" si="100"/>
        <v/>
      </c>
      <c r="B1562" s="152"/>
      <c r="C1562" s="68"/>
      <c r="D1562" s="68"/>
      <c r="E1562" s="69"/>
      <c r="F1562" s="151" t="str">
        <f t="shared" si="97"/>
        <v/>
      </c>
      <c r="G1562" s="70"/>
      <c r="H1562" s="71"/>
      <c r="I1562" s="157"/>
      <c r="J1562" s="108" t="str">
        <f t="shared" si="98"/>
        <v xml:space="preserve">   </v>
      </c>
      <c r="K1562" s="10" t="str">
        <f t="shared" si="99"/>
        <v xml:space="preserve"> </v>
      </c>
    </row>
    <row r="1563" spans="1:11" x14ac:dyDescent="0.2">
      <c r="A1563" s="66" t="str">
        <f t="shared" si="100"/>
        <v/>
      </c>
      <c r="B1563" s="152"/>
      <c r="C1563" s="68"/>
      <c r="D1563" s="68"/>
      <c r="E1563" s="69"/>
      <c r="F1563" s="151" t="str">
        <f t="shared" si="97"/>
        <v/>
      </c>
      <c r="G1563" s="70"/>
      <c r="H1563" s="71"/>
      <c r="I1563" s="157"/>
      <c r="J1563" s="108" t="str">
        <f t="shared" si="98"/>
        <v xml:space="preserve">   </v>
      </c>
      <c r="K1563" s="10" t="str">
        <f t="shared" si="99"/>
        <v xml:space="preserve"> </v>
      </c>
    </row>
    <row r="1564" spans="1:11" x14ac:dyDescent="0.2">
      <c r="A1564" s="66" t="str">
        <f t="shared" si="100"/>
        <v/>
      </c>
      <c r="B1564" s="152"/>
      <c r="C1564" s="68"/>
      <c r="D1564" s="68"/>
      <c r="E1564" s="69"/>
      <c r="F1564" s="151" t="str">
        <f t="shared" si="97"/>
        <v/>
      </c>
      <c r="G1564" s="70"/>
      <c r="H1564" s="71"/>
      <c r="I1564" s="157"/>
      <c r="J1564" s="108" t="str">
        <f t="shared" si="98"/>
        <v xml:space="preserve">   </v>
      </c>
      <c r="K1564" s="10" t="str">
        <f t="shared" si="99"/>
        <v xml:space="preserve"> </v>
      </c>
    </row>
    <row r="1565" spans="1:11" x14ac:dyDescent="0.2">
      <c r="A1565" s="66" t="str">
        <f t="shared" si="100"/>
        <v/>
      </c>
      <c r="B1565" s="152"/>
      <c r="C1565" s="68"/>
      <c r="D1565" s="68"/>
      <c r="E1565" s="69"/>
      <c r="F1565" s="151" t="str">
        <f t="shared" si="97"/>
        <v/>
      </c>
      <c r="G1565" s="70"/>
      <c r="H1565" s="71"/>
      <c r="I1565" s="157"/>
      <c r="J1565" s="108" t="str">
        <f t="shared" si="98"/>
        <v xml:space="preserve">   </v>
      </c>
      <c r="K1565" s="10" t="str">
        <f t="shared" si="99"/>
        <v xml:space="preserve"> </v>
      </c>
    </row>
    <row r="1566" spans="1:11" x14ac:dyDescent="0.2">
      <c r="A1566" s="66" t="str">
        <f t="shared" si="100"/>
        <v/>
      </c>
      <c r="B1566" s="152"/>
      <c r="C1566" s="68"/>
      <c r="D1566" s="68"/>
      <c r="E1566" s="69"/>
      <c r="F1566" s="151" t="str">
        <f t="shared" si="97"/>
        <v/>
      </c>
      <c r="G1566" s="70"/>
      <c r="H1566" s="71"/>
      <c r="I1566" s="157"/>
      <c r="J1566" s="108" t="str">
        <f t="shared" si="98"/>
        <v xml:space="preserve">   </v>
      </c>
      <c r="K1566" s="10" t="str">
        <f t="shared" si="99"/>
        <v xml:space="preserve"> </v>
      </c>
    </row>
    <row r="1567" spans="1:11" x14ac:dyDescent="0.2">
      <c r="A1567" s="66" t="str">
        <f t="shared" si="100"/>
        <v/>
      </c>
      <c r="B1567" s="152"/>
      <c r="C1567" s="68"/>
      <c r="D1567" s="68"/>
      <c r="E1567" s="69"/>
      <c r="F1567" s="151" t="str">
        <f t="shared" si="97"/>
        <v/>
      </c>
      <c r="G1567" s="70"/>
      <c r="H1567" s="71"/>
      <c r="I1567" s="157"/>
      <c r="J1567" s="108" t="str">
        <f t="shared" si="98"/>
        <v xml:space="preserve">   </v>
      </c>
      <c r="K1567" s="10" t="str">
        <f t="shared" si="99"/>
        <v xml:space="preserve"> </v>
      </c>
    </row>
    <row r="1568" spans="1:11" x14ac:dyDescent="0.2">
      <c r="A1568" s="66" t="str">
        <f t="shared" si="100"/>
        <v/>
      </c>
      <c r="B1568" s="152"/>
      <c r="C1568" s="68"/>
      <c r="D1568" s="68"/>
      <c r="E1568" s="69"/>
      <c r="F1568" s="151" t="str">
        <f t="shared" si="97"/>
        <v/>
      </c>
      <c r="G1568" s="70"/>
      <c r="H1568" s="71"/>
      <c r="I1568" s="157"/>
      <c r="J1568" s="108" t="str">
        <f t="shared" si="98"/>
        <v xml:space="preserve">   </v>
      </c>
      <c r="K1568" s="10" t="str">
        <f t="shared" si="99"/>
        <v xml:space="preserve"> </v>
      </c>
    </row>
    <row r="1569" spans="1:11" x14ac:dyDescent="0.2">
      <c r="A1569" s="66" t="str">
        <f t="shared" si="100"/>
        <v/>
      </c>
      <c r="B1569" s="152"/>
      <c r="C1569" s="68"/>
      <c r="D1569" s="68"/>
      <c r="E1569" s="69"/>
      <c r="F1569" s="151" t="str">
        <f t="shared" si="97"/>
        <v/>
      </c>
      <c r="G1569" s="70"/>
      <c r="H1569" s="71"/>
      <c r="I1569" s="157"/>
      <c r="J1569" s="108" t="str">
        <f t="shared" si="98"/>
        <v xml:space="preserve">   </v>
      </c>
      <c r="K1569" s="10" t="str">
        <f t="shared" si="99"/>
        <v xml:space="preserve"> </v>
      </c>
    </row>
    <row r="1570" spans="1:11" x14ac:dyDescent="0.2">
      <c r="A1570" s="66" t="str">
        <f t="shared" si="100"/>
        <v/>
      </c>
      <c r="B1570" s="152"/>
      <c r="C1570" s="68"/>
      <c r="D1570" s="68"/>
      <c r="E1570" s="69"/>
      <c r="F1570" s="151" t="str">
        <f t="shared" si="97"/>
        <v/>
      </c>
      <c r="G1570" s="70"/>
      <c r="H1570" s="71"/>
      <c r="I1570" s="157"/>
      <c r="J1570" s="108" t="str">
        <f t="shared" si="98"/>
        <v xml:space="preserve">   </v>
      </c>
      <c r="K1570" s="10" t="str">
        <f t="shared" si="99"/>
        <v xml:space="preserve"> </v>
      </c>
    </row>
    <row r="1571" spans="1:11" x14ac:dyDescent="0.2">
      <c r="A1571" s="66" t="str">
        <f t="shared" si="100"/>
        <v/>
      </c>
      <c r="B1571" s="152"/>
      <c r="C1571" s="68"/>
      <c r="D1571" s="68"/>
      <c r="E1571" s="69"/>
      <c r="F1571" s="151" t="str">
        <f t="shared" si="97"/>
        <v/>
      </c>
      <c r="G1571" s="70"/>
      <c r="H1571" s="71"/>
      <c r="I1571" s="157"/>
      <c r="J1571" s="108" t="str">
        <f t="shared" si="98"/>
        <v xml:space="preserve">   </v>
      </c>
      <c r="K1571" s="10" t="str">
        <f t="shared" si="99"/>
        <v xml:space="preserve"> </v>
      </c>
    </row>
    <row r="1572" spans="1:11" x14ac:dyDescent="0.2">
      <c r="A1572" s="66" t="str">
        <f t="shared" si="100"/>
        <v/>
      </c>
      <c r="B1572" s="152"/>
      <c r="C1572" s="68"/>
      <c r="D1572" s="68"/>
      <c r="E1572" s="69"/>
      <c r="F1572" s="151" t="str">
        <f t="shared" si="97"/>
        <v/>
      </c>
      <c r="G1572" s="70"/>
      <c r="H1572" s="71"/>
      <c r="I1572" s="157"/>
      <c r="J1572" s="108" t="str">
        <f t="shared" si="98"/>
        <v xml:space="preserve">   </v>
      </c>
      <c r="K1572" s="10" t="str">
        <f t="shared" si="99"/>
        <v xml:space="preserve"> </v>
      </c>
    </row>
    <row r="1573" spans="1:11" x14ac:dyDescent="0.2">
      <c r="A1573" s="66" t="str">
        <f t="shared" si="100"/>
        <v/>
      </c>
      <c r="B1573" s="152"/>
      <c r="C1573" s="68"/>
      <c r="D1573" s="68"/>
      <c r="E1573" s="69"/>
      <c r="F1573" s="151" t="str">
        <f t="shared" si="97"/>
        <v/>
      </c>
      <c r="G1573" s="70"/>
      <c r="H1573" s="71"/>
      <c r="I1573" s="157"/>
      <c r="J1573" s="108" t="str">
        <f t="shared" si="98"/>
        <v xml:space="preserve">   </v>
      </c>
      <c r="K1573" s="10" t="str">
        <f t="shared" si="99"/>
        <v xml:space="preserve"> </v>
      </c>
    </row>
    <row r="1574" spans="1:11" x14ac:dyDescent="0.2">
      <c r="A1574" s="66" t="str">
        <f t="shared" si="100"/>
        <v/>
      </c>
      <c r="B1574" s="152"/>
      <c r="C1574" s="68"/>
      <c r="D1574" s="68"/>
      <c r="E1574" s="69"/>
      <c r="F1574" s="151" t="str">
        <f t="shared" si="97"/>
        <v/>
      </c>
      <c r="G1574" s="70"/>
      <c r="H1574" s="71"/>
      <c r="I1574" s="157"/>
      <c r="J1574" s="108" t="str">
        <f t="shared" si="98"/>
        <v xml:space="preserve">   </v>
      </c>
      <c r="K1574" s="10" t="str">
        <f t="shared" si="99"/>
        <v xml:space="preserve"> </v>
      </c>
    </row>
    <row r="1575" spans="1:11" x14ac:dyDescent="0.2">
      <c r="A1575" s="66" t="str">
        <f t="shared" si="100"/>
        <v/>
      </c>
      <c r="B1575" s="152"/>
      <c r="C1575" s="68"/>
      <c r="D1575" s="68"/>
      <c r="E1575" s="69"/>
      <c r="F1575" s="151" t="str">
        <f t="shared" si="97"/>
        <v/>
      </c>
      <c r="G1575" s="70"/>
      <c r="H1575" s="71"/>
      <c r="I1575" s="157"/>
      <c r="J1575" s="108" t="str">
        <f t="shared" si="98"/>
        <v xml:space="preserve">   </v>
      </c>
      <c r="K1575" s="10" t="str">
        <f t="shared" si="99"/>
        <v xml:space="preserve"> </v>
      </c>
    </row>
    <row r="1576" spans="1:11" x14ac:dyDescent="0.2">
      <c r="A1576" s="66" t="str">
        <f t="shared" si="100"/>
        <v/>
      </c>
      <c r="B1576" s="152"/>
      <c r="C1576" s="68"/>
      <c r="D1576" s="68"/>
      <c r="E1576" s="69"/>
      <c r="F1576" s="151" t="str">
        <f t="shared" si="97"/>
        <v/>
      </c>
      <c r="G1576" s="70"/>
      <c r="H1576" s="71"/>
      <c r="I1576" s="157"/>
      <c r="J1576" s="108" t="str">
        <f t="shared" si="98"/>
        <v xml:space="preserve">   </v>
      </c>
      <c r="K1576" s="10" t="str">
        <f t="shared" si="99"/>
        <v xml:space="preserve"> </v>
      </c>
    </row>
    <row r="1577" spans="1:11" x14ac:dyDescent="0.2">
      <c r="A1577" s="66" t="str">
        <f t="shared" si="100"/>
        <v/>
      </c>
      <c r="B1577" s="152"/>
      <c r="C1577" s="68"/>
      <c r="D1577" s="68"/>
      <c r="E1577" s="69"/>
      <c r="F1577" s="151" t="str">
        <f t="shared" si="97"/>
        <v/>
      </c>
      <c r="G1577" s="70"/>
      <c r="H1577" s="71"/>
      <c r="I1577" s="157"/>
      <c r="J1577" s="108" t="str">
        <f t="shared" si="98"/>
        <v xml:space="preserve">   </v>
      </c>
      <c r="K1577" s="10" t="str">
        <f t="shared" si="99"/>
        <v xml:space="preserve"> </v>
      </c>
    </row>
    <row r="1578" spans="1:11" x14ac:dyDescent="0.2">
      <c r="A1578" s="66" t="str">
        <f t="shared" si="100"/>
        <v/>
      </c>
      <c r="B1578" s="152"/>
      <c r="C1578" s="68"/>
      <c r="D1578" s="68"/>
      <c r="E1578" s="69"/>
      <c r="F1578" s="151" t="str">
        <f t="shared" si="97"/>
        <v/>
      </c>
      <c r="G1578" s="70"/>
      <c r="H1578" s="71"/>
      <c r="I1578" s="157"/>
      <c r="J1578" s="108" t="str">
        <f t="shared" si="98"/>
        <v xml:space="preserve">   </v>
      </c>
      <c r="K1578" s="10" t="str">
        <f t="shared" si="99"/>
        <v xml:space="preserve"> </v>
      </c>
    </row>
    <row r="1579" spans="1:11" x14ac:dyDescent="0.2">
      <c r="A1579" s="66" t="str">
        <f t="shared" si="100"/>
        <v/>
      </c>
      <c r="B1579" s="152"/>
      <c r="C1579" s="68"/>
      <c r="D1579" s="68"/>
      <c r="E1579" s="69"/>
      <c r="F1579" s="151" t="str">
        <f t="shared" si="97"/>
        <v/>
      </c>
      <c r="G1579" s="70"/>
      <c r="H1579" s="71"/>
      <c r="I1579" s="157"/>
      <c r="J1579" s="108" t="str">
        <f t="shared" si="98"/>
        <v xml:space="preserve">   </v>
      </c>
      <c r="K1579" s="10" t="str">
        <f t="shared" si="99"/>
        <v xml:space="preserve"> </v>
      </c>
    </row>
    <row r="1580" spans="1:11" x14ac:dyDescent="0.2">
      <c r="A1580" s="66" t="str">
        <f t="shared" si="100"/>
        <v/>
      </c>
      <c r="B1580" s="152"/>
      <c r="C1580" s="68"/>
      <c r="D1580" s="68"/>
      <c r="E1580" s="69"/>
      <c r="F1580" s="151" t="str">
        <f t="shared" si="97"/>
        <v/>
      </c>
      <c r="G1580" s="70"/>
      <c r="H1580" s="71"/>
      <c r="I1580" s="157"/>
      <c r="J1580" s="108" t="str">
        <f t="shared" si="98"/>
        <v xml:space="preserve">   </v>
      </c>
      <c r="K1580" s="10" t="str">
        <f t="shared" si="99"/>
        <v xml:space="preserve"> </v>
      </c>
    </row>
    <row r="1581" spans="1:11" x14ac:dyDescent="0.2">
      <c r="A1581" s="66" t="str">
        <f t="shared" si="100"/>
        <v/>
      </c>
      <c r="B1581" s="152"/>
      <c r="C1581" s="68"/>
      <c r="D1581" s="68"/>
      <c r="E1581" s="69"/>
      <c r="F1581" s="151" t="str">
        <f t="shared" si="97"/>
        <v/>
      </c>
      <c r="G1581" s="70"/>
      <c r="H1581" s="71"/>
      <c r="I1581" s="157"/>
      <c r="J1581" s="108" t="str">
        <f t="shared" si="98"/>
        <v xml:space="preserve">   </v>
      </c>
      <c r="K1581" s="10" t="str">
        <f t="shared" si="99"/>
        <v xml:space="preserve"> </v>
      </c>
    </row>
    <row r="1582" spans="1:11" x14ac:dyDescent="0.2">
      <c r="A1582" s="66" t="str">
        <f t="shared" si="100"/>
        <v/>
      </c>
      <c r="B1582" s="152"/>
      <c r="C1582" s="68"/>
      <c r="D1582" s="68"/>
      <c r="E1582" s="69"/>
      <c r="F1582" s="151" t="str">
        <f t="shared" si="97"/>
        <v/>
      </c>
      <c r="G1582" s="70"/>
      <c r="H1582" s="71"/>
      <c r="I1582" s="157"/>
      <c r="J1582" s="108" t="str">
        <f t="shared" si="98"/>
        <v xml:space="preserve">   </v>
      </c>
      <c r="K1582" s="10" t="str">
        <f t="shared" si="99"/>
        <v xml:space="preserve"> </v>
      </c>
    </row>
    <row r="1583" spans="1:11" x14ac:dyDescent="0.2">
      <c r="A1583" s="66" t="str">
        <f t="shared" si="100"/>
        <v/>
      </c>
      <c r="B1583" s="152"/>
      <c r="C1583" s="68"/>
      <c r="D1583" s="68"/>
      <c r="E1583" s="69"/>
      <c r="F1583" s="151" t="str">
        <f t="shared" si="97"/>
        <v/>
      </c>
      <c r="G1583" s="70"/>
      <c r="H1583" s="71"/>
      <c r="I1583" s="157"/>
      <c r="J1583" s="108" t="str">
        <f t="shared" si="98"/>
        <v xml:space="preserve">   </v>
      </c>
      <c r="K1583" s="10" t="str">
        <f t="shared" si="99"/>
        <v xml:space="preserve"> </v>
      </c>
    </row>
    <row r="1584" spans="1:11" x14ac:dyDescent="0.2">
      <c r="A1584" s="66" t="str">
        <f t="shared" si="100"/>
        <v/>
      </c>
      <c r="B1584" s="152"/>
      <c r="C1584" s="68"/>
      <c r="D1584" s="68"/>
      <c r="E1584" s="69"/>
      <c r="F1584" s="151" t="str">
        <f t="shared" si="97"/>
        <v/>
      </c>
      <c r="G1584" s="70"/>
      <c r="H1584" s="71"/>
      <c r="I1584" s="157"/>
      <c r="J1584" s="108" t="str">
        <f t="shared" si="98"/>
        <v xml:space="preserve">   </v>
      </c>
      <c r="K1584" s="10" t="str">
        <f t="shared" si="99"/>
        <v xml:space="preserve"> </v>
      </c>
    </row>
    <row r="1585" spans="1:11" x14ac:dyDescent="0.2">
      <c r="A1585" s="66" t="str">
        <f t="shared" si="100"/>
        <v/>
      </c>
      <c r="B1585" s="152"/>
      <c r="C1585" s="68"/>
      <c r="D1585" s="68"/>
      <c r="E1585" s="69"/>
      <c r="F1585" s="151" t="str">
        <f t="shared" si="97"/>
        <v/>
      </c>
      <c r="G1585" s="70"/>
      <c r="H1585" s="71"/>
      <c r="I1585" s="157"/>
      <c r="J1585" s="108" t="str">
        <f t="shared" si="98"/>
        <v xml:space="preserve">   </v>
      </c>
      <c r="K1585" s="10" t="str">
        <f t="shared" si="99"/>
        <v xml:space="preserve"> </v>
      </c>
    </row>
    <row r="1586" spans="1:11" x14ac:dyDescent="0.2">
      <c r="A1586" s="66" t="str">
        <f t="shared" si="100"/>
        <v/>
      </c>
      <c r="B1586" s="152"/>
      <c r="C1586" s="68"/>
      <c r="D1586" s="68"/>
      <c r="E1586" s="69"/>
      <c r="F1586" s="151" t="str">
        <f t="shared" si="97"/>
        <v/>
      </c>
      <c r="G1586" s="70"/>
      <c r="H1586" s="71"/>
      <c r="I1586" s="157"/>
      <c r="J1586" s="108" t="str">
        <f t="shared" si="98"/>
        <v xml:space="preserve">   </v>
      </c>
      <c r="K1586" s="10" t="str">
        <f t="shared" si="99"/>
        <v xml:space="preserve"> </v>
      </c>
    </row>
    <row r="1587" spans="1:11" x14ac:dyDescent="0.2">
      <c r="A1587" s="66" t="str">
        <f t="shared" si="100"/>
        <v/>
      </c>
      <c r="B1587" s="152"/>
      <c r="C1587" s="68"/>
      <c r="D1587" s="68"/>
      <c r="E1587" s="69"/>
      <c r="F1587" s="151" t="str">
        <f t="shared" si="97"/>
        <v/>
      </c>
      <c r="G1587" s="70"/>
      <c r="H1587" s="71"/>
      <c r="I1587" s="157"/>
      <c r="J1587" s="108" t="str">
        <f t="shared" si="98"/>
        <v xml:space="preserve">   </v>
      </c>
      <c r="K1587" s="10" t="str">
        <f t="shared" si="99"/>
        <v xml:space="preserve"> </v>
      </c>
    </row>
    <row r="1588" spans="1:11" x14ac:dyDescent="0.2">
      <c r="A1588" s="66" t="str">
        <f t="shared" si="100"/>
        <v/>
      </c>
      <c r="B1588" s="152"/>
      <c r="C1588" s="68"/>
      <c r="D1588" s="68"/>
      <c r="E1588" s="69"/>
      <c r="F1588" s="151" t="str">
        <f t="shared" si="97"/>
        <v/>
      </c>
      <c r="G1588" s="70"/>
      <c r="H1588" s="71"/>
      <c r="I1588" s="157"/>
      <c r="J1588" s="108" t="str">
        <f t="shared" si="98"/>
        <v xml:space="preserve">   </v>
      </c>
      <c r="K1588" s="10" t="str">
        <f t="shared" si="99"/>
        <v xml:space="preserve"> </v>
      </c>
    </row>
    <row r="1589" spans="1:11" x14ac:dyDescent="0.2">
      <c r="A1589" s="66" t="str">
        <f t="shared" si="100"/>
        <v/>
      </c>
      <c r="B1589" s="152"/>
      <c r="C1589" s="68"/>
      <c r="D1589" s="68"/>
      <c r="E1589" s="69"/>
      <c r="F1589" s="151" t="str">
        <f t="shared" si="97"/>
        <v/>
      </c>
      <c r="G1589" s="70"/>
      <c r="H1589" s="71"/>
      <c r="I1589" s="157"/>
      <c r="J1589" s="108" t="str">
        <f t="shared" si="98"/>
        <v xml:space="preserve">   </v>
      </c>
      <c r="K1589" s="10" t="str">
        <f t="shared" si="99"/>
        <v xml:space="preserve"> </v>
      </c>
    </row>
    <row r="1590" spans="1:11" x14ac:dyDescent="0.2">
      <c r="A1590" s="66" t="str">
        <f t="shared" si="100"/>
        <v/>
      </c>
      <c r="B1590" s="152"/>
      <c r="C1590" s="68"/>
      <c r="D1590" s="68"/>
      <c r="E1590" s="69"/>
      <c r="F1590" s="151" t="str">
        <f t="shared" si="97"/>
        <v/>
      </c>
      <c r="G1590" s="70"/>
      <c r="H1590" s="71"/>
      <c r="I1590" s="157"/>
      <c r="J1590" s="108" t="str">
        <f t="shared" si="98"/>
        <v xml:space="preserve">   </v>
      </c>
      <c r="K1590" s="10" t="str">
        <f t="shared" si="99"/>
        <v xml:space="preserve"> </v>
      </c>
    </row>
    <row r="1591" spans="1:11" x14ac:dyDescent="0.2">
      <c r="A1591" s="66" t="str">
        <f t="shared" si="100"/>
        <v/>
      </c>
      <c r="B1591" s="152"/>
      <c r="C1591" s="68"/>
      <c r="D1591" s="68"/>
      <c r="E1591" s="69"/>
      <c r="F1591" s="151" t="str">
        <f t="shared" si="97"/>
        <v/>
      </c>
      <c r="G1591" s="70"/>
      <c r="H1591" s="71"/>
      <c r="I1591" s="157"/>
      <c r="J1591" s="108" t="str">
        <f t="shared" si="98"/>
        <v xml:space="preserve">   </v>
      </c>
      <c r="K1591" s="10" t="str">
        <f t="shared" si="99"/>
        <v xml:space="preserve"> </v>
      </c>
    </row>
    <row r="1592" spans="1:11" x14ac:dyDescent="0.2">
      <c r="A1592" s="66" t="str">
        <f t="shared" si="100"/>
        <v/>
      </c>
      <c r="B1592" s="152"/>
      <c r="C1592" s="68"/>
      <c r="D1592" s="68"/>
      <c r="E1592" s="69"/>
      <c r="F1592" s="151" t="str">
        <f t="shared" si="97"/>
        <v/>
      </c>
      <c r="G1592" s="70"/>
      <c r="H1592" s="71"/>
      <c r="I1592" s="157"/>
      <c r="J1592" s="108" t="str">
        <f t="shared" si="98"/>
        <v xml:space="preserve">   </v>
      </c>
      <c r="K1592" s="10" t="str">
        <f t="shared" si="99"/>
        <v xml:space="preserve"> </v>
      </c>
    </row>
    <row r="1593" spans="1:11" x14ac:dyDescent="0.2">
      <c r="A1593" s="66" t="str">
        <f t="shared" si="100"/>
        <v/>
      </c>
      <c r="B1593" s="152"/>
      <c r="C1593" s="68"/>
      <c r="D1593" s="68"/>
      <c r="E1593" s="69"/>
      <c r="F1593" s="151" t="str">
        <f t="shared" si="97"/>
        <v/>
      </c>
      <c r="G1593" s="70"/>
      <c r="H1593" s="71"/>
      <c r="I1593" s="157"/>
      <c r="J1593" s="108" t="str">
        <f t="shared" si="98"/>
        <v xml:space="preserve">   </v>
      </c>
      <c r="K1593" s="10" t="str">
        <f t="shared" si="99"/>
        <v xml:space="preserve"> </v>
      </c>
    </row>
    <row r="1594" spans="1:11" x14ac:dyDescent="0.2">
      <c r="A1594" s="66" t="str">
        <f t="shared" si="100"/>
        <v/>
      </c>
      <c r="B1594" s="152"/>
      <c r="C1594" s="68"/>
      <c r="D1594" s="68"/>
      <c r="E1594" s="69"/>
      <c r="F1594" s="151" t="str">
        <f t="shared" si="97"/>
        <v/>
      </c>
      <c r="G1594" s="70"/>
      <c r="H1594" s="71"/>
      <c r="I1594" s="157"/>
      <c r="J1594" s="108" t="str">
        <f t="shared" si="98"/>
        <v xml:space="preserve">   </v>
      </c>
      <c r="K1594" s="10" t="str">
        <f t="shared" si="99"/>
        <v xml:space="preserve"> </v>
      </c>
    </row>
    <row r="1595" spans="1:11" x14ac:dyDescent="0.2">
      <c r="A1595" s="66" t="str">
        <f t="shared" si="100"/>
        <v/>
      </c>
      <c r="B1595" s="152"/>
      <c r="C1595" s="68"/>
      <c r="D1595" s="68"/>
      <c r="E1595" s="69"/>
      <c r="F1595" s="151" t="str">
        <f t="shared" si="97"/>
        <v/>
      </c>
      <c r="G1595" s="70"/>
      <c r="H1595" s="71"/>
      <c r="I1595" s="157"/>
      <c r="J1595" s="108" t="str">
        <f t="shared" si="98"/>
        <v xml:space="preserve">   </v>
      </c>
      <c r="K1595" s="10" t="str">
        <f t="shared" si="99"/>
        <v xml:space="preserve"> </v>
      </c>
    </row>
    <row r="1596" spans="1:11" x14ac:dyDescent="0.2">
      <c r="A1596" s="66" t="str">
        <f t="shared" si="100"/>
        <v/>
      </c>
      <c r="B1596" s="152"/>
      <c r="C1596" s="68"/>
      <c r="D1596" s="68"/>
      <c r="E1596" s="69"/>
      <c r="F1596" s="151" t="str">
        <f t="shared" si="97"/>
        <v/>
      </c>
      <c r="G1596" s="70"/>
      <c r="H1596" s="71"/>
      <c r="I1596" s="157"/>
      <c r="J1596" s="108" t="str">
        <f t="shared" si="98"/>
        <v xml:space="preserve">   </v>
      </c>
      <c r="K1596" s="10" t="str">
        <f t="shared" si="99"/>
        <v xml:space="preserve"> </v>
      </c>
    </row>
    <row r="1597" spans="1:11" x14ac:dyDescent="0.2">
      <c r="A1597" s="66" t="str">
        <f t="shared" si="100"/>
        <v/>
      </c>
      <c r="B1597" s="152"/>
      <c r="C1597" s="68"/>
      <c r="D1597" s="68"/>
      <c r="E1597" s="69"/>
      <c r="F1597" s="151" t="str">
        <f t="shared" si="97"/>
        <v/>
      </c>
      <c r="G1597" s="70"/>
      <c r="H1597" s="71"/>
      <c r="I1597" s="157"/>
      <c r="J1597" s="108" t="str">
        <f t="shared" si="98"/>
        <v xml:space="preserve">   </v>
      </c>
      <c r="K1597" s="10" t="str">
        <f t="shared" si="99"/>
        <v xml:space="preserve"> </v>
      </c>
    </row>
    <row r="1598" spans="1:11" x14ac:dyDescent="0.2">
      <c r="A1598" s="66" t="str">
        <f t="shared" si="100"/>
        <v/>
      </c>
      <c r="B1598" s="152"/>
      <c r="C1598" s="68"/>
      <c r="D1598" s="68"/>
      <c r="E1598" s="69"/>
      <c r="F1598" s="151" t="str">
        <f t="shared" si="97"/>
        <v/>
      </c>
      <c r="G1598" s="70"/>
      <c r="H1598" s="71"/>
      <c r="I1598" s="157"/>
      <c r="J1598" s="108" t="str">
        <f t="shared" si="98"/>
        <v xml:space="preserve">   </v>
      </c>
      <c r="K1598" s="10" t="str">
        <f t="shared" si="99"/>
        <v xml:space="preserve"> </v>
      </c>
    </row>
    <row r="1599" spans="1:11" x14ac:dyDescent="0.2">
      <c r="A1599" s="66" t="str">
        <f t="shared" si="100"/>
        <v/>
      </c>
      <c r="B1599" s="152"/>
      <c r="C1599" s="68"/>
      <c r="D1599" s="68"/>
      <c r="E1599" s="69"/>
      <c r="F1599" s="151" t="str">
        <f t="shared" si="97"/>
        <v/>
      </c>
      <c r="G1599" s="70"/>
      <c r="H1599" s="71"/>
      <c r="I1599" s="157"/>
      <c r="J1599" s="108" t="str">
        <f t="shared" si="98"/>
        <v xml:space="preserve">   </v>
      </c>
      <c r="K1599" s="10" t="str">
        <f t="shared" si="99"/>
        <v xml:space="preserve"> </v>
      </c>
    </row>
    <row r="1600" spans="1:11" x14ac:dyDescent="0.2">
      <c r="A1600" s="66" t="str">
        <f t="shared" si="100"/>
        <v/>
      </c>
      <c r="B1600" s="152"/>
      <c r="C1600" s="68"/>
      <c r="D1600" s="68"/>
      <c r="E1600" s="69"/>
      <c r="F1600" s="151" t="str">
        <f t="shared" si="97"/>
        <v/>
      </c>
      <c r="G1600" s="70"/>
      <c r="H1600" s="71"/>
      <c r="I1600" s="157"/>
      <c r="J1600" s="108" t="str">
        <f t="shared" si="98"/>
        <v xml:space="preserve">   </v>
      </c>
      <c r="K1600" s="10" t="str">
        <f t="shared" si="99"/>
        <v xml:space="preserve"> </v>
      </c>
    </row>
    <row r="1601" spans="1:11" x14ac:dyDescent="0.2">
      <c r="A1601" s="66" t="str">
        <f t="shared" si="100"/>
        <v/>
      </c>
      <c r="B1601" s="152"/>
      <c r="C1601" s="68"/>
      <c r="D1601" s="68"/>
      <c r="E1601" s="69"/>
      <c r="F1601" s="151" t="str">
        <f t="shared" si="97"/>
        <v/>
      </c>
      <c r="G1601" s="70"/>
      <c r="H1601" s="71"/>
      <c r="I1601" s="157"/>
      <c r="J1601" s="108" t="str">
        <f t="shared" si="98"/>
        <v xml:space="preserve">   </v>
      </c>
      <c r="K1601" s="10" t="str">
        <f t="shared" si="99"/>
        <v xml:space="preserve"> </v>
      </c>
    </row>
    <row r="1602" spans="1:11" x14ac:dyDescent="0.2">
      <c r="A1602" s="66" t="str">
        <f t="shared" si="100"/>
        <v/>
      </c>
      <c r="B1602" s="152"/>
      <c r="C1602" s="68"/>
      <c r="D1602" s="68"/>
      <c r="E1602" s="69"/>
      <c r="F1602" s="151" t="str">
        <f t="shared" si="97"/>
        <v/>
      </c>
      <c r="G1602" s="70"/>
      <c r="H1602" s="71"/>
      <c r="I1602" s="157"/>
      <c r="J1602" s="108" t="str">
        <f t="shared" si="98"/>
        <v xml:space="preserve">   </v>
      </c>
      <c r="K1602" s="10" t="str">
        <f t="shared" si="99"/>
        <v xml:space="preserve"> </v>
      </c>
    </row>
    <row r="1603" spans="1:11" x14ac:dyDescent="0.2">
      <c r="A1603" s="66" t="str">
        <f t="shared" si="100"/>
        <v/>
      </c>
      <c r="B1603" s="152"/>
      <c r="C1603" s="68"/>
      <c r="D1603" s="68"/>
      <c r="E1603" s="69"/>
      <c r="F1603" s="151" t="str">
        <f t="shared" si="97"/>
        <v/>
      </c>
      <c r="G1603" s="70"/>
      <c r="H1603" s="71"/>
      <c r="I1603" s="157"/>
      <c r="J1603" s="108" t="str">
        <f t="shared" si="98"/>
        <v xml:space="preserve">   </v>
      </c>
      <c r="K1603" s="10" t="str">
        <f t="shared" si="99"/>
        <v xml:space="preserve"> </v>
      </c>
    </row>
    <row r="1604" spans="1:11" x14ac:dyDescent="0.2">
      <c r="A1604" s="66" t="str">
        <f t="shared" si="100"/>
        <v/>
      </c>
      <c r="B1604" s="152"/>
      <c r="C1604" s="68"/>
      <c r="D1604" s="68"/>
      <c r="E1604" s="69"/>
      <c r="F1604" s="151" t="str">
        <f t="shared" si="97"/>
        <v/>
      </c>
      <c r="G1604" s="70"/>
      <c r="H1604" s="71"/>
      <c r="I1604" s="157"/>
      <c r="J1604" s="108" t="str">
        <f t="shared" si="98"/>
        <v xml:space="preserve">   </v>
      </c>
      <c r="K1604" s="10" t="str">
        <f t="shared" si="99"/>
        <v xml:space="preserve"> </v>
      </c>
    </row>
    <row r="1605" spans="1:11" x14ac:dyDescent="0.2">
      <c r="A1605" s="66" t="str">
        <f t="shared" si="100"/>
        <v/>
      </c>
      <c r="B1605" s="152"/>
      <c r="C1605" s="68"/>
      <c r="D1605" s="68"/>
      <c r="E1605" s="69"/>
      <c r="F1605" s="151" t="str">
        <f t="shared" si="97"/>
        <v/>
      </c>
      <c r="G1605" s="70"/>
      <c r="H1605" s="71"/>
      <c r="I1605" s="157"/>
      <c r="J1605" s="108" t="str">
        <f t="shared" si="98"/>
        <v xml:space="preserve">   </v>
      </c>
      <c r="K1605" s="10" t="str">
        <f t="shared" si="99"/>
        <v xml:space="preserve"> </v>
      </c>
    </row>
    <row r="1606" spans="1:11" x14ac:dyDescent="0.2">
      <c r="A1606" s="66" t="str">
        <f t="shared" si="100"/>
        <v/>
      </c>
      <c r="B1606" s="152"/>
      <c r="C1606" s="68"/>
      <c r="D1606" s="68"/>
      <c r="E1606" s="69"/>
      <c r="F1606" s="151" t="str">
        <f t="shared" si="97"/>
        <v/>
      </c>
      <c r="G1606" s="70"/>
      <c r="H1606" s="71"/>
      <c r="I1606" s="157"/>
      <c r="J1606" s="108" t="str">
        <f t="shared" si="98"/>
        <v xml:space="preserve">   </v>
      </c>
      <c r="K1606" s="10" t="str">
        <f t="shared" si="99"/>
        <v xml:space="preserve"> </v>
      </c>
    </row>
    <row r="1607" spans="1:11" x14ac:dyDescent="0.2">
      <c r="A1607" s="66" t="str">
        <f t="shared" si="100"/>
        <v/>
      </c>
      <c r="B1607" s="152"/>
      <c r="C1607" s="68"/>
      <c r="D1607" s="68"/>
      <c r="E1607" s="69"/>
      <c r="F1607" s="151" t="str">
        <f t="shared" si="97"/>
        <v/>
      </c>
      <c r="G1607" s="70"/>
      <c r="H1607" s="71"/>
      <c r="I1607" s="157"/>
      <c r="J1607" s="108" t="str">
        <f t="shared" si="98"/>
        <v xml:space="preserve">   </v>
      </c>
      <c r="K1607" s="10" t="str">
        <f t="shared" si="99"/>
        <v xml:space="preserve"> </v>
      </c>
    </row>
    <row r="1608" spans="1:11" x14ac:dyDescent="0.2">
      <c r="A1608" s="66" t="str">
        <f t="shared" si="100"/>
        <v/>
      </c>
      <c r="B1608" s="152"/>
      <c r="C1608" s="68"/>
      <c r="D1608" s="68"/>
      <c r="E1608" s="69"/>
      <c r="F1608" s="151" t="str">
        <f t="shared" si="97"/>
        <v/>
      </c>
      <c r="G1608" s="70"/>
      <c r="H1608" s="71"/>
      <c r="I1608" s="157"/>
      <c r="J1608" s="108" t="str">
        <f t="shared" si="98"/>
        <v xml:space="preserve">   </v>
      </c>
      <c r="K1608" s="10" t="str">
        <f t="shared" si="99"/>
        <v xml:space="preserve"> </v>
      </c>
    </row>
    <row r="1609" spans="1:11" x14ac:dyDescent="0.2">
      <c r="A1609" s="66" t="str">
        <f t="shared" si="100"/>
        <v/>
      </c>
      <c r="B1609" s="152"/>
      <c r="C1609" s="68"/>
      <c r="D1609" s="68"/>
      <c r="E1609" s="69"/>
      <c r="F1609" s="151" t="str">
        <f t="shared" si="97"/>
        <v/>
      </c>
      <c r="G1609" s="70"/>
      <c r="H1609" s="71"/>
      <c r="I1609" s="157"/>
      <c r="J1609" s="108" t="str">
        <f t="shared" si="98"/>
        <v xml:space="preserve">   </v>
      </c>
      <c r="K1609" s="10" t="str">
        <f t="shared" si="99"/>
        <v xml:space="preserve"> </v>
      </c>
    </row>
    <row r="1610" spans="1:11" x14ac:dyDescent="0.2">
      <c r="A1610" s="66" t="str">
        <f t="shared" si="100"/>
        <v/>
      </c>
      <c r="B1610" s="152"/>
      <c r="C1610" s="68"/>
      <c r="D1610" s="68"/>
      <c r="E1610" s="69"/>
      <c r="F1610" s="151" t="str">
        <f t="shared" si="97"/>
        <v/>
      </c>
      <c r="G1610" s="70"/>
      <c r="H1610" s="71"/>
      <c r="I1610" s="157"/>
      <c r="J1610" s="108" t="str">
        <f t="shared" si="98"/>
        <v xml:space="preserve">   </v>
      </c>
      <c r="K1610" s="10" t="str">
        <f t="shared" si="99"/>
        <v xml:space="preserve"> </v>
      </c>
    </row>
    <row r="1611" spans="1:11" x14ac:dyDescent="0.2">
      <c r="A1611" s="66" t="str">
        <f t="shared" si="100"/>
        <v/>
      </c>
      <c r="B1611" s="152"/>
      <c r="C1611" s="68"/>
      <c r="D1611" s="68"/>
      <c r="E1611" s="69"/>
      <c r="F1611" s="151" t="str">
        <f t="shared" si="97"/>
        <v/>
      </c>
      <c r="G1611" s="70"/>
      <c r="H1611" s="71"/>
      <c r="I1611" s="157"/>
      <c r="J1611" s="108" t="str">
        <f t="shared" si="98"/>
        <v xml:space="preserve">   </v>
      </c>
      <c r="K1611" s="10" t="str">
        <f t="shared" si="99"/>
        <v xml:space="preserve"> </v>
      </c>
    </row>
    <row r="1612" spans="1:11" x14ac:dyDescent="0.2">
      <c r="A1612" s="66" t="str">
        <f t="shared" si="100"/>
        <v/>
      </c>
      <c r="B1612" s="152"/>
      <c r="C1612" s="68"/>
      <c r="D1612" s="68"/>
      <c r="E1612" s="69"/>
      <c r="F1612" s="151" t="str">
        <f t="shared" ref="F1612:F1675" si="101">IF(E1612="","",IF(E1612&lt;=DATEVALUE("15/2/2023"),"2022-23","2023-24"))</f>
        <v/>
      </c>
      <c r="G1612" s="70"/>
      <c r="H1612" s="71"/>
      <c r="I1612" s="157"/>
      <c r="J1612" s="108" t="str">
        <f t="shared" ref="J1612:J1675" si="102">A1612&amp;" "&amp;LEFT(B1612,2)&amp;" "&amp;F1612&amp;" "&amp;D1612</f>
        <v xml:space="preserve">   </v>
      </c>
      <c r="K1612" s="10" t="str">
        <f t="shared" ref="K1612:K1675" si="103">A1612 &amp; " " &amp; D1612</f>
        <v xml:space="preserve"> </v>
      </c>
    </row>
    <row r="1613" spans="1:11" x14ac:dyDescent="0.2">
      <c r="A1613" s="66" t="str">
        <f t="shared" ref="A1613:A1676" si="104">IF(ISERROR(IF(B1613="","",A1612+1)),"",IF(B1613="","",A1612+1))</f>
        <v/>
      </c>
      <c r="B1613" s="152"/>
      <c r="C1613" s="68"/>
      <c r="D1613" s="68"/>
      <c r="E1613" s="69"/>
      <c r="F1613" s="151" t="str">
        <f t="shared" si="101"/>
        <v/>
      </c>
      <c r="G1613" s="70"/>
      <c r="H1613" s="71"/>
      <c r="I1613" s="157"/>
      <c r="J1613" s="108" t="str">
        <f t="shared" si="102"/>
        <v xml:space="preserve">   </v>
      </c>
      <c r="K1613" s="10" t="str">
        <f t="shared" si="103"/>
        <v xml:space="preserve"> </v>
      </c>
    </row>
    <row r="1614" spans="1:11" x14ac:dyDescent="0.2">
      <c r="A1614" s="66" t="str">
        <f t="shared" si="104"/>
        <v/>
      </c>
      <c r="B1614" s="152"/>
      <c r="C1614" s="68"/>
      <c r="D1614" s="68"/>
      <c r="E1614" s="69"/>
      <c r="F1614" s="151" t="str">
        <f t="shared" si="101"/>
        <v/>
      </c>
      <c r="G1614" s="70"/>
      <c r="H1614" s="71"/>
      <c r="I1614" s="157"/>
      <c r="J1614" s="108" t="str">
        <f t="shared" si="102"/>
        <v xml:space="preserve">   </v>
      </c>
      <c r="K1614" s="10" t="str">
        <f t="shared" si="103"/>
        <v xml:space="preserve"> </v>
      </c>
    </row>
    <row r="1615" spans="1:11" x14ac:dyDescent="0.2">
      <c r="A1615" s="66" t="str">
        <f t="shared" si="104"/>
        <v/>
      </c>
      <c r="B1615" s="152"/>
      <c r="C1615" s="68"/>
      <c r="D1615" s="68"/>
      <c r="E1615" s="69"/>
      <c r="F1615" s="151" t="str">
        <f t="shared" si="101"/>
        <v/>
      </c>
      <c r="G1615" s="70"/>
      <c r="H1615" s="71"/>
      <c r="I1615" s="157"/>
      <c r="J1615" s="108" t="str">
        <f t="shared" si="102"/>
        <v xml:space="preserve">   </v>
      </c>
      <c r="K1615" s="10" t="str">
        <f t="shared" si="103"/>
        <v xml:space="preserve"> </v>
      </c>
    </row>
    <row r="1616" spans="1:11" x14ac:dyDescent="0.2">
      <c r="A1616" s="66" t="str">
        <f t="shared" si="104"/>
        <v/>
      </c>
      <c r="B1616" s="152"/>
      <c r="C1616" s="68"/>
      <c r="D1616" s="68"/>
      <c r="E1616" s="69"/>
      <c r="F1616" s="151" t="str">
        <f t="shared" si="101"/>
        <v/>
      </c>
      <c r="G1616" s="70"/>
      <c r="H1616" s="71"/>
      <c r="I1616" s="157"/>
      <c r="J1616" s="108" t="str">
        <f t="shared" si="102"/>
        <v xml:space="preserve">   </v>
      </c>
      <c r="K1616" s="10" t="str">
        <f t="shared" si="103"/>
        <v xml:space="preserve"> </v>
      </c>
    </row>
    <row r="1617" spans="1:11" x14ac:dyDescent="0.2">
      <c r="A1617" s="66" t="str">
        <f t="shared" si="104"/>
        <v/>
      </c>
      <c r="B1617" s="152"/>
      <c r="C1617" s="68"/>
      <c r="D1617" s="68"/>
      <c r="E1617" s="69"/>
      <c r="F1617" s="151" t="str">
        <f t="shared" si="101"/>
        <v/>
      </c>
      <c r="G1617" s="70"/>
      <c r="H1617" s="71"/>
      <c r="I1617" s="157"/>
      <c r="J1617" s="108" t="str">
        <f t="shared" si="102"/>
        <v xml:space="preserve">   </v>
      </c>
      <c r="K1617" s="10" t="str">
        <f t="shared" si="103"/>
        <v xml:space="preserve"> </v>
      </c>
    </row>
    <row r="1618" spans="1:11" x14ac:dyDescent="0.2">
      <c r="A1618" s="66" t="str">
        <f t="shared" si="104"/>
        <v/>
      </c>
      <c r="B1618" s="152"/>
      <c r="C1618" s="68"/>
      <c r="D1618" s="68"/>
      <c r="E1618" s="69"/>
      <c r="F1618" s="151" t="str">
        <f t="shared" si="101"/>
        <v/>
      </c>
      <c r="G1618" s="70"/>
      <c r="H1618" s="71"/>
      <c r="I1618" s="157"/>
      <c r="J1618" s="108" t="str">
        <f t="shared" si="102"/>
        <v xml:space="preserve">   </v>
      </c>
      <c r="K1618" s="10" t="str">
        <f t="shared" si="103"/>
        <v xml:space="preserve"> </v>
      </c>
    </row>
    <row r="1619" spans="1:11" x14ac:dyDescent="0.2">
      <c r="A1619" s="66" t="str">
        <f t="shared" si="104"/>
        <v/>
      </c>
      <c r="B1619" s="152"/>
      <c r="C1619" s="68"/>
      <c r="D1619" s="68"/>
      <c r="E1619" s="69"/>
      <c r="F1619" s="151" t="str">
        <f t="shared" si="101"/>
        <v/>
      </c>
      <c r="G1619" s="70"/>
      <c r="H1619" s="71"/>
      <c r="I1619" s="157"/>
      <c r="J1619" s="108" t="str">
        <f t="shared" si="102"/>
        <v xml:space="preserve">   </v>
      </c>
      <c r="K1619" s="10" t="str">
        <f t="shared" si="103"/>
        <v xml:space="preserve"> </v>
      </c>
    </row>
    <row r="1620" spans="1:11" x14ac:dyDescent="0.2">
      <c r="A1620" s="66" t="str">
        <f t="shared" si="104"/>
        <v/>
      </c>
      <c r="B1620" s="152"/>
      <c r="C1620" s="68"/>
      <c r="D1620" s="68"/>
      <c r="E1620" s="69"/>
      <c r="F1620" s="151" t="str">
        <f t="shared" si="101"/>
        <v/>
      </c>
      <c r="G1620" s="70"/>
      <c r="H1620" s="71"/>
      <c r="I1620" s="157"/>
      <c r="J1620" s="108" t="str">
        <f t="shared" si="102"/>
        <v xml:space="preserve">   </v>
      </c>
      <c r="K1620" s="10" t="str">
        <f t="shared" si="103"/>
        <v xml:space="preserve"> </v>
      </c>
    </row>
    <row r="1621" spans="1:11" x14ac:dyDescent="0.2">
      <c r="A1621" s="66" t="str">
        <f t="shared" si="104"/>
        <v/>
      </c>
      <c r="B1621" s="152"/>
      <c r="C1621" s="68"/>
      <c r="D1621" s="68"/>
      <c r="E1621" s="69"/>
      <c r="F1621" s="151" t="str">
        <f t="shared" si="101"/>
        <v/>
      </c>
      <c r="G1621" s="70"/>
      <c r="H1621" s="71"/>
      <c r="I1621" s="157"/>
      <c r="J1621" s="108" t="str">
        <f t="shared" si="102"/>
        <v xml:space="preserve">   </v>
      </c>
      <c r="K1621" s="10" t="str">
        <f t="shared" si="103"/>
        <v xml:space="preserve"> </v>
      </c>
    </row>
    <row r="1622" spans="1:11" x14ac:dyDescent="0.2">
      <c r="A1622" s="66" t="str">
        <f t="shared" si="104"/>
        <v/>
      </c>
      <c r="B1622" s="152"/>
      <c r="C1622" s="68"/>
      <c r="D1622" s="68"/>
      <c r="E1622" s="69"/>
      <c r="F1622" s="151" t="str">
        <f t="shared" si="101"/>
        <v/>
      </c>
      <c r="G1622" s="70"/>
      <c r="H1622" s="71"/>
      <c r="I1622" s="157"/>
      <c r="J1622" s="108" t="str">
        <f t="shared" si="102"/>
        <v xml:space="preserve">   </v>
      </c>
      <c r="K1622" s="10" t="str">
        <f t="shared" si="103"/>
        <v xml:space="preserve"> </v>
      </c>
    </row>
    <row r="1623" spans="1:11" x14ac:dyDescent="0.2">
      <c r="A1623" s="66" t="str">
        <f t="shared" si="104"/>
        <v/>
      </c>
      <c r="B1623" s="152"/>
      <c r="C1623" s="68"/>
      <c r="D1623" s="68"/>
      <c r="E1623" s="69"/>
      <c r="F1623" s="151" t="str">
        <f t="shared" si="101"/>
        <v/>
      </c>
      <c r="G1623" s="70"/>
      <c r="H1623" s="71"/>
      <c r="I1623" s="157"/>
      <c r="J1623" s="108" t="str">
        <f t="shared" si="102"/>
        <v xml:space="preserve">   </v>
      </c>
      <c r="K1623" s="10" t="str">
        <f t="shared" si="103"/>
        <v xml:space="preserve"> </v>
      </c>
    </row>
    <row r="1624" spans="1:11" x14ac:dyDescent="0.2">
      <c r="A1624" s="66" t="str">
        <f t="shared" si="104"/>
        <v/>
      </c>
      <c r="B1624" s="152"/>
      <c r="C1624" s="68"/>
      <c r="D1624" s="68"/>
      <c r="E1624" s="69"/>
      <c r="F1624" s="151" t="str">
        <f t="shared" si="101"/>
        <v/>
      </c>
      <c r="G1624" s="70"/>
      <c r="H1624" s="71"/>
      <c r="I1624" s="157"/>
      <c r="J1624" s="108" t="str">
        <f t="shared" si="102"/>
        <v xml:space="preserve">   </v>
      </c>
      <c r="K1624" s="10" t="str">
        <f t="shared" si="103"/>
        <v xml:space="preserve"> </v>
      </c>
    </row>
    <row r="1625" spans="1:11" x14ac:dyDescent="0.2">
      <c r="A1625" s="66" t="str">
        <f t="shared" si="104"/>
        <v/>
      </c>
      <c r="B1625" s="152"/>
      <c r="C1625" s="68"/>
      <c r="D1625" s="68"/>
      <c r="E1625" s="69"/>
      <c r="F1625" s="151" t="str">
        <f t="shared" si="101"/>
        <v/>
      </c>
      <c r="G1625" s="70"/>
      <c r="H1625" s="71"/>
      <c r="I1625" s="157"/>
      <c r="J1625" s="108" t="str">
        <f t="shared" si="102"/>
        <v xml:space="preserve">   </v>
      </c>
      <c r="K1625" s="10" t="str">
        <f t="shared" si="103"/>
        <v xml:space="preserve"> </v>
      </c>
    </row>
    <row r="1626" spans="1:11" x14ac:dyDescent="0.2">
      <c r="A1626" s="66" t="str">
        <f t="shared" si="104"/>
        <v/>
      </c>
      <c r="B1626" s="152"/>
      <c r="C1626" s="68"/>
      <c r="D1626" s="68"/>
      <c r="E1626" s="69"/>
      <c r="F1626" s="151" t="str">
        <f t="shared" si="101"/>
        <v/>
      </c>
      <c r="G1626" s="70"/>
      <c r="H1626" s="71"/>
      <c r="I1626" s="157"/>
      <c r="J1626" s="108" t="str">
        <f t="shared" si="102"/>
        <v xml:space="preserve">   </v>
      </c>
      <c r="K1626" s="10" t="str">
        <f t="shared" si="103"/>
        <v xml:space="preserve"> </v>
      </c>
    </row>
    <row r="1627" spans="1:11" x14ac:dyDescent="0.2">
      <c r="A1627" s="66" t="str">
        <f t="shared" si="104"/>
        <v/>
      </c>
      <c r="B1627" s="152"/>
      <c r="C1627" s="68"/>
      <c r="D1627" s="68"/>
      <c r="E1627" s="69"/>
      <c r="F1627" s="151" t="str">
        <f t="shared" si="101"/>
        <v/>
      </c>
      <c r="G1627" s="70"/>
      <c r="H1627" s="71"/>
      <c r="I1627" s="157"/>
      <c r="J1627" s="108" t="str">
        <f t="shared" si="102"/>
        <v xml:space="preserve">   </v>
      </c>
      <c r="K1627" s="10" t="str">
        <f t="shared" si="103"/>
        <v xml:space="preserve"> </v>
      </c>
    </row>
    <row r="1628" spans="1:11" x14ac:dyDescent="0.2">
      <c r="A1628" s="66" t="str">
        <f t="shared" si="104"/>
        <v/>
      </c>
      <c r="B1628" s="152"/>
      <c r="C1628" s="68"/>
      <c r="D1628" s="68"/>
      <c r="E1628" s="69"/>
      <c r="F1628" s="151" t="str">
        <f t="shared" si="101"/>
        <v/>
      </c>
      <c r="G1628" s="70"/>
      <c r="H1628" s="71"/>
      <c r="I1628" s="157"/>
      <c r="J1628" s="108" t="str">
        <f t="shared" si="102"/>
        <v xml:space="preserve">   </v>
      </c>
      <c r="K1628" s="10" t="str">
        <f t="shared" si="103"/>
        <v xml:space="preserve"> </v>
      </c>
    </row>
    <row r="1629" spans="1:11" x14ac:dyDescent="0.2">
      <c r="A1629" s="66" t="str">
        <f t="shared" si="104"/>
        <v/>
      </c>
      <c r="B1629" s="152"/>
      <c r="C1629" s="68"/>
      <c r="D1629" s="68"/>
      <c r="E1629" s="69"/>
      <c r="F1629" s="151" t="str">
        <f t="shared" si="101"/>
        <v/>
      </c>
      <c r="G1629" s="70"/>
      <c r="H1629" s="71"/>
      <c r="I1629" s="157"/>
      <c r="J1629" s="108" t="str">
        <f t="shared" si="102"/>
        <v xml:space="preserve">   </v>
      </c>
      <c r="K1629" s="10" t="str">
        <f t="shared" si="103"/>
        <v xml:space="preserve"> </v>
      </c>
    </row>
    <row r="1630" spans="1:11" x14ac:dyDescent="0.2">
      <c r="A1630" s="66" t="str">
        <f t="shared" si="104"/>
        <v/>
      </c>
      <c r="B1630" s="152"/>
      <c r="C1630" s="68"/>
      <c r="D1630" s="68"/>
      <c r="E1630" s="69"/>
      <c r="F1630" s="151" t="str">
        <f t="shared" si="101"/>
        <v/>
      </c>
      <c r="G1630" s="70"/>
      <c r="H1630" s="71"/>
      <c r="I1630" s="157"/>
      <c r="J1630" s="108" t="str">
        <f t="shared" si="102"/>
        <v xml:space="preserve">   </v>
      </c>
      <c r="K1630" s="10" t="str">
        <f t="shared" si="103"/>
        <v xml:space="preserve"> </v>
      </c>
    </row>
    <row r="1631" spans="1:11" x14ac:dyDescent="0.2">
      <c r="A1631" s="66" t="str">
        <f t="shared" si="104"/>
        <v/>
      </c>
      <c r="B1631" s="152"/>
      <c r="C1631" s="68"/>
      <c r="D1631" s="68"/>
      <c r="E1631" s="69"/>
      <c r="F1631" s="151" t="str">
        <f t="shared" si="101"/>
        <v/>
      </c>
      <c r="G1631" s="70"/>
      <c r="H1631" s="71"/>
      <c r="I1631" s="157"/>
      <c r="J1631" s="108" t="str">
        <f t="shared" si="102"/>
        <v xml:space="preserve">   </v>
      </c>
      <c r="K1631" s="10" t="str">
        <f t="shared" si="103"/>
        <v xml:space="preserve"> </v>
      </c>
    </row>
    <row r="1632" spans="1:11" x14ac:dyDescent="0.2">
      <c r="A1632" s="66" t="str">
        <f t="shared" si="104"/>
        <v/>
      </c>
      <c r="B1632" s="152"/>
      <c r="C1632" s="68"/>
      <c r="D1632" s="68"/>
      <c r="E1632" s="69"/>
      <c r="F1632" s="151" t="str">
        <f t="shared" si="101"/>
        <v/>
      </c>
      <c r="G1632" s="70"/>
      <c r="H1632" s="71"/>
      <c r="I1632" s="157"/>
      <c r="J1632" s="108" t="str">
        <f t="shared" si="102"/>
        <v xml:space="preserve">   </v>
      </c>
      <c r="K1632" s="10" t="str">
        <f t="shared" si="103"/>
        <v xml:space="preserve"> </v>
      </c>
    </row>
    <row r="1633" spans="1:11" x14ac:dyDescent="0.2">
      <c r="A1633" s="66" t="str">
        <f t="shared" si="104"/>
        <v/>
      </c>
      <c r="B1633" s="152"/>
      <c r="C1633" s="68"/>
      <c r="D1633" s="68"/>
      <c r="E1633" s="69"/>
      <c r="F1633" s="151" t="str">
        <f t="shared" si="101"/>
        <v/>
      </c>
      <c r="G1633" s="70"/>
      <c r="H1633" s="71"/>
      <c r="I1633" s="157"/>
      <c r="J1633" s="108" t="str">
        <f t="shared" si="102"/>
        <v xml:space="preserve">   </v>
      </c>
      <c r="K1633" s="10" t="str">
        <f t="shared" si="103"/>
        <v xml:space="preserve"> </v>
      </c>
    </row>
    <row r="1634" spans="1:11" x14ac:dyDescent="0.2">
      <c r="A1634" s="66" t="str">
        <f t="shared" si="104"/>
        <v/>
      </c>
      <c r="B1634" s="152"/>
      <c r="C1634" s="68"/>
      <c r="D1634" s="68"/>
      <c r="E1634" s="69"/>
      <c r="F1634" s="151" t="str">
        <f t="shared" si="101"/>
        <v/>
      </c>
      <c r="G1634" s="70"/>
      <c r="H1634" s="71"/>
      <c r="I1634" s="157"/>
      <c r="J1634" s="108" t="str">
        <f t="shared" si="102"/>
        <v xml:space="preserve">   </v>
      </c>
      <c r="K1634" s="10" t="str">
        <f t="shared" si="103"/>
        <v xml:space="preserve"> </v>
      </c>
    </row>
    <row r="1635" spans="1:11" x14ac:dyDescent="0.2">
      <c r="A1635" s="66" t="str">
        <f t="shared" si="104"/>
        <v/>
      </c>
      <c r="B1635" s="152"/>
      <c r="C1635" s="68"/>
      <c r="D1635" s="68"/>
      <c r="E1635" s="69"/>
      <c r="F1635" s="151" t="str">
        <f t="shared" si="101"/>
        <v/>
      </c>
      <c r="G1635" s="70"/>
      <c r="H1635" s="71"/>
      <c r="I1635" s="157"/>
      <c r="J1635" s="108" t="str">
        <f t="shared" si="102"/>
        <v xml:space="preserve">   </v>
      </c>
      <c r="K1635" s="10" t="str">
        <f t="shared" si="103"/>
        <v xml:space="preserve"> </v>
      </c>
    </row>
    <row r="1636" spans="1:11" x14ac:dyDescent="0.2">
      <c r="A1636" s="66" t="str">
        <f t="shared" si="104"/>
        <v/>
      </c>
      <c r="B1636" s="152"/>
      <c r="C1636" s="68"/>
      <c r="D1636" s="68"/>
      <c r="E1636" s="69"/>
      <c r="F1636" s="151" t="str">
        <f t="shared" si="101"/>
        <v/>
      </c>
      <c r="G1636" s="70"/>
      <c r="H1636" s="71"/>
      <c r="I1636" s="157"/>
      <c r="J1636" s="108" t="str">
        <f t="shared" si="102"/>
        <v xml:space="preserve">   </v>
      </c>
      <c r="K1636" s="10" t="str">
        <f t="shared" si="103"/>
        <v xml:space="preserve"> </v>
      </c>
    </row>
    <row r="1637" spans="1:11" x14ac:dyDescent="0.2">
      <c r="A1637" s="66" t="str">
        <f t="shared" si="104"/>
        <v/>
      </c>
      <c r="B1637" s="152"/>
      <c r="C1637" s="68"/>
      <c r="D1637" s="68"/>
      <c r="E1637" s="69"/>
      <c r="F1637" s="151" t="str">
        <f t="shared" si="101"/>
        <v/>
      </c>
      <c r="G1637" s="70"/>
      <c r="H1637" s="71"/>
      <c r="I1637" s="157"/>
      <c r="J1637" s="108" t="str">
        <f t="shared" si="102"/>
        <v xml:space="preserve">   </v>
      </c>
      <c r="K1637" s="10" t="str">
        <f t="shared" si="103"/>
        <v xml:space="preserve"> </v>
      </c>
    </row>
    <row r="1638" spans="1:11" x14ac:dyDescent="0.2">
      <c r="A1638" s="66" t="str">
        <f t="shared" si="104"/>
        <v/>
      </c>
      <c r="B1638" s="152"/>
      <c r="C1638" s="68"/>
      <c r="D1638" s="68"/>
      <c r="E1638" s="69"/>
      <c r="F1638" s="151" t="str">
        <f t="shared" si="101"/>
        <v/>
      </c>
      <c r="G1638" s="70"/>
      <c r="H1638" s="71"/>
      <c r="I1638" s="157"/>
      <c r="J1638" s="108" t="str">
        <f t="shared" si="102"/>
        <v xml:space="preserve">   </v>
      </c>
      <c r="K1638" s="10" t="str">
        <f t="shared" si="103"/>
        <v xml:space="preserve"> </v>
      </c>
    </row>
    <row r="1639" spans="1:11" x14ac:dyDescent="0.2">
      <c r="A1639" s="66" t="str">
        <f t="shared" si="104"/>
        <v/>
      </c>
      <c r="B1639" s="152"/>
      <c r="C1639" s="68"/>
      <c r="D1639" s="68"/>
      <c r="E1639" s="69"/>
      <c r="F1639" s="151" t="str">
        <f t="shared" si="101"/>
        <v/>
      </c>
      <c r="G1639" s="70"/>
      <c r="H1639" s="71"/>
      <c r="I1639" s="157"/>
      <c r="J1639" s="108" t="str">
        <f t="shared" si="102"/>
        <v xml:space="preserve">   </v>
      </c>
      <c r="K1639" s="10" t="str">
        <f t="shared" si="103"/>
        <v xml:space="preserve"> </v>
      </c>
    </row>
    <row r="1640" spans="1:11" x14ac:dyDescent="0.2">
      <c r="A1640" s="66" t="str">
        <f t="shared" si="104"/>
        <v/>
      </c>
      <c r="B1640" s="152"/>
      <c r="C1640" s="68"/>
      <c r="D1640" s="68"/>
      <c r="E1640" s="69"/>
      <c r="F1640" s="151" t="str">
        <f t="shared" si="101"/>
        <v/>
      </c>
      <c r="G1640" s="70"/>
      <c r="H1640" s="71"/>
      <c r="I1640" s="157"/>
      <c r="J1640" s="108" t="str">
        <f t="shared" si="102"/>
        <v xml:space="preserve">   </v>
      </c>
      <c r="K1640" s="10" t="str">
        <f t="shared" si="103"/>
        <v xml:space="preserve"> </v>
      </c>
    </row>
    <row r="1641" spans="1:11" x14ac:dyDescent="0.2">
      <c r="A1641" s="66" t="str">
        <f t="shared" si="104"/>
        <v/>
      </c>
      <c r="B1641" s="152"/>
      <c r="C1641" s="68"/>
      <c r="D1641" s="68"/>
      <c r="E1641" s="69"/>
      <c r="F1641" s="151" t="str">
        <f t="shared" si="101"/>
        <v/>
      </c>
      <c r="G1641" s="70"/>
      <c r="H1641" s="71"/>
      <c r="I1641" s="157"/>
      <c r="J1641" s="108" t="str">
        <f t="shared" si="102"/>
        <v xml:space="preserve">   </v>
      </c>
      <c r="K1641" s="10" t="str">
        <f t="shared" si="103"/>
        <v xml:space="preserve"> </v>
      </c>
    </row>
    <row r="1642" spans="1:11" x14ac:dyDescent="0.2">
      <c r="A1642" s="66" t="str">
        <f t="shared" si="104"/>
        <v/>
      </c>
      <c r="B1642" s="152"/>
      <c r="C1642" s="68"/>
      <c r="D1642" s="68"/>
      <c r="E1642" s="69"/>
      <c r="F1642" s="151" t="str">
        <f t="shared" si="101"/>
        <v/>
      </c>
      <c r="G1642" s="70"/>
      <c r="H1642" s="71"/>
      <c r="I1642" s="157"/>
      <c r="J1642" s="108" t="str">
        <f t="shared" si="102"/>
        <v xml:space="preserve">   </v>
      </c>
      <c r="K1642" s="10" t="str">
        <f t="shared" si="103"/>
        <v xml:space="preserve"> </v>
      </c>
    </row>
    <row r="1643" spans="1:11" x14ac:dyDescent="0.2">
      <c r="A1643" s="66" t="str">
        <f t="shared" si="104"/>
        <v/>
      </c>
      <c r="B1643" s="152"/>
      <c r="C1643" s="68"/>
      <c r="D1643" s="68"/>
      <c r="E1643" s="69"/>
      <c r="F1643" s="151" t="str">
        <f t="shared" si="101"/>
        <v/>
      </c>
      <c r="G1643" s="70"/>
      <c r="H1643" s="71"/>
      <c r="I1643" s="157"/>
      <c r="J1643" s="108" t="str">
        <f t="shared" si="102"/>
        <v xml:space="preserve">   </v>
      </c>
      <c r="K1643" s="10" t="str">
        <f t="shared" si="103"/>
        <v xml:space="preserve"> </v>
      </c>
    </row>
    <row r="1644" spans="1:11" x14ac:dyDescent="0.2">
      <c r="A1644" s="66" t="str">
        <f t="shared" si="104"/>
        <v/>
      </c>
      <c r="B1644" s="152"/>
      <c r="C1644" s="68"/>
      <c r="D1644" s="68"/>
      <c r="E1644" s="69"/>
      <c r="F1644" s="151" t="str">
        <f t="shared" si="101"/>
        <v/>
      </c>
      <c r="G1644" s="70"/>
      <c r="H1644" s="71"/>
      <c r="I1644" s="157"/>
      <c r="J1644" s="108" t="str">
        <f t="shared" si="102"/>
        <v xml:space="preserve">   </v>
      </c>
      <c r="K1644" s="10" t="str">
        <f t="shared" si="103"/>
        <v xml:space="preserve"> </v>
      </c>
    </row>
    <row r="1645" spans="1:11" x14ac:dyDescent="0.2">
      <c r="A1645" s="66" t="str">
        <f t="shared" si="104"/>
        <v/>
      </c>
      <c r="B1645" s="152"/>
      <c r="C1645" s="68"/>
      <c r="D1645" s="68"/>
      <c r="E1645" s="69"/>
      <c r="F1645" s="151" t="str">
        <f t="shared" si="101"/>
        <v/>
      </c>
      <c r="G1645" s="70"/>
      <c r="H1645" s="71"/>
      <c r="I1645" s="157"/>
      <c r="J1645" s="108" t="str">
        <f t="shared" si="102"/>
        <v xml:space="preserve">   </v>
      </c>
      <c r="K1645" s="10" t="str">
        <f t="shared" si="103"/>
        <v xml:space="preserve"> </v>
      </c>
    </row>
    <row r="1646" spans="1:11" x14ac:dyDescent="0.2">
      <c r="A1646" s="66" t="str">
        <f t="shared" si="104"/>
        <v/>
      </c>
      <c r="B1646" s="152"/>
      <c r="C1646" s="68"/>
      <c r="D1646" s="68"/>
      <c r="E1646" s="69"/>
      <c r="F1646" s="151" t="str">
        <f t="shared" si="101"/>
        <v/>
      </c>
      <c r="G1646" s="70"/>
      <c r="H1646" s="71"/>
      <c r="I1646" s="157"/>
      <c r="J1646" s="108" t="str">
        <f t="shared" si="102"/>
        <v xml:space="preserve">   </v>
      </c>
      <c r="K1646" s="10" t="str">
        <f t="shared" si="103"/>
        <v xml:space="preserve"> </v>
      </c>
    </row>
    <row r="1647" spans="1:11" x14ac:dyDescent="0.2">
      <c r="A1647" s="66" t="str">
        <f t="shared" si="104"/>
        <v/>
      </c>
      <c r="B1647" s="152"/>
      <c r="C1647" s="68"/>
      <c r="D1647" s="68"/>
      <c r="E1647" s="69"/>
      <c r="F1647" s="151" t="str">
        <f t="shared" si="101"/>
        <v/>
      </c>
      <c r="G1647" s="70"/>
      <c r="H1647" s="71"/>
      <c r="I1647" s="157"/>
      <c r="J1647" s="108" t="str">
        <f t="shared" si="102"/>
        <v xml:space="preserve">   </v>
      </c>
      <c r="K1647" s="10" t="str">
        <f t="shared" si="103"/>
        <v xml:space="preserve"> </v>
      </c>
    </row>
    <row r="1648" spans="1:11" x14ac:dyDescent="0.2">
      <c r="A1648" s="66" t="str">
        <f t="shared" si="104"/>
        <v/>
      </c>
      <c r="B1648" s="152"/>
      <c r="C1648" s="68"/>
      <c r="D1648" s="68"/>
      <c r="E1648" s="69"/>
      <c r="F1648" s="151" t="str">
        <f t="shared" si="101"/>
        <v/>
      </c>
      <c r="G1648" s="70"/>
      <c r="H1648" s="71"/>
      <c r="I1648" s="157"/>
      <c r="J1648" s="108" t="str">
        <f t="shared" si="102"/>
        <v xml:space="preserve">   </v>
      </c>
      <c r="K1648" s="10" t="str">
        <f t="shared" si="103"/>
        <v xml:space="preserve"> </v>
      </c>
    </row>
    <row r="1649" spans="1:11" x14ac:dyDescent="0.2">
      <c r="A1649" s="66" t="str">
        <f t="shared" si="104"/>
        <v/>
      </c>
      <c r="B1649" s="152"/>
      <c r="C1649" s="68"/>
      <c r="D1649" s="68"/>
      <c r="E1649" s="69"/>
      <c r="F1649" s="151" t="str">
        <f t="shared" si="101"/>
        <v/>
      </c>
      <c r="G1649" s="70"/>
      <c r="H1649" s="71"/>
      <c r="I1649" s="157"/>
      <c r="J1649" s="108" t="str">
        <f t="shared" si="102"/>
        <v xml:space="preserve">   </v>
      </c>
      <c r="K1649" s="10" t="str">
        <f t="shared" si="103"/>
        <v xml:space="preserve"> </v>
      </c>
    </row>
    <row r="1650" spans="1:11" x14ac:dyDescent="0.2">
      <c r="A1650" s="66" t="str">
        <f t="shared" si="104"/>
        <v/>
      </c>
      <c r="B1650" s="152"/>
      <c r="C1650" s="68"/>
      <c r="D1650" s="68"/>
      <c r="E1650" s="69"/>
      <c r="F1650" s="151" t="str">
        <f t="shared" si="101"/>
        <v/>
      </c>
      <c r="G1650" s="70"/>
      <c r="H1650" s="71"/>
      <c r="I1650" s="157"/>
      <c r="J1650" s="108" t="str">
        <f t="shared" si="102"/>
        <v xml:space="preserve">   </v>
      </c>
      <c r="K1650" s="10" t="str">
        <f t="shared" si="103"/>
        <v xml:space="preserve"> </v>
      </c>
    </row>
    <row r="1651" spans="1:11" x14ac:dyDescent="0.2">
      <c r="A1651" s="66" t="str">
        <f t="shared" si="104"/>
        <v/>
      </c>
      <c r="B1651" s="152"/>
      <c r="C1651" s="68"/>
      <c r="D1651" s="68"/>
      <c r="E1651" s="69"/>
      <c r="F1651" s="151" t="str">
        <f t="shared" si="101"/>
        <v/>
      </c>
      <c r="G1651" s="70"/>
      <c r="H1651" s="71"/>
      <c r="I1651" s="157"/>
      <c r="J1651" s="108" t="str">
        <f t="shared" si="102"/>
        <v xml:space="preserve">   </v>
      </c>
      <c r="K1651" s="10" t="str">
        <f t="shared" si="103"/>
        <v xml:space="preserve"> </v>
      </c>
    </row>
    <row r="1652" spans="1:11" x14ac:dyDescent="0.2">
      <c r="A1652" s="66" t="str">
        <f t="shared" si="104"/>
        <v/>
      </c>
      <c r="B1652" s="152"/>
      <c r="C1652" s="68"/>
      <c r="D1652" s="68"/>
      <c r="E1652" s="69"/>
      <c r="F1652" s="151" t="str">
        <f t="shared" si="101"/>
        <v/>
      </c>
      <c r="G1652" s="70"/>
      <c r="H1652" s="71"/>
      <c r="I1652" s="157"/>
      <c r="J1652" s="108" t="str">
        <f t="shared" si="102"/>
        <v xml:space="preserve">   </v>
      </c>
      <c r="K1652" s="10" t="str">
        <f t="shared" si="103"/>
        <v xml:space="preserve"> </v>
      </c>
    </row>
    <row r="1653" spans="1:11" x14ac:dyDescent="0.2">
      <c r="A1653" s="66" t="str">
        <f t="shared" si="104"/>
        <v/>
      </c>
      <c r="B1653" s="152"/>
      <c r="C1653" s="68"/>
      <c r="D1653" s="68"/>
      <c r="E1653" s="69"/>
      <c r="F1653" s="151" t="str">
        <f t="shared" si="101"/>
        <v/>
      </c>
      <c r="G1653" s="70"/>
      <c r="H1653" s="71"/>
      <c r="I1653" s="157"/>
      <c r="J1653" s="108" t="str">
        <f t="shared" si="102"/>
        <v xml:space="preserve">   </v>
      </c>
      <c r="K1653" s="10" t="str">
        <f t="shared" si="103"/>
        <v xml:space="preserve"> </v>
      </c>
    </row>
    <row r="1654" spans="1:11" x14ac:dyDescent="0.2">
      <c r="A1654" s="66" t="str">
        <f t="shared" si="104"/>
        <v/>
      </c>
      <c r="B1654" s="152"/>
      <c r="C1654" s="68"/>
      <c r="D1654" s="68"/>
      <c r="E1654" s="69"/>
      <c r="F1654" s="151" t="str">
        <f t="shared" si="101"/>
        <v/>
      </c>
      <c r="G1654" s="70"/>
      <c r="H1654" s="71"/>
      <c r="I1654" s="157"/>
      <c r="J1654" s="108" t="str">
        <f t="shared" si="102"/>
        <v xml:space="preserve">   </v>
      </c>
      <c r="K1654" s="10" t="str">
        <f t="shared" si="103"/>
        <v xml:space="preserve"> </v>
      </c>
    </row>
    <row r="1655" spans="1:11" x14ac:dyDescent="0.2">
      <c r="A1655" s="66" t="str">
        <f t="shared" si="104"/>
        <v/>
      </c>
      <c r="B1655" s="152"/>
      <c r="C1655" s="68"/>
      <c r="D1655" s="68"/>
      <c r="E1655" s="69"/>
      <c r="F1655" s="151" t="str">
        <f t="shared" si="101"/>
        <v/>
      </c>
      <c r="G1655" s="70"/>
      <c r="H1655" s="71"/>
      <c r="I1655" s="157"/>
      <c r="J1655" s="108" t="str">
        <f t="shared" si="102"/>
        <v xml:space="preserve">   </v>
      </c>
      <c r="K1655" s="10" t="str">
        <f t="shared" si="103"/>
        <v xml:space="preserve"> </v>
      </c>
    </row>
    <row r="1656" spans="1:11" x14ac:dyDescent="0.2">
      <c r="A1656" s="66" t="str">
        <f t="shared" si="104"/>
        <v/>
      </c>
      <c r="B1656" s="152"/>
      <c r="C1656" s="68"/>
      <c r="D1656" s="68"/>
      <c r="E1656" s="69"/>
      <c r="F1656" s="151" t="str">
        <f t="shared" si="101"/>
        <v/>
      </c>
      <c r="G1656" s="70"/>
      <c r="H1656" s="71"/>
      <c r="I1656" s="157"/>
      <c r="J1656" s="108" t="str">
        <f t="shared" si="102"/>
        <v xml:space="preserve">   </v>
      </c>
      <c r="K1656" s="10" t="str">
        <f t="shared" si="103"/>
        <v xml:space="preserve"> </v>
      </c>
    </row>
    <row r="1657" spans="1:11" x14ac:dyDescent="0.2">
      <c r="A1657" s="66" t="str">
        <f t="shared" si="104"/>
        <v/>
      </c>
      <c r="B1657" s="152"/>
      <c r="C1657" s="68"/>
      <c r="D1657" s="68"/>
      <c r="E1657" s="69"/>
      <c r="F1657" s="151" t="str">
        <f t="shared" si="101"/>
        <v/>
      </c>
      <c r="G1657" s="70"/>
      <c r="H1657" s="71"/>
      <c r="I1657" s="157"/>
      <c r="J1657" s="108" t="str">
        <f t="shared" si="102"/>
        <v xml:space="preserve">   </v>
      </c>
      <c r="K1657" s="10" t="str">
        <f t="shared" si="103"/>
        <v xml:space="preserve"> </v>
      </c>
    </row>
    <row r="1658" spans="1:11" x14ac:dyDescent="0.2">
      <c r="A1658" s="66" t="str">
        <f t="shared" si="104"/>
        <v/>
      </c>
      <c r="B1658" s="152"/>
      <c r="C1658" s="68"/>
      <c r="D1658" s="68"/>
      <c r="E1658" s="69"/>
      <c r="F1658" s="151" t="str">
        <f t="shared" si="101"/>
        <v/>
      </c>
      <c r="G1658" s="70"/>
      <c r="H1658" s="71"/>
      <c r="I1658" s="157"/>
      <c r="J1658" s="108" t="str">
        <f t="shared" si="102"/>
        <v xml:space="preserve">   </v>
      </c>
      <c r="K1658" s="10" t="str">
        <f t="shared" si="103"/>
        <v xml:space="preserve"> </v>
      </c>
    </row>
    <row r="1659" spans="1:11" x14ac:dyDescent="0.2">
      <c r="A1659" s="66" t="str">
        <f t="shared" si="104"/>
        <v/>
      </c>
      <c r="B1659" s="152"/>
      <c r="C1659" s="68"/>
      <c r="D1659" s="68"/>
      <c r="E1659" s="69"/>
      <c r="F1659" s="151" t="str">
        <f t="shared" si="101"/>
        <v/>
      </c>
      <c r="G1659" s="70"/>
      <c r="H1659" s="71"/>
      <c r="I1659" s="157"/>
      <c r="J1659" s="108" t="str">
        <f t="shared" si="102"/>
        <v xml:space="preserve">   </v>
      </c>
      <c r="K1659" s="10" t="str">
        <f t="shared" si="103"/>
        <v xml:space="preserve"> </v>
      </c>
    </row>
    <row r="1660" spans="1:11" x14ac:dyDescent="0.2">
      <c r="A1660" s="66" t="str">
        <f t="shared" si="104"/>
        <v/>
      </c>
      <c r="B1660" s="152"/>
      <c r="C1660" s="68"/>
      <c r="D1660" s="68"/>
      <c r="E1660" s="69"/>
      <c r="F1660" s="151" t="str">
        <f t="shared" si="101"/>
        <v/>
      </c>
      <c r="G1660" s="70"/>
      <c r="H1660" s="71"/>
      <c r="I1660" s="157"/>
      <c r="J1660" s="108" t="str">
        <f t="shared" si="102"/>
        <v xml:space="preserve">   </v>
      </c>
      <c r="K1660" s="10" t="str">
        <f t="shared" si="103"/>
        <v xml:space="preserve"> </v>
      </c>
    </row>
    <row r="1661" spans="1:11" x14ac:dyDescent="0.2">
      <c r="A1661" s="66" t="str">
        <f t="shared" si="104"/>
        <v/>
      </c>
      <c r="B1661" s="152"/>
      <c r="C1661" s="68"/>
      <c r="D1661" s="68"/>
      <c r="E1661" s="69"/>
      <c r="F1661" s="151" t="str">
        <f t="shared" si="101"/>
        <v/>
      </c>
      <c r="G1661" s="70"/>
      <c r="H1661" s="71"/>
      <c r="I1661" s="157"/>
      <c r="J1661" s="108" t="str">
        <f t="shared" si="102"/>
        <v xml:space="preserve">   </v>
      </c>
      <c r="K1661" s="10" t="str">
        <f t="shared" si="103"/>
        <v xml:space="preserve"> </v>
      </c>
    </row>
    <row r="1662" spans="1:11" x14ac:dyDescent="0.2">
      <c r="A1662" s="66" t="str">
        <f t="shared" si="104"/>
        <v/>
      </c>
      <c r="B1662" s="152"/>
      <c r="C1662" s="68"/>
      <c r="D1662" s="68"/>
      <c r="E1662" s="69"/>
      <c r="F1662" s="151" t="str">
        <f t="shared" si="101"/>
        <v/>
      </c>
      <c r="G1662" s="70"/>
      <c r="H1662" s="71"/>
      <c r="I1662" s="157"/>
      <c r="J1662" s="108" t="str">
        <f t="shared" si="102"/>
        <v xml:space="preserve">   </v>
      </c>
      <c r="K1662" s="10" t="str">
        <f t="shared" si="103"/>
        <v xml:space="preserve"> </v>
      </c>
    </row>
    <row r="1663" spans="1:11" x14ac:dyDescent="0.2">
      <c r="A1663" s="66" t="str">
        <f t="shared" si="104"/>
        <v/>
      </c>
      <c r="B1663" s="152"/>
      <c r="C1663" s="68"/>
      <c r="D1663" s="68"/>
      <c r="E1663" s="69"/>
      <c r="F1663" s="151" t="str">
        <f t="shared" si="101"/>
        <v/>
      </c>
      <c r="G1663" s="70"/>
      <c r="H1663" s="71"/>
      <c r="I1663" s="157"/>
      <c r="J1663" s="108" t="str">
        <f t="shared" si="102"/>
        <v xml:space="preserve">   </v>
      </c>
      <c r="K1663" s="10" t="str">
        <f t="shared" si="103"/>
        <v xml:space="preserve"> </v>
      </c>
    </row>
    <row r="1664" spans="1:11" x14ac:dyDescent="0.2">
      <c r="A1664" s="66" t="str">
        <f t="shared" si="104"/>
        <v/>
      </c>
      <c r="B1664" s="152"/>
      <c r="C1664" s="68"/>
      <c r="D1664" s="68"/>
      <c r="E1664" s="69"/>
      <c r="F1664" s="151" t="str">
        <f t="shared" si="101"/>
        <v/>
      </c>
      <c r="G1664" s="70"/>
      <c r="H1664" s="71"/>
      <c r="I1664" s="157"/>
      <c r="J1664" s="108" t="str">
        <f t="shared" si="102"/>
        <v xml:space="preserve">   </v>
      </c>
      <c r="K1664" s="10" t="str">
        <f t="shared" si="103"/>
        <v xml:space="preserve"> </v>
      </c>
    </row>
    <row r="1665" spans="1:11" x14ac:dyDescent="0.2">
      <c r="A1665" s="66" t="str">
        <f t="shared" si="104"/>
        <v/>
      </c>
      <c r="B1665" s="152"/>
      <c r="C1665" s="68"/>
      <c r="D1665" s="68"/>
      <c r="E1665" s="69"/>
      <c r="F1665" s="151" t="str">
        <f t="shared" si="101"/>
        <v/>
      </c>
      <c r="G1665" s="70"/>
      <c r="H1665" s="71"/>
      <c r="I1665" s="157"/>
      <c r="J1665" s="108" t="str">
        <f t="shared" si="102"/>
        <v xml:space="preserve">   </v>
      </c>
      <c r="K1665" s="10" t="str">
        <f t="shared" si="103"/>
        <v xml:space="preserve"> </v>
      </c>
    </row>
    <row r="1666" spans="1:11" x14ac:dyDescent="0.2">
      <c r="A1666" s="66" t="str">
        <f t="shared" si="104"/>
        <v/>
      </c>
      <c r="B1666" s="152"/>
      <c r="C1666" s="68"/>
      <c r="D1666" s="68"/>
      <c r="E1666" s="69"/>
      <c r="F1666" s="151" t="str">
        <f t="shared" si="101"/>
        <v/>
      </c>
      <c r="G1666" s="70"/>
      <c r="H1666" s="71"/>
      <c r="I1666" s="157"/>
      <c r="J1666" s="108" t="str">
        <f t="shared" si="102"/>
        <v xml:space="preserve">   </v>
      </c>
      <c r="K1666" s="10" t="str">
        <f t="shared" si="103"/>
        <v xml:space="preserve"> </v>
      </c>
    </row>
    <row r="1667" spans="1:11" x14ac:dyDescent="0.2">
      <c r="A1667" s="66" t="str">
        <f t="shared" si="104"/>
        <v/>
      </c>
      <c r="B1667" s="152"/>
      <c r="C1667" s="68"/>
      <c r="D1667" s="68"/>
      <c r="E1667" s="69"/>
      <c r="F1667" s="151" t="str">
        <f t="shared" si="101"/>
        <v/>
      </c>
      <c r="G1667" s="70"/>
      <c r="H1667" s="71"/>
      <c r="I1667" s="157"/>
      <c r="J1667" s="108" t="str">
        <f t="shared" si="102"/>
        <v xml:space="preserve">   </v>
      </c>
      <c r="K1667" s="10" t="str">
        <f t="shared" si="103"/>
        <v xml:space="preserve"> </v>
      </c>
    </row>
    <row r="1668" spans="1:11" x14ac:dyDescent="0.2">
      <c r="A1668" s="66" t="str">
        <f t="shared" si="104"/>
        <v/>
      </c>
      <c r="B1668" s="152"/>
      <c r="C1668" s="68"/>
      <c r="D1668" s="68"/>
      <c r="E1668" s="69"/>
      <c r="F1668" s="151" t="str">
        <f t="shared" si="101"/>
        <v/>
      </c>
      <c r="G1668" s="70"/>
      <c r="H1668" s="71"/>
      <c r="I1668" s="157"/>
      <c r="J1668" s="108" t="str">
        <f t="shared" si="102"/>
        <v xml:space="preserve">   </v>
      </c>
      <c r="K1668" s="10" t="str">
        <f t="shared" si="103"/>
        <v xml:space="preserve"> </v>
      </c>
    </row>
    <row r="1669" spans="1:11" x14ac:dyDescent="0.2">
      <c r="A1669" s="66" t="str">
        <f t="shared" si="104"/>
        <v/>
      </c>
      <c r="B1669" s="152"/>
      <c r="C1669" s="68"/>
      <c r="D1669" s="68"/>
      <c r="E1669" s="69"/>
      <c r="F1669" s="151" t="str">
        <f t="shared" si="101"/>
        <v/>
      </c>
      <c r="G1669" s="70"/>
      <c r="H1669" s="71"/>
      <c r="I1669" s="157"/>
      <c r="J1669" s="108" t="str">
        <f t="shared" si="102"/>
        <v xml:space="preserve">   </v>
      </c>
      <c r="K1669" s="10" t="str">
        <f t="shared" si="103"/>
        <v xml:space="preserve"> </v>
      </c>
    </row>
    <row r="1670" spans="1:11" x14ac:dyDescent="0.2">
      <c r="A1670" s="66" t="str">
        <f t="shared" si="104"/>
        <v/>
      </c>
      <c r="B1670" s="152"/>
      <c r="C1670" s="68"/>
      <c r="D1670" s="68"/>
      <c r="E1670" s="69"/>
      <c r="F1670" s="151" t="str">
        <f t="shared" si="101"/>
        <v/>
      </c>
      <c r="G1670" s="70"/>
      <c r="H1670" s="71"/>
      <c r="I1670" s="157"/>
      <c r="J1670" s="108" t="str">
        <f t="shared" si="102"/>
        <v xml:space="preserve">   </v>
      </c>
      <c r="K1670" s="10" t="str">
        <f t="shared" si="103"/>
        <v xml:space="preserve"> </v>
      </c>
    </row>
    <row r="1671" spans="1:11" x14ac:dyDescent="0.2">
      <c r="A1671" s="66" t="str">
        <f t="shared" si="104"/>
        <v/>
      </c>
      <c r="B1671" s="152"/>
      <c r="C1671" s="68"/>
      <c r="D1671" s="68"/>
      <c r="E1671" s="69"/>
      <c r="F1671" s="151" t="str">
        <f t="shared" si="101"/>
        <v/>
      </c>
      <c r="G1671" s="70"/>
      <c r="H1671" s="71"/>
      <c r="I1671" s="157"/>
      <c r="J1671" s="108" t="str">
        <f t="shared" si="102"/>
        <v xml:space="preserve">   </v>
      </c>
      <c r="K1671" s="10" t="str">
        <f t="shared" si="103"/>
        <v xml:space="preserve"> </v>
      </c>
    </row>
    <row r="1672" spans="1:11" x14ac:dyDescent="0.2">
      <c r="A1672" s="66" t="str">
        <f t="shared" si="104"/>
        <v/>
      </c>
      <c r="B1672" s="152"/>
      <c r="C1672" s="68"/>
      <c r="D1672" s="68"/>
      <c r="E1672" s="69"/>
      <c r="F1672" s="151" t="str">
        <f t="shared" si="101"/>
        <v/>
      </c>
      <c r="G1672" s="70"/>
      <c r="H1672" s="71"/>
      <c r="I1672" s="157"/>
      <c r="J1672" s="108" t="str">
        <f t="shared" si="102"/>
        <v xml:space="preserve">   </v>
      </c>
      <c r="K1672" s="10" t="str">
        <f t="shared" si="103"/>
        <v xml:space="preserve"> </v>
      </c>
    </row>
    <row r="1673" spans="1:11" x14ac:dyDescent="0.2">
      <c r="A1673" s="66" t="str">
        <f t="shared" si="104"/>
        <v/>
      </c>
      <c r="B1673" s="152"/>
      <c r="C1673" s="68"/>
      <c r="D1673" s="68"/>
      <c r="E1673" s="69"/>
      <c r="F1673" s="151" t="str">
        <f t="shared" si="101"/>
        <v/>
      </c>
      <c r="G1673" s="70"/>
      <c r="H1673" s="71"/>
      <c r="I1673" s="157"/>
      <c r="J1673" s="108" t="str">
        <f t="shared" si="102"/>
        <v xml:space="preserve">   </v>
      </c>
      <c r="K1673" s="10" t="str">
        <f t="shared" si="103"/>
        <v xml:space="preserve"> </v>
      </c>
    </row>
    <row r="1674" spans="1:11" x14ac:dyDescent="0.2">
      <c r="A1674" s="66" t="str">
        <f t="shared" si="104"/>
        <v/>
      </c>
      <c r="B1674" s="152"/>
      <c r="C1674" s="68"/>
      <c r="D1674" s="68"/>
      <c r="E1674" s="69"/>
      <c r="F1674" s="151" t="str">
        <f t="shared" si="101"/>
        <v/>
      </c>
      <c r="G1674" s="70"/>
      <c r="H1674" s="71"/>
      <c r="I1674" s="157"/>
      <c r="J1674" s="108" t="str">
        <f t="shared" si="102"/>
        <v xml:space="preserve">   </v>
      </c>
      <c r="K1674" s="10" t="str">
        <f t="shared" si="103"/>
        <v xml:space="preserve"> </v>
      </c>
    </row>
    <row r="1675" spans="1:11" x14ac:dyDescent="0.2">
      <c r="A1675" s="66" t="str">
        <f t="shared" si="104"/>
        <v/>
      </c>
      <c r="B1675" s="152"/>
      <c r="C1675" s="68"/>
      <c r="D1675" s="68"/>
      <c r="E1675" s="69"/>
      <c r="F1675" s="151" t="str">
        <f t="shared" si="101"/>
        <v/>
      </c>
      <c r="G1675" s="70"/>
      <c r="H1675" s="71"/>
      <c r="I1675" s="157"/>
      <c r="J1675" s="108" t="str">
        <f t="shared" si="102"/>
        <v xml:space="preserve">   </v>
      </c>
      <c r="K1675" s="10" t="str">
        <f t="shared" si="103"/>
        <v xml:space="preserve"> </v>
      </c>
    </row>
    <row r="1676" spans="1:11" x14ac:dyDescent="0.2">
      <c r="A1676" s="66" t="str">
        <f t="shared" si="104"/>
        <v/>
      </c>
      <c r="B1676" s="152"/>
      <c r="C1676" s="68"/>
      <c r="D1676" s="68"/>
      <c r="E1676" s="69"/>
      <c r="F1676" s="151" t="str">
        <f t="shared" ref="F1676:F1739" si="105">IF(E1676="","",IF(E1676&lt;=DATEVALUE("15/2/2023"),"2022-23","2023-24"))</f>
        <v/>
      </c>
      <c r="G1676" s="70"/>
      <c r="H1676" s="71"/>
      <c r="I1676" s="157"/>
      <c r="J1676" s="108" t="str">
        <f t="shared" ref="J1676:J1739" si="106">A1676&amp;" "&amp;LEFT(B1676,2)&amp;" "&amp;F1676&amp;" "&amp;D1676</f>
        <v xml:space="preserve">   </v>
      </c>
      <c r="K1676" s="10" t="str">
        <f t="shared" ref="K1676:K1739" si="107">A1676 &amp; " " &amp; D1676</f>
        <v xml:space="preserve"> </v>
      </c>
    </row>
    <row r="1677" spans="1:11" x14ac:dyDescent="0.2">
      <c r="A1677" s="66" t="str">
        <f t="shared" ref="A1677:A1740" si="108">IF(ISERROR(IF(B1677="","",A1676+1)),"",IF(B1677="","",A1676+1))</f>
        <v/>
      </c>
      <c r="B1677" s="152"/>
      <c r="C1677" s="68"/>
      <c r="D1677" s="68"/>
      <c r="E1677" s="69"/>
      <c r="F1677" s="151" t="str">
        <f t="shared" si="105"/>
        <v/>
      </c>
      <c r="G1677" s="70"/>
      <c r="H1677" s="71"/>
      <c r="I1677" s="157"/>
      <c r="J1677" s="108" t="str">
        <f t="shared" si="106"/>
        <v xml:space="preserve">   </v>
      </c>
      <c r="K1677" s="10" t="str">
        <f t="shared" si="107"/>
        <v xml:space="preserve"> </v>
      </c>
    </row>
    <row r="1678" spans="1:11" x14ac:dyDescent="0.2">
      <c r="A1678" s="66" t="str">
        <f t="shared" si="108"/>
        <v/>
      </c>
      <c r="B1678" s="152"/>
      <c r="C1678" s="68"/>
      <c r="D1678" s="68"/>
      <c r="E1678" s="69"/>
      <c r="F1678" s="151" t="str">
        <f t="shared" si="105"/>
        <v/>
      </c>
      <c r="G1678" s="70"/>
      <c r="H1678" s="71"/>
      <c r="I1678" s="157"/>
      <c r="J1678" s="108" t="str">
        <f t="shared" si="106"/>
        <v xml:space="preserve">   </v>
      </c>
      <c r="K1678" s="10" t="str">
        <f t="shared" si="107"/>
        <v xml:space="preserve"> </v>
      </c>
    </row>
    <row r="1679" spans="1:11" x14ac:dyDescent="0.2">
      <c r="A1679" s="66" t="str">
        <f t="shared" si="108"/>
        <v/>
      </c>
      <c r="B1679" s="152"/>
      <c r="C1679" s="68"/>
      <c r="D1679" s="68"/>
      <c r="E1679" s="69"/>
      <c r="F1679" s="151" t="str">
        <f t="shared" si="105"/>
        <v/>
      </c>
      <c r="G1679" s="70"/>
      <c r="H1679" s="71"/>
      <c r="I1679" s="157"/>
      <c r="J1679" s="108" t="str">
        <f t="shared" si="106"/>
        <v xml:space="preserve">   </v>
      </c>
      <c r="K1679" s="10" t="str">
        <f t="shared" si="107"/>
        <v xml:space="preserve"> </v>
      </c>
    </row>
    <row r="1680" spans="1:11" x14ac:dyDescent="0.2">
      <c r="A1680" s="66" t="str">
        <f t="shared" si="108"/>
        <v/>
      </c>
      <c r="B1680" s="152"/>
      <c r="C1680" s="68"/>
      <c r="D1680" s="68"/>
      <c r="E1680" s="69"/>
      <c r="F1680" s="151" t="str">
        <f t="shared" si="105"/>
        <v/>
      </c>
      <c r="G1680" s="70"/>
      <c r="H1680" s="71"/>
      <c r="I1680" s="157"/>
      <c r="J1680" s="108" t="str">
        <f t="shared" si="106"/>
        <v xml:space="preserve">   </v>
      </c>
      <c r="K1680" s="10" t="str">
        <f t="shared" si="107"/>
        <v xml:space="preserve"> </v>
      </c>
    </row>
    <row r="1681" spans="1:11" x14ac:dyDescent="0.2">
      <c r="A1681" s="66" t="str">
        <f t="shared" si="108"/>
        <v/>
      </c>
      <c r="B1681" s="152"/>
      <c r="C1681" s="68"/>
      <c r="D1681" s="68"/>
      <c r="E1681" s="69"/>
      <c r="F1681" s="151" t="str">
        <f t="shared" si="105"/>
        <v/>
      </c>
      <c r="G1681" s="70"/>
      <c r="H1681" s="71"/>
      <c r="I1681" s="157"/>
      <c r="J1681" s="108" t="str">
        <f t="shared" si="106"/>
        <v xml:space="preserve">   </v>
      </c>
      <c r="K1681" s="10" t="str">
        <f t="shared" si="107"/>
        <v xml:space="preserve"> </v>
      </c>
    </row>
    <row r="1682" spans="1:11" x14ac:dyDescent="0.2">
      <c r="A1682" s="66" t="str">
        <f t="shared" si="108"/>
        <v/>
      </c>
      <c r="B1682" s="152"/>
      <c r="C1682" s="68"/>
      <c r="D1682" s="68"/>
      <c r="E1682" s="69"/>
      <c r="F1682" s="151" t="str">
        <f t="shared" si="105"/>
        <v/>
      </c>
      <c r="G1682" s="70"/>
      <c r="H1682" s="71"/>
      <c r="I1682" s="157"/>
      <c r="J1682" s="108" t="str">
        <f t="shared" si="106"/>
        <v xml:space="preserve">   </v>
      </c>
      <c r="K1682" s="10" t="str">
        <f t="shared" si="107"/>
        <v xml:space="preserve"> </v>
      </c>
    </row>
    <row r="1683" spans="1:11" x14ac:dyDescent="0.2">
      <c r="A1683" s="66" t="str">
        <f t="shared" si="108"/>
        <v/>
      </c>
      <c r="B1683" s="152"/>
      <c r="C1683" s="68"/>
      <c r="D1683" s="68"/>
      <c r="E1683" s="69"/>
      <c r="F1683" s="151" t="str">
        <f t="shared" si="105"/>
        <v/>
      </c>
      <c r="G1683" s="70"/>
      <c r="H1683" s="71"/>
      <c r="I1683" s="157"/>
      <c r="J1683" s="108" t="str">
        <f t="shared" si="106"/>
        <v xml:space="preserve">   </v>
      </c>
      <c r="K1683" s="10" t="str">
        <f t="shared" si="107"/>
        <v xml:space="preserve"> </v>
      </c>
    </row>
    <row r="1684" spans="1:11" x14ac:dyDescent="0.2">
      <c r="A1684" s="66" t="str">
        <f t="shared" si="108"/>
        <v/>
      </c>
      <c r="B1684" s="152"/>
      <c r="C1684" s="68"/>
      <c r="D1684" s="68"/>
      <c r="E1684" s="69"/>
      <c r="F1684" s="151" t="str">
        <f t="shared" si="105"/>
        <v/>
      </c>
      <c r="G1684" s="70"/>
      <c r="H1684" s="71"/>
      <c r="I1684" s="157"/>
      <c r="J1684" s="108" t="str">
        <f t="shared" si="106"/>
        <v xml:space="preserve">   </v>
      </c>
      <c r="K1684" s="10" t="str">
        <f t="shared" si="107"/>
        <v xml:space="preserve"> </v>
      </c>
    </row>
    <row r="1685" spans="1:11" x14ac:dyDescent="0.2">
      <c r="A1685" s="66" t="str">
        <f t="shared" si="108"/>
        <v/>
      </c>
      <c r="B1685" s="152"/>
      <c r="C1685" s="68"/>
      <c r="D1685" s="68"/>
      <c r="E1685" s="69"/>
      <c r="F1685" s="151" t="str">
        <f t="shared" si="105"/>
        <v/>
      </c>
      <c r="G1685" s="70"/>
      <c r="H1685" s="71"/>
      <c r="I1685" s="157"/>
      <c r="J1685" s="108" t="str">
        <f t="shared" si="106"/>
        <v xml:space="preserve">   </v>
      </c>
      <c r="K1685" s="10" t="str">
        <f t="shared" si="107"/>
        <v xml:space="preserve"> </v>
      </c>
    </row>
    <row r="1686" spans="1:11" x14ac:dyDescent="0.2">
      <c r="A1686" s="66" t="str">
        <f t="shared" si="108"/>
        <v/>
      </c>
      <c r="B1686" s="152"/>
      <c r="C1686" s="68"/>
      <c r="D1686" s="68"/>
      <c r="E1686" s="69"/>
      <c r="F1686" s="151" t="str">
        <f t="shared" si="105"/>
        <v/>
      </c>
      <c r="G1686" s="70"/>
      <c r="H1686" s="71"/>
      <c r="I1686" s="157"/>
      <c r="J1686" s="108" t="str">
        <f t="shared" si="106"/>
        <v xml:space="preserve">   </v>
      </c>
      <c r="K1686" s="10" t="str">
        <f t="shared" si="107"/>
        <v xml:space="preserve"> </v>
      </c>
    </row>
    <row r="1687" spans="1:11" x14ac:dyDescent="0.2">
      <c r="A1687" s="66" t="str">
        <f t="shared" si="108"/>
        <v/>
      </c>
      <c r="B1687" s="152"/>
      <c r="C1687" s="68"/>
      <c r="D1687" s="68"/>
      <c r="E1687" s="69"/>
      <c r="F1687" s="151" t="str">
        <f t="shared" si="105"/>
        <v/>
      </c>
      <c r="G1687" s="70"/>
      <c r="H1687" s="71"/>
      <c r="I1687" s="157"/>
      <c r="J1687" s="108" t="str">
        <f t="shared" si="106"/>
        <v xml:space="preserve">   </v>
      </c>
      <c r="K1687" s="10" t="str">
        <f t="shared" si="107"/>
        <v xml:space="preserve"> </v>
      </c>
    </row>
    <row r="1688" spans="1:11" x14ac:dyDescent="0.2">
      <c r="A1688" s="66" t="str">
        <f t="shared" si="108"/>
        <v/>
      </c>
      <c r="B1688" s="152"/>
      <c r="C1688" s="68"/>
      <c r="D1688" s="68"/>
      <c r="E1688" s="69"/>
      <c r="F1688" s="151" t="str">
        <f t="shared" si="105"/>
        <v/>
      </c>
      <c r="G1688" s="70"/>
      <c r="H1688" s="71"/>
      <c r="I1688" s="157"/>
      <c r="J1688" s="108" t="str">
        <f t="shared" si="106"/>
        <v xml:space="preserve">   </v>
      </c>
      <c r="K1688" s="10" t="str">
        <f t="shared" si="107"/>
        <v xml:space="preserve"> </v>
      </c>
    </row>
    <row r="1689" spans="1:11" x14ac:dyDescent="0.2">
      <c r="A1689" s="66" t="str">
        <f t="shared" si="108"/>
        <v/>
      </c>
      <c r="B1689" s="152"/>
      <c r="C1689" s="68"/>
      <c r="D1689" s="68"/>
      <c r="E1689" s="69"/>
      <c r="F1689" s="151" t="str">
        <f t="shared" si="105"/>
        <v/>
      </c>
      <c r="G1689" s="70"/>
      <c r="H1689" s="71"/>
      <c r="I1689" s="157"/>
      <c r="J1689" s="108" t="str">
        <f t="shared" si="106"/>
        <v xml:space="preserve">   </v>
      </c>
      <c r="K1689" s="10" t="str">
        <f t="shared" si="107"/>
        <v xml:space="preserve"> </v>
      </c>
    </row>
    <row r="1690" spans="1:11" x14ac:dyDescent="0.2">
      <c r="A1690" s="66" t="str">
        <f t="shared" si="108"/>
        <v/>
      </c>
      <c r="B1690" s="152"/>
      <c r="C1690" s="68"/>
      <c r="D1690" s="68"/>
      <c r="E1690" s="69"/>
      <c r="F1690" s="151" t="str">
        <f t="shared" si="105"/>
        <v/>
      </c>
      <c r="G1690" s="70"/>
      <c r="H1690" s="71"/>
      <c r="I1690" s="157"/>
      <c r="J1690" s="108" t="str">
        <f t="shared" si="106"/>
        <v xml:space="preserve">   </v>
      </c>
      <c r="K1690" s="10" t="str">
        <f t="shared" si="107"/>
        <v xml:space="preserve"> </v>
      </c>
    </row>
    <row r="1691" spans="1:11" x14ac:dyDescent="0.2">
      <c r="A1691" s="66" t="str">
        <f t="shared" si="108"/>
        <v/>
      </c>
      <c r="B1691" s="152"/>
      <c r="C1691" s="68"/>
      <c r="D1691" s="68"/>
      <c r="E1691" s="69"/>
      <c r="F1691" s="151" t="str">
        <f t="shared" si="105"/>
        <v/>
      </c>
      <c r="G1691" s="70"/>
      <c r="H1691" s="71"/>
      <c r="I1691" s="157"/>
      <c r="J1691" s="108" t="str">
        <f t="shared" si="106"/>
        <v xml:space="preserve">   </v>
      </c>
      <c r="K1691" s="10" t="str">
        <f t="shared" si="107"/>
        <v xml:space="preserve"> </v>
      </c>
    </row>
    <row r="1692" spans="1:11" x14ac:dyDescent="0.2">
      <c r="A1692" s="66" t="str">
        <f t="shared" si="108"/>
        <v/>
      </c>
      <c r="B1692" s="152"/>
      <c r="C1692" s="68"/>
      <c r="D1692" s="68"/>
      <c r="E1692" s="69"/>
      <c r="F1692" s="151" t="str">
        <f t="shared" si="105"/>
        <v/>
      </c>
      <c r="G1692" s="70"/>
      <c r="H1692" s="71"/>
      <c r="I1692" s="157"/>
      <c r="J1692" s="108" t="str">
        <f t="shared" si="106"/>
        <v xml:space="preserve">   </v>
      </c>
      <c r="K1692" s="10" t="str">
        <f t="shared" si="107"/>
        <v xml:space="preserve"> </v>
      </c>
    </row>
    <row r="1693" spans="1:11" x14ac:dyDescent="0.2">
      <c r="A1693" s="66" t="str">
        <f t="shared" si="108"/>
        <v/>
      </c>
      <c r="B1693" s="152"/>
      <c r="C1693" s="68"/>
      <c r="D1693" s="68"/>
      <c r="E1693" s="69"/>
      <c r="F1693" s="151" t="str">
        <f t="shared" si="105"/>
        <v/>
      </c>
      <c r="G1693" s="70"/>
      <c r="H1693" s="71"/>
      <c r="I1693" s="157"/>
      <c r="J1693" s="108" t="str">
        <f t="shared" si="106"/>
        <v xml:space="preserve">   </v>
      </c>
      <c r="K1693" s="10" t="str">
        <f t="shared" si="107"/>
        <v xml:space="preserve"> </v>
      </c>
    </row>
    <row r="1694" spans="1:11" x14ac:dyDescent="0.2">
      <c r="A1694" s="66" t="str">
        <f t="shared" si="108"/>
        <v/>
      </c>
      <c r="B1694" s="152"/>
      <c r="C1694" s="68"/>
      <c r="D1694" s="68"/>
      <c r="E1694" s="69"/>
      <c r="F1694" s="151" t="str">
        <f t="shared" si="105"/>
        <v/>
      </c>
      <c r="G1694" s="70"/>
      <c r="H1694" s="71"/>
      <c r="I1694" s="157"/>
      <c r="J1694" s="108" t="str">
        <f t="shared" si="106"/>
        <v xml:space="preserve">   </v>
      </c>
      <c r="K1694" s="10" t="str">
        <f t="shared" si="107"/>
        <v xml:space="preserve"> </v>
      </c>
    </row>
    <row r="1695" spans="1:11" x14ac:dyDescent="0.2">
      <c r="A1695" s="66" t="str">
        <f t="shared" si="108"/>
        <v/>
      </c>
      <c r="B1695" s="152"/>
      <c r="C1695" s="68"/>
      <c r="D1695" s="68"/>
      <c r="E1695" s="69"/>
      <c r="F1695" s="151" t="str">
        <f t="shared" si="105"/>
        <v/>
      </c>
      <c r="G1695" s="70"/>
      <c r="H1695" s="71"/>
      <c r="I1695" s="157"/>
      <c r="J1695" s="108" t="str">
        <f t="shared" si="106"/>
        <v xml:space="preserve">   </v>
      </c>
      <c r="K1695" s="10" t="str">
        <f t="shared" si="107"/>
        <v xml:space="preserve"> </v>
      </c>
    </row>
    <row r="1696" spans="1:11" x14ac:dyDescent="0.2">
      <c r="A1696" s="66" t="str">
        <f t="shared" si="108"/>
        <v/>
      </c>
      <c r="B1696" s="152"/>
      <c r="C1696" s="68"/>
      <c r="D1696" s="68"/>
      <c r="E1696" s="69"/>
      <c r="F1696" s="151" t="str">
        <f t="shared" si="105"/>
        <v/>
      </c>
      <c r="G1696" s="70"/>
      <c r="H1696" s="71"/>
      <c r="I1696" s="157"/>
      <c r="J1696" s="108" t="str">
        <f t="shared" si="106"/>
        <v xml:space="preserve">   </v>
      </c>
      <c r="K1696" s="10" t="str">
        <f t="shared" si="107"/>
        <v xml:space="preserve"> </v>
      </c>
    </row>
    <row r="1697" spans="1:11" x14ac:dyDescent="0.2">
      <c r="A1697" s="66" t="str">
        <f t="shared" si="108"/>
        <v/>
      </c>
      <c r="B1697" s="152"/>
      <c r="C1697" s="68"/>
      <c r="D1697" s="68"/>
      <c r="E1697" s="69"/>
      <c r="F1697" s="151" t="str">
        <f t="shared" si="105"/>
        <v/>
      </c>
      <c r="G1697" s="70"/>
      <c r="H1697" s="71"/>
      <c r="I1697" s="157"/>
      <c r="J1697" s="108" t="str">
        <f t="shared" si="106"/>
        <v xml:space="preserve">   </v>
      </c>
      <c r="K1697" s="10" t="str">
        <f t="shared" si="107"/>
        <v xml:space="preserve"> </v>
      </c>
    </row>
    <row r="1698" spans="1:11" x14ac:dyDescent="0.2">
      <c r="A1698" s="66" t="str">
        <f t="shared" si="108"/>
        <v/>
      </c>
      <c r="B1698" s="152"/>
      <c r="C1698" s="68"/>
      <c r="D1698" s="68"/>
      <c r="E1698" s="69"/>
      <c r="F1698" s="151" t="str">
        <f t="shared" si="105"/>
        <v/>
      </c>
      <c r="G1698" s="70"/>
      <c r="H1698" s="71"/>
      <c r="I1698" s="157"/>
      <c r="J1698" s="108" t="str">
        <f t="shared" si="106"/>
        <v xml:space="preserve">   </v>
      </c>
      <c r="K1698" s="10" t="str">
        <f t="shared" si="107"/>
        <v xml:space="preserve"> </v>
      </c>
    </row>
    <row r="1699" spans="1:11" x14ac:dyDescent="0.2">
      <c r="A1699" s="66" t="str">
        <f t="shared" si="108"/>
        <v/>
      </c>
      <c r="B1699" s="152"/>
      <c r="C1699" s="68"/>
      <c r="D1699" s="68"/>
      <c r="E1699" s="69"/>
      <c r="F1699" s="151" t="str">
        <f t="shared" si="105"/>
        <v/>
      </c>
      <c r="G1699" s="70"/>
      <c r="H1699" s="71"/>
      <c r="I1699" s="157"/>
      <c r="J1699" s="108" t="str">
        <f t="shared" si="106"/>
        <v xml:space="preserve">   </v>
      </c>
      <c r="K1699" s="10" t="str">
        <f t="shared" si="107"/>
        <v xml:space="preserve"> </v>
      </c>
    </row>
    <row r="1700" spans="1:11" x14ac:dyDescent="0.2">
      <c r="A1700" s="66" t="str">
        <f t="shared" si="108"/>
        <v/>
      </c>
      <c r="B1700" s="152"/>
      <c r="C1700" s="68"/>
      <c r="D1700" s="68"/>
      <c r="E1700" s="69"/>
      <c r="F1700" s="151" t="str">
        <f t="shared" si="105"/>
        <v/>
      </c>
      <c r="G1700" s="70"/>
      <c r="H1700" s="71"/>
      <c r="I1700" s="157"/>
      <c r="J1700" s="108" t="str">
        <f t="shared" si="106"/>
        <v xml:space="preserve">   </v>
      </c>
      <c r="K1700" s="10" t="str">
        <f t="shared" si="107"/>
        <v xml:space="preserve"> </v>
      </c>
    </row>
    <row r="1701" spans="1:11" x14ac:dyDescent="0.2">
      <c r="A1701" s="66" t="str">
        <f t="shared" si="108"/>
        <v/>
      </c>
      <c r="B1701" s="152"/>
      <c r="C1701" s="68"/>
      <c r="D1701" s="68"/>
      <c r="E1701" s="69"/>
      <c r="F1701" s="151" t="str">
        <f t="shared" si="105"/>
        <v/>
      </c>
      <c r="G1701" s="70"/>
      <c r="H1701" s="71"/>
      <c r="I1701" s="157"/>
      <c r="J1701" s="108" t="str">
        <f t="shared" si="106"/>
        <v xml:space="preserve">   </v>
      </c>
      <c r="K1701" s="10" t="str">
        <f t="shared" si="107"/>
        <v xml:space="preserve"> </v>
      </c>
    </row>
    <row r="1702" spans="1:11" x14ac:dyDescent="0.2">
      <c r="A1702" s="66" t="str">
        <f t="shared" si="108"/>
        <v/>
      </c>
      <c r="B1702" s="152"/>
      <c r="C1702" s="68"/>
      <c r="D1702" s="68"/>
      <c r="E1702" s="69"/>
      <c r="F1702" s="151" t="str">
        <f t="shared" si="105"/>
        <v/>
      </c>
      <c r="G1702" s="70"/>
      <c r="H1702" s="71"/>
      <c r="I1702" s="157"/>
      <c r="J1702" s="108" t="str">
        <f t="shared" si="106"/>
        <v xml:space="preserve">   </v>
      </c>
      <c r="K1702" s="10" t="str">
        <f t="shared" si="107"/>
        <v xml:space="preserve"> </v>
      </c>
    </row>
    <row r="1703" spans="1:11" x14ac:dyDescent="0.2">
      <c r="A1703" s="66" t="str">
        <f t="shared" si="108"/>
        <v/>
      </c>
      <c r="B1703" s="152"/>
      <c r="C1703" s="68"/>
      <c r="D1703" s="68"/>
      <c r="E1703" s="69"/>
      <c r="F1703" s="151" t="str">
        <f t="shared" si="105"/>
        <v/>
      </c>
      <c r="G1703" s="70"/>
      <c r="H1703" s="71"/>
      <c r="I1703" s="157"/>
      <c r="J1703" s="108" t="str">
        <f t="shared" si="106"/>
        <v xml:space="preserve">   </v>
      </c>
      <c r="K1703" s="10" t="str">
        <f t="shared" si="107"/>
        <v xml:space="preserve"> </v>
      </c>
    </row>
    <row r="1704" spans="1:11" x14ac:dyDescent="0.2">
      <c r="A1704" s="66" t="str">
        <f t="shared" si="108"/>
        <v/>
      </c>
      <c r="B1704" s="152"/>
      <c r="C1704" s="68"/>
      <c r="D1704" s="68"/>
      <c r="E1704" s="69"/>
      <c r="F1704" s="151" t="str">
        <f t="shared" si="105"/>
        <v/>
      </c>
      <c r="G1704" s="70"/>
      <c r="H1704" s="71"/>
      <c r="I1704" s="157"/>
      <c r="J1704" s="108" t="str">
        <f t="shared" si="106"/>
        <v xml:space="preserve">   </v>
      </c>
      <c r="K1704" s="10" t="str">
        <f t="shared" si="107"/>
        <v xml:space="preserve"> </v>
      </c>
    </row>
    <row r="1705" spans="1:11" x14ac:dyDescent="0.2">
      <c r="A1705" s="66" t="str">
        <f t="shared" si="108"/>
        <v/>
      </c>
      <c r="B1705" s="152"/>
      <c r="C1705" s="68"/>
      <c r="D1705" s="68"/>
      <c r="E1705" s="69"/>
      <c r="F1705" s="151" t="str">
        <f t="shared" si="105"/>
        <v/>
      </c>
      <c r="G1705" s="70"/>
      <c r="H1705" s="71"/>
      <c r="I1705" s="157"/>
      <c r="J1705" s="108" t="str">
        <f t="shared" si="106"/>
        <v xml:space="preserve">   </v>
      </c>
      <c r="K1705" s="10" t="str">
        <f t="shared" si="107"/>
        <v xml:space="preserve"> </v>
      </c>
    </row>
    <row r="1706" spans="1:11" x14ac:dyDescent="0.2">
      <c r="A1706" s="66" t="str">
        <f t="shared" si="108"/>
        <v/>
      </c>
      <c r="B1706" s="152"/>
      <c r="C1706" s="68"/>
      <c r="D1706" s="68"/>
      <c r="E1706" s="69"/>
      <c r="F1706" s="151" t="str">
        <f t="shared" si="105"/>
        <v/>
      </c>
      <c r="G1706" s="70"/>
      <c r="H1706" s="71"/>
      <c r="I1706" s="157"/>
      <c r="J1706" s="108" t="str">
        <f t="shared" si="106"/>
        <v xml:space="preserve">   </v>
      </c>
      <c r="K1706" s="10" t="str">
        <f t="shared" si="107"/>
        <v xml:space="preserve"> </v>
      </c>
    </row>
    <row r="1707" spans="1:11" x14ac:dyDescent="0.2">
      <c r="A1707" s="66" t="str">
        <f t="shared" si="108"/>
        <v/>
      </c>
      <c r="B1707" s="152"/>
      <c r="C1707" s="68"/>
      <c r="D1707" s="68"/>
      <c r="E1707" s="69"/>
      <c r="F1707" s="151" t="str">
        <f t="shared" si="105"/>
        <v/>
      </c>
      <c r="G1707" s="70"/>
      <c r="H1707" s="71"/>
      <c r="I1707" s="157"/>
      <c r="J1707" s="108" t="str">
        <f t="shared" si="106"/>
        <v xml:space="preserve">   </v>
      </c>
      <c r="K1707" s="10" t="str">
        <f t="shared" si="107"/>
        <v xml:space="preserve"> </v>
      </c>
    </row>
    <row r="1708" spans="1:11" x14ac:dyDescent="0.2">
      <c r="A1708" s="66" t="str">
        <f t="shared" si="108"/>
        <v/>
      </c>
      <c r="B1708" s="152"/>
      <c r="C1708" s="68"/>
      <c r="D1708" s="68"/>
      <c r="E1708" s="69"/>
      <c r="F1708" s="151" t="str">
        <f t="shared" si="105"/>
        <v/>
      </c>
      <c r="G1708" s="70"/>
      <c r="H1708" s="71"/>
      <c r="I1708" s="157"/>
      <c r="J1708" s="108" t="str">
        <f t="shared" si="106"/>
        <v xml:space="preserve">   </v>
      </c>
      <c r="K1708" s="10" t="str">
        <f t="shared" si="107"/>
        <v xml:space="preserve"> </v>
      </c>
    </row>
    <row r="1709" spans="1:11" x14ac:dyDescent="0.2">
      <c r="A1709" s="66" t="str">
        <f t="shared" si="108"/>
        <v/>
      </c>
      <c r="B1709" s="152"/>
      <c r="C1709" s="68"/>
      <c r="D1709" s="68"/>
      <c r="E1709" s="69"/>
      <c r="F1709" s="151" t="str">
        <f t="shared" si="105"/>
        <v/>
      </c>
      <c r="G1709" s="70"/>
      <c r="H1709" s="71"/>
      <c r="I1709" s="157"/>
      <c r="J1709" s="108" t="str">
        <f t="shared" si="106"/>
        <v xml:space="preserve">   </v>
      </c>
      <c r="K1709" s="10" t="str">
        <f t="shared" si="107"/>
        <v xml:space="preserve"> </v>
      </c>
    </row>
    <row r="1710" spans="1:11" x14ac:dyDescent="0.2">
      <c r="A1710" s="66" t="str">
        <f t="shared" si="108"/>
        <v/>
      </c>
      <c r="B1710" s="152"/>
      <c r="C1710" s="68"/>
      <c r="D1710" s="68"/>
      <c r="E1710" s="69"/>
      <c r="F1710" s="151" t="str">
        <f t="shared" si="105"/>
        <v/>
      </c>
      <c r="G1710" s="70"/>
      <c r="H1710" s="71"/>
      <c r="I1710" s="157"/>
      <c r="J1710" s="108" t="str">
        <f t="shared" si="106"/>
        <v xml:space="preserve">   </v>
      </c>
      <c r="K1710" s="10" t="str">
        <f t="shared" si="107"/>
        <v xml:space="preserve"> </v>
      </c>
    </row>
    <row r="1711" spans="1:11" x14ac:dyDescent="0.2">
      <c r="A1711" s="66" t="str">
        <f t="shared" si="108"/>
        <v/>
      </c>
      <c r="B1711" s="152"/>
      <c r="C1711" s="68"/>
      <c r="D1711" s="68"/>
      <c r="E1711" s="69"/>
      <c r="F1711" s="151" t="str">
        <f t="shared" si="105"/>
        <v/>
      </c>
      <c r="G1711" s="70"/>
      <c r="H1711" s="71"/>
      <c r="I1711" s="157"/>
      <c r="J1711" s="108" t="str">
        <f t="shared" si="106"/>
        <v xml:space="preserve">   </v>
      </c>
      <c r="K1711" s="10" t="str">
        <f t="shared" si="107"/>
        <v xml:space="preserve"> </v>
      </c>
    </row>
    <row r="1712" spans="1:11" x14ac:dyDescent="0.2">
      <c r="A1712" s="66" t="str">
        <f t="shared" si="108"/>
        <v/>
      </c>
      <c r="B1712" s="152"/>
      <c r="C1712" s="68"/>
      <c r="D1712" s="68"/>
      <c r="E1712" s="69"/>
      <c r="F1712" s="151" t="str">
        <f t="shared" si="105"/>
        <v/>
      </c>
      <c r="G1712" s="70"/>
      <c r="H1712" s="71"/>
      <c r="I1712" s="157"/>
      <c r="J1712" s="108" t="str">
        <f t="shared" si="106"/>
        <v xml:space="preserve">   </v>
      </c>
      <c r="K1712" s="10" t="str">
        <f t="shared" si="107"/>
        <v xml:space="preserve"> </v>
      </c>
    </row>
    <row r="1713" spans="1:11" x14ac:dyDescent="0.2">
      <c r="A1713" s="66" t="str">
        <f t="shared" si="108"/>
        <v/>
      </c>
      <c r="B1713" s="152"/>
      <c r="C1713" s="68"/>
      <c r="D1713" s="68"/>
      <c r="E1713" s="69"/>
      <c r="F1713" s="151" t="str">
        <f t="shared" si="105"/>
        <v/>
      </c>
      <c r="G1713" s="70"/>
      <c r="H1713" s="71"/>
      <c r="I1713" s="157"/>
      <c r="J1713" s="108" t="str">
        <f t="shared" si="106"/>
        <v xml:space="preserve">   </v>
      </c>
      <c r="K1713" s="10" t="str">
        <f t="shared" si="107"/>
        <v xml:space="preserve"> </v>
      </c>
    </row>
    <row r="1714" spans="1:11" x14ac:dyDescent="0.2">
      <c r="A1714" s="66" t="str">
        <f t="shared" si="108"/>
        <v/>
      </c>
      <c r="B1714" s="152"/>
      <c r="C1714" s="68"/>
      <c r="D1714" s="68"/>
      <c r="E1714" s="69"/>
      <c r="F1714" s="151" t="str">
        <f t="shared" si="105"/>
        <v/>
      </c>
      <c r="G1714" s="70"/>
      <c r="H1714" s="71"/>
      <c r="I1714" s="157"/>
      <c r="J1714" s="108" t="str">
        <f t="shared" si="106"/>
        <v xml:space="preserve">   </v>
      </c>
      <c r="K1714" s="10" t="str">
        <f t="shared" si="107"/>
        <v xml:space="preserve"> </v>
      </c>
    </row>
    <row r="1715" spans="1:11" x14ac:dyDescent="0.2">
      <c r="A1715" s="66" t="str">
        <f t="shared" si="108"/>
        <v/>
      </c>
      <c r="B1715" s="152"/>
      <c r="C1715" s="68"/>
      <c r="D1715" s="68"/>
      <c r="E1715" s="69"/>
      <c r="F1715" s="151" t="str">
        <f t="shared" si="105"/>
        <v/>
      </c>
      <c r="G1715" s="70"/>
      <c r="H1715" s="71"/>
      <c r="I1715" s="157"/>
      <c r="J1715" s="108" t="str">
        <f t="shared" si="106"/>
        <v xml:space="preserve">   </v>
      </c>
      <c r="K1715" s="10" t="str">
        <f t="shared" si="107"/>
        <v xml:space="preserve"> </v>
      </c>
    </row>
    <row r="1716" spans="1:11" x14ac:dyDescent="0.2">
      <c r="A1716" s="66" t="str">
        <f t="shared" si="108"/>
        <v/>
      </c>
      <c r="B1716" s="152"/>
      <c r="C1716" s="68"/>
      <c r="D1716" s="68"/>
      <c r="E1716" s="69"/>
      <c r="F1716" s="151" t="str">
        <f t="shared" si="105"/>
        <v/>
      </c>
      <c r="G1716" s="70"/>
      <c r="H1716" s="71"/>
      <c r="I1716" s="157"/>
      <c r="J1716" s="108" t="str">
        <f t="shared" si="106"/>
        <v xml:space="preserve">   </v>
      </c>
      <c r="K1716" s="10" t="str">
        <f t="shared" si="107"/>
        <v xml:space="preserve"> </v>
      </c>
    </row>
    <row r="1717" spans="1:11" x14ac:dyDescent="0.2">
      <c r="A1717" s="66" t="str">
        <f t="shared" si="108"/>
        <v/>
      </c>
      <c r="B1717" s="152"/>
      <c r="C1717" s="68"/>
      <c r="D1717" s="68"/>
      <c r="E1717" s="69"/>
      <c r="F1717" s="151" t="str">
        <f t="shared" si="105"/>
        <v/>
      </c>
      <c r="G1717" s="70"/>
      <c r="H1717" s="71"/>
      <c r="I1717" s="157"/>
      <c r="J1717" s="108" t="str">
        <f t="shared" si="106"/>
        <v xml:space="preserve">   </v>
      </c>
      <c r="K1717" s="10" t="str">
        <f t="shared" si="107"/>
        <v xml:space="preserve"> </v>
      </c>
    </row>
    <row r="1718" spans="1:11" x14ac:dyDescent="0.2">
      <c r="A1718" s="66" t="str">
        <f t="shared" si="108"/>
        <v/>
      </c>
      <c r="B1718" s="152"/>
      <c r="C1718" s="68"/>
      <c r="D1718" s="68"/>
      <c r="E1718" s="69"/>
      <c r="F1718" s="151" t="str">
        <f t="shared" si="105"/>
        <v/>
      </c>
      <c r="G1718" s="70"/>
      <c r="H1718" s="71"/>
      <c r="I1718" s="157"/>
      <c r="J1718" s="108" t="str">
        <f t="shared" si="106"/>
        <v xml:space="preserve">   </v>
      </c>
      <c r="K1718" s="10" t="str">
        <f t="shared" si="107"/>
        <v xml:space="preserve"> </v>
      </c>
    </row>
    <row r="1719" spans="1:11" x14ac:dyDescent="0.2">
      <c r="A1719" s="66" t="str">
        <f t="shared" si="108"/>
        <v/>
      </c>
      <c r="B1719" s="152"/>
      <c r="C1719" s="68"/>
      <c r="D1719" s="68"/>
      <c r="E1719" s="69"/>
      <c r="F1719" s="151" t="str">
        <f t="shared" si="105"/>
        <v/>
      </c>
      <c r="G1719" s="70"/>
      <c r="H1719" s="71"/>
      <c r="I1719" s="157"/>
      <c r="J1719" s="108" t="str">
        <f t="shared" si="106"/>
        <v xml:space="preserve">   </v>
      </c>
      <c r="K1719" s="10" t="str">
        <f t="shared" si="107"/>
        <v xml:space="preserve"> </v>
      </c>
    </row>
    <row r="1720" spans="1:11" x14ac:dyDescent="0.2">
      <c r="A1720" s="66" t="str">
        <f t="shared" si="108"/>
        <v/>
      </c>
      <c r="B1720" s="152"/>
      <c r="C1720" s="68"/>
      <c r="D1720" s="68"/>
      <c r="E1720" s="69"/>
      <c r="F1720" s="151" t="str">
        <f t="shared" si="105"/>
        <v/>
      </c>
      <c r="G1720" s="70"/>
      <c r="H1720" s="71"/>
      <c r="I1720" s="157"/>
      <c r="J1720" s="108" t="str">
        <f t="shared" si="106"/>
        <v xml:space="preserve">   </v>
      </c>
      <c r="K1720" s="10" t="str">
        <f t="shared" si="107"/>
        <v xml:space="preserve"> </v>
      </c>
    </row>
    <row r="1721" spans="1:11" x14ac:dyDescent="0.2">
      <c r="A1721" s="66" t="str">
        <f t="shared" si="108"/>
        <v/>
      </c>
      <c r="B1721" s="152"/>
      <c r="C1721" s="68"/>
      <c r="D1721" s="68"/>
      <c r="E1721" s="69"/>
      <c r="F1721" s="151" t="str">
        <f t="shared" si="105"/>
        <v/>
      </c>
      <c r="G1721" s="70"/>
      <c r="H1721" s="71"/>
      <c r="I1721" s="157"/>
      <c r="J1721" s="108" t="str">
        <f t="shared" si="106"/>
        <v xml:space="preserve">   </v>
      </c>
      <c r="K1721" s="10" t="str">
        <f t="shared" si="107"/>
        <v xml:space="preserve"> </v>
      </c>
    </row>
    <row r="1722" spans="1:11" x14ac:dyDescent="0.2">
      <c r="A1722" s="66" t="str">
        <f t="shared" si="108"/>
        <v/>
      </c>
      <c r="B1722" s="152"/>
      <c r="C1722" s="68"/>
      <c r="D1722" s="68"/>
      <c r="E1722" s="69"/>
      <c r="F1722" s="151" t="str">
        <f t="shared" si="105"/>
        <v/>
      </c>
      <c r="G1722" s="70"/>
      <c r="H1722" s="71"/>
      <c r="I1722" s="157"/>
      <c r="J1722" s="108" t="str">
        <f t="shared" si="106"/>
        <v xml:space="preserve">   </v>
      </c>
      <c r="K1722" s="10" t="str">
        <f t="shared" si="107"/>
        <v xml:space="preserve"> </v>
      </c>
    </row>
    <row r="1723" spans="1:11" x14ac:dyDescent="0.2">
      <c r="A1723" s="66" t="str">
        <f t="shared" si="108"/>
        <v/>
      </c>
      <c r="B1723" s="152"/>
      <c r="C1723" s="68"/>
      <c r="D1723" s="68"/>
      <c r="E1723" s="69"/>
      <c r="F1723" s="151" t="str">
        <f t="shared" si="105"/>
        <v/>
      </c>
      <c r="G1723" s="70"/>
      <c r="H1723" s="71"/>
      <c r="I1723" s="157"/>
      <c r="J1723" s="108" t="str">
        <f t="shared" si="106"/>
        <v xml:space="preserve">   </v>
      </c>
      <c r="K1723" s="10" t="str">
        <f t="shared" si="107"/>
        <v xml:space="preserve"> </v>
      </c>
    </row>
    <row r="1724" spans="1:11" x14ac:dyDescent="0.2">
      <c r="A1724" s="66" t="str">
        <f t="shared" si="108"/>
        <v/>
      </c>
      <c r="B1724" s="152"/>
      <c r="C1724" s="68"/>
      <c r="D1724" s="68"/>
      <c r="E1724" s="69"/>
      <c r="F1724" s="151" t="str">
        <f t="shared" si="105"/>
        <v/>
      </c>
      <c r="G1724" s="70"/>
      <c r="H1724" s="71"/>
      <c r="I1724" s="157"/>
      <c r="J1724" s="108" t="str">
        <f t="shared" si="106"/>
        <v xml:space="preserve">   </v>
      </c>
      <c r="K1724" s="10" t="str">
        <f t="shared" si="107"/>
        <v xml:space="preserve"> </v>
      </c>
    </row>
    <row r="1725" spans="1:11" x14ac:dyDescent="0.2">
      <c r="A1725" s="66" t="str">
        <f t="shared" si="108"/>
        <v/>
      </c>
      <c r="B1725" s="152"/>
      <c r="C1725" s="68"/>
      <c r="D1725" s="68"/>
      <c r="E1725" s="69"/>
      <c r="F1725" s="151" t="str">
        <f t="shared" si="105"/>
        <v/>
      </c>
      <c r="G1725" s="70"/>
      <c r="H1725" s="71"/>
      <c r="I1725" s="157"/>
      <c r="J1725" s="108" t="str">
        <f t="shared" si="106"/>
        <v xml:space="preserve">   </v>
      </c>
      <c r="K1725" s="10" t="str">
        <f t="shared" si="107"/>
        <v xml:space="preserve"> </v>
      </c>
    </row>
    <row r="1726" spans="1:11" x14ac:dyDescent="0.2">
      <c r="A1726" s="66" t="str">
        <f t="shared" si="108"/>
        <v/>
      </c>
      <c r="B1726" s="152"/>
      <c r="C1726" s="68"/>
      <c r="D1726" s="68"/>
      <c r="E1726" s="69"/>
      <c r="F1726" s="151" t="str">
        <f t="shared" si="105"/>
        <v/>
      </c>
      <c r="G1726" s="70"/>
      <c r="H1726" s="71"/>
      <c r="I1726" s="157"/>
      <c r="J1726" s="108" t="str">
        <f t="shared" si="106"/>
        <v xml:space="preserve">   </v>
      </c>
      <c r="K1726" s="10" t="str">
        <f t="shared" si="107"/>
        <v xml:space="preserve"> </v>
      </c>
    </row>
    <row r="1727" spans="1:11" x14ac:dyDescent="0.2">
      <c r="A1727" s="66" t="str">
        <f t="shared" si="108"/>
        <v/>
      </c>
      <c r="B1727" s="152"/>
      <c r="C1727" s="68"/>
      <c r="D1727" s="68"/>
      <c r="E1727" s="69"/>
      <c r="F1727" s="151" t="str">
        <f t="shared" si="105"/>
        <v/>
      </c>
      <c r="G1727" s="70"/>
      <c r="H1727" s="71"/>
      <c r="I1727" s="157"/>
      <c r="J1727" s="108" t="str">
        <f t="shared" si="106"/>
        <v xml:space="preserve">   </v>
      </c>
      <c r="K1727" s="10" t="str">
        <f t="shared" si="107"/>
        <v xml:space="preserve"> </v>
      </c>
    </row>
    <row r="1728" spans="1:11" x14ac:dyDescent="0.2">
      <c r="A1728" s="66" t="str">
        <f t="shared" si="108"/>
        <v/>
      </c>
      <c r="B1728" s="152"/>
      <c r="C1728" s="68"/>
      <c r="D1728" s="68"/>
      <c r="E1728" s="69"/>
      <c r="F1728" s="151" t="str">
        <f t="shared" si="105"/>
        <v/>
      </c>
      <c r="G1728" s="70"/>
      <c r="H1728" s="71"/>
      <c r="I1728" s="157"/>
      <c r="J1728" s="108" t="str">
        <f t="shared" si="106"/>
        <v xml:space="preserve">   </v>
      </c>
      <c r="K1728" s="10" t="str">
        <f t="shared" si="107"/>
        <v xml:space="preserve"> </v>
      </c>
    </row>
    <row r="1729" spans="1:11" x14ac:dyDescent="0.2">
      <c r="A1729" s="66" t="str">
        <f t="shared" si="108"/>
        <v/>
      </c>
      <c r="B1729" s="152"/>
      <c r="C1729" s="68"/>
      <c r="D1729" s="68"/>
      <c r="E1729" s="69"/>
      <c r="F1729" s="151" t="str">
        <f t="shared" si="105"/>
        <v/>
      </c>
      <c r="G1729" s="70"/>
      <c r="H1729" s="71"/>
      <c r="I1729" s="157"/>
      <c r="J1729" s="108" t="str">
        <f t="shared" si="106"/>
        <v xml:space="preserve">   </v>
      </c>
      <c r="K1729" s="10" t="str">
        <f t="shared" si="107"/>
        <v xml:space="preserve"> </v>
      </c>
    </row>
    <row r="1730" spans="1:11" x14ac:dyDescent="0.2">
      <c r="A1730" s="66" t="str">
        <f t="shared" si="108"/>
        <v/>
      </c>
      <c r="B1730" s="152"/>
      <c r="C1730" s="68"/>
      <c r="D1730" s="68"/>
      <c r="E1730" s="69"/>
      <c r="F1730" s="151" t="str">
        <f t="shared" si="105"/>
        <v/>
      </c>
      <c r="G1730" s="70"/>
      <c r="H1730" s="71"/>
      <c r="I1730" s="157"/>
      <c r="J1730" s="108" t="str">
        <f t="shared" si="106"/>
        <v xml:space="preserve">   </v>
      </c>
      <c r="K1730" s="10" t="str">
        <f t="shared" si="107"/>
        <v xml:space="preserve"> </v>
      </c>
    </row>
    <row r="1731" spans="1:11" x14ac:dyDescent="0.2">
      <c r="A1731" s="66" t="str">
        <f t="shared" si="108"/>
        <v/>
      </c>
      <c r="B1731" s="152"/>
      <c r="C1731" s="68"/>
      <c r="D1731" s="68"/>
      <c r="E1731" s="69"/>
      <c r="F1731" s="151" t="str">
        <f t="shared" si="105"/>
        <v/>
      </c>
      <c r="G1731" s="70"/>
      <c r="H1731" s="71"/>
      <c r="I1731" s="157"/>
      <c r="J1731" s="108" t="str">
        <f t="shared" si="106"/>
        <v xml:space="preserve">   </v>
      </c>
      <c r="K1731" s="10" t="str">
        <f t="shared" si="107"/>
        <v xml:space="preserve"> </v>
      </c>
    </row>
    <row r="1732" spans="1:11" x14ac:dyDescent="0.2">
      <c r="A1732" s="66" t="str">
        <f t="shared" si="108"/>
        <v/>
      </c>
      <c r="B1732" s="152"/>
      <c r="C1732" s="68"/>
      <c r="D1732" s="68"/>
      <c r="E1732" s="69"/>
      <c r="F1732" s="151" t="str">
        <f t="shared" si="105"/>
        <v/>
      </c>
      <c r="G1732" s="70"/>
      <c r="H1732" s="71"/>
      <c r="I1732" s="157"/>
      <c r="J1732" s="108" t="str">
        <f t="shared" si="106"/>
        <v xml:space="preserve">   </v>
      </c>
      <c r="K1732" s="10" t="str">
        <f t="shared" si="107"/>
        <v xml:space="preserve"> </v>
      </c>
    </row>
    <row r="1733" spans="1:11" x14ac:dyDescent="0.2">
      <c r="A1733" s="66" t="str">
        <f t="shared" si="108"/>
        <v/>
      </c>
      <c r="B1733" s="152"/>
      <c r="C1733" s="68"/>
      <c r="D1733" s="68"/>
      <c r="E1733" s="69"/>
      <c r="F1733" s="151" t="str">
        <f t="shared" si="105"/>
        <v/>
      </c>
      <c r="G1733" s="70"/>
      <c r="H1733" s="71"/>
      <c r="I1733" s="157"/>
      <c r="J1733" s="108" t="str">
        <f t="shared" si="106"/>
        <v xml:space="preserve">   </v>
      </c>
      <c r="K1733" s="10" t="str">
        <f t="shared" si="107"/>
        <v xml:space="preserve"> </v>
      </c>
    </row>
    <row r="1734" spans="1:11" x14ac:dyDescent="0.2">
      <c r="A1734" s="66" t="str">
        <f t="shared" si="108"/>
        <v/>
      </c>
      <c r="B1734" s="152"/>
      <c r="C1734" s="68"/>
      <c r="D1734" s="68"/>
      <c r="E1734" s="69"/>
      <c r="F1734" s="151" t="str">
        <f t="shared" si="105"/>
        <v/>
      </c>
      <c r="G1734" s="70"/>
      <c r="H1734" s="71"/>
      <c r="I1734" s="157"/>
      <c r="J1734" s="108" t="str">
        <f t="shared" si="106"/>
        <v xml:space="preserve">   </v>
      </c>
      <c r="K1734" s="10" t="str">
        <f t="shared" si="107"/>
        <v xml:space="preserve"> </v>
      </c>
    </row>
    <row r="1735" spans="1:11" x14ac:dyDescent="0.2">
      <c r="A1735" s="66" t="str">
        <f t="shared" si="108"/>
        <v/>
      </c>
      <c r="B1735" s="152"/>
      <c r="C1735" s="68"/>
      <c r="D1735" s="68"/>
      <c r="E1735" s="69"/>
      <c r="F1735" s="151" t="str">
        <f t="shared" si="105"/>
        <v/>
      </c>
      <c r="G1735" s="70"/>
      <c r="H1735" s="71"/>
      <c r="I1735" s="157"/>
      <c r="J1735" s="108" t="str">
        <f t="shared" si="106"/>
        <v xml:space="preserve">   </v>
      </c>
      <c r="K1735" s="10" t="str">
        <f t="shared" si="107"/>
        <v xml:space="preserve"> </v>
      </c>
    </row>
    <row r="1736" spans="1:11" x14ac:dyDescent="0.2">
      <c r="A1736" s="66" t="str">
        <f t="shared" si="108"/>
        <v/>
      </c>
      <c r="B1736" s="152"/>
      <c r="C1736" s="68"/>
      <c r="D1736" s="68"/>
      <c r="E1736" s="69"/>
      <c r="F1736" s="151" t="str">
        <f t="shared" si="105"/>
        <v/>
      </c>
      <c r="G1736" s="70"/>
      <c r="H1736" s="71"/>
      <c r="I1736" s="157"/>
      <c r="J1736" s="108" t="str">
        <f t="shared" si="106"/>
        <v xml:space="preserve">   </v>
      </c>
      <c r="K1736" s="10" t="str">
        <f t="shared" si="107"/>
        <v xml:space="preserve"> </v>
      </c>
    </row>
    <row r="1737" spans="1:11" x14ac:dyDescent="0.2">
      <c r="A1737" s="66" t="str">
        <f t="shared" si="108"/>
        <v/>
      </c>
      <c r="B1737" s="152"/>
      <c r="C1737" s="68"/>
      <c r="D1737" s="68"/>
      <c r="E1737" s="69"/>
      <c r="F1737" s="151" t="str">
        <f t="shared" si="105"/>
        <v/>
      </c>
      <c r="G1737" s="70"/>
      <c r="H1737" s="71"/>
      <c r="I1737" s="157"/>
      <c r="J1737" s="108" t="str">
        <f t="shared" si="106"/>
        <v xml:space="preserve">   </v>
      </c>
      <c r="K1737" s="10" t="str">
        <f t="shared" si="107"/>
        <v xml:space="preserve"> </v>
      </c>
    </row>
    <row r="1738" spans="1:11" x14ac:dyDescent="0.2">
      <c r="A1738" s="66" t="str">
        <f t="shared" si="108"/>
        <v/>
      </c>
      <c r="B1738" s="152"/>
      <c r="C1738" s="68"/>
      <c r="D1738" s="68"/>
      <c r="E1738" s="69"/>
      <c r="F1738" s="151" t="str">
        <f t="shared" si="105"/>
        <v/>
      </c>
      <c r="G1738" s="70"/>
      <c r="H1738" s="71"/>
      <c r="I1738" s="157"/>
      <c r="J1738" s="108" t="str">
        <f t="shared" si="106"/>
        <v xml:space="preserve">   </v>
      </c>
      <c r="K1738" s="10" t="str">
        <f t="shared" si="107"/>
        <v xml:space="preserve"> </v>
      </c>
    </row>
    <row r="1739" spans="1:11" x14ac:dyDescent="0.2">
      <c r="A1739" s="66" t="str">
        <f t="shared" si="108"/>
        <v/>
      </c>
      <c r="B1739" s="152"/>
      <c r="C1739" s="68"/>
      <c r="D1739" s="68"/>
      <c r="E1739" s="69"/>
      <c r="F1739" s="151" t="str">
        <f t="shared" si="105"/>
        <v/>
      </c>
      <c r="G1739" s="70"/>
      <c r="H1739" s="71"/>
      <c r="I1739" s="157"/>
      <c r="J1739" s="108" t="str">
        <f t="shared" si="106"/>
        <v xml:space="preserve">   </v>
      </c>
      <c r="K1739" s="10" t="str">
        <f t="shared" si="107"/>
        <v xml:space="preserve"> </v>
      </c>
    </row>
    <row r="1740" spans="1:11" x14ac:dyDescent="0.2">
      <c r="A1740" s="66" t="str">
        <f t="shared" si="108"/>
        <v/>
      </c>
      <c r="B1740" s="152"/>
      <c r="C1740" s="68"/>
      <c r="D1740" s="68"/>
      <c r="E1740" s="69"/>
      <c r="F1740" s="151" t="str">
        <f t="shared" ref="F1740:F1803" si="109">IF(E1740="","",IF(E1740&lt;=DATEVALUE("15/2/2023"),"2022-23","2023-24"))</f>
        <v/>
      </c>
      <c r="G1740" s="70"/>
      <c r="H1740" s="71"/>
      <c r="I1740" s="157"/>
      <c r="J1740" s="108" t="str">
        <f t="shared" ref="J1740:J1803" si="110">A1740&amp;" "&amp;LEFT(B1740,2)&amp;" "&amp;F1740&amp;" "&amp;D1740</f>
        <v xml:space="preserve">   </v>
      </c>
      <c r="K1740" s="10" t="str">
        <f t="shared" ref="K1740:K1803" si="111">A1740 &amp; " " &amp; D1740</f>
        <v xml:space="preserve"> </v>
      </c>
    </row>
    <row r="1741" spans="1:11" x14ac:dyDescent="0.2">
      <c r="A1741" s="66" t="str">
        <f t="shared" ref="A1741:A1804" si="112">IF(ISERROR(IF(B1741="","",A1740+1)),"",IF(B1741="","",A1740+1))</f>
        <v/>
      </c>
      <c r="B1741" s="152"/>
      <c r="C1741" s="68"/>
      <c r="D1741" s="68"/>
      <c r="E1741" s="69"/>
      <c r="F1741" s="151" t="str">
        <f t="shared" si="109"/>
        <v/>
      </c>
      <c r="G1741" s="70"/>
      <c r="H1741" s="71"/>
      <c r="I1741" s="157"/>
      <c r="J1741" s="108" t="str">
        <f t="shared" si="110"/>
        <v xml:space="preserve">   </v>
      </c>
      <c r="K1741" s="10" t="str">
        <f t="shared" si="111"/>
        <v xml:space="preserve"> </v>
      </c>
    </row>
    <row r="1742" spans="1:11" x14ac:dyDescent="0.2">
      <c r="A1742" s="66" t="str">
        <f t="shared" si="112"/>
        <v/>
      </c>
      <c r="B1742" s="152"/>
      <c r="C1742" s="68"/>
      <c r="D1742" s="68"/>
      <c r="E1742" s="69"/>
      <c r="F1742" s="151" t="str">
        <f t="shared" si="109"/>
        <v/>
      </c>
      <c r="G1742" s="70"/>
      <c r="H1742" s="71"/>
      <c r="I1742" s="157"/>
      <c r="J1742" s="108" t="str">
        <f t="shared" si="110"/>
        <v xml:space="preserve">   </v>
      </c>
      <c r="K1742" s="10" t="str">
        <f t="shared" si="111"/>
        <v xml:space="preserve"> </v>
      </c>
    </row>
    <row r="1743" spans="1:11" x14ac:dyDescent="0.2">
      <c r="A1743" s="66" t="str">
        <f t="shared" si="112"/>
        <v/>
      </c>
      <c r="B1743" s="152"/>
      <c r="C1743" s="68"/>
      <c r="D1743" s="68"/>
      <c r="E1743" s="69"/>
      <c r="F1743" s="151" t="str">
        <f t="shared" si="109"/>
        <v/>
      </c>
      <c r="G1743" s="70"/>
      <c r="H1743" s="71"/>
      <c r="I1743" s="157"/>
      <c r="J1743" s="108" t="str">
        <f t="shared" si="110"/>
        <v xml:space="preserve">   </v>
      </c>
      <c r="K1743" s="10" t="str">
        <f t="shared" si="111"/>
        <v xml:space="preserve"> </v>
      </c>
    </row>
    <row r="1744" spans="1:11" x14ac:dyDescent="0.2">
      <c r="A1744" s="66" t="str">
        <f t="shared" si="112"/>
        <v/>
      </c>
      <c r="B1744" s="152"/>
      <c r="C1744" s="68"/>
      <c r="D1744" s="68"/>
      <c r="E1744" s="69"/>
      <c r="F1744" s="151" t="str">
        <f t="shared" si="109"/>
        <v/>
      </c>
      <c r="G1744" s="70"/>
      <c r="H1744" s="71"/>
      <c r="I1744" s="157"/>
      <c r="J1744" s="108" t="str">
        <f t="shared" si="110"/>
        <v xml:space="preserve">   </v>
      </c>
      <c r="K1744" s="10" t="str">
        <f t="shared" si="111"/>
        <v xml:space="preserve"> </v>
      </c>
    </row>
    <row r="1745" spans="1:11" x14ac:dyDescent="0.2">
      <c r="A1745" s="66" t="str">
        <f t="shared" si="112"/>
        <v/>
      </c>
      <c r="B1745" s="152"/>
      <c r="C1745" s="68"/>
      <c r="D1745" s="68"/>
      <c r="E1745" s="69"/>
      <c r="F1745" s="151" t="str">
        <f t="shared" si="109"/>
        <v/>
      </c>
      <c r="G1745" s="70"/>
      <c r="H1745" s="71"/>
      <c r="I1745" s="157"/>
      <c r="J1745" s="108" t="str">
        <f t="shared" si="110"/>
        <v xml:space="preserve">   </v>
      </c>
      <c r="K1745" s="10" t="str">
        <f t="shared" si="111"/>
        <v xml:space="preserve"> </v>
      </c>
    </row>
    <row r="1746" spans="1:11" x14ac:dyDescent="0.2">
      <c r="A1746" s="66" t="str">
        <f t="shared" si="112"/>
        <v/>
      </c>
      <c r="B1746" s="152"/>
      <c r="C1746" s="68"/>
      <c r="D1746" s="68"/>
      <c r="E1746" s="69"/>
      <c r="F1746" s="151" t="str">
        <f t="shared" si="109"/>
        <v/>
      </c>
      <c r="G1746" s="70"/>
      <c r="H1746" s="71"/>
      <c r="I1746" s="157"/>
      <c r="J1746" s="108" t="str">
        <f t="shared" si="110"/>
        <v xml:space="preserve">   </v>
      </c>
      <c r="K1746" s="10" t="str">
        <f t="shared" si="111"/>
        <v xml:space="preserve"> </v>
      </c>
    </row>
    <row r="1747" spans="1:11" x14ac:dyDescent="0.2">
      <c r="A1747" s="66" t="str">
        <f t="shared" si="112"/>
        <v/>
      </c>
      <c r="B1747" s="152"/>
      <c r="C1747" s="68"/>
      <c r="D1747" s="68"/>
      <c r="E1747" s="69"/>
      <c r="F1747" s="151" t="str">
        <f t="shared" si="109"/>
        <v/>
      </c>
      <c r="G1747" s="70"/>
      <c r="H1747" s="71"/>
      <c r="I1747" s="157"/>
      <c r="J1747" s="108" t="str">
        <f t="shared" si="110"/>
        <v xml:space="preserve">   </v>
      </c>
      <c r="K1747" s="10" t="str">
        <f t="shared" si="111"/>
        <v xml:space="preserve"> </v>
      </c>
    </row>
    <row r="1748" spans="1:11" x14ac:dyDescent="0.2">
      <c r="A1748" s="66" t="str">
        <f t="shared" si="112"/>
        <v/>
      </c>
      <c r="B1748" s="152"/>
      <c r="C1748" s="68"/>
      <c r="D1748" s="68"/>
      <c r="E1748" s="69"/>
      <c r="F1748" s="151" t="str">
        <f t="shared" si="109"/>
        <v/>
      </c>
      <c r="G1748" s="70"/>
      <c r="H1748" s="71"/>
      <c r="I1748" s="157"/>
      <c r="J1748" s="108" t="str">
        <f t="shared" si="110"/>
        <v xml:space="preserve">   </v>
      </c>
      <c r="K1748" s="10" t="str">
        <f t="shared" si="111"/>
        <v xml:space="preserve"> </v>
      </c>
    </row>
    <row r="1749" spans="1:11" x14ac:dyDescent="0.2">
      <c r="A1749" s="66" t="str">
        <f t="shared" si="112"/>
        <v/>
      </c>
      <c r="B1749" s="152"/>
      <c r="C1749" s="68"/>
      <c r="D1749" s="68"/>
      <c r="E1749" s="69"/>
      <c r="F1749" s="151" t="str">
        <f t="shared" si="109"/>
        <v/>
      </c>
      <c r="G1749" s="70"/>
      <c r="H1749" s="71"/>
      <c r="I1749" s="157"/>
      <c r="J1749" s="108" t="str">
        <f t="shared" si="110"/>
        <v xml:space="preserve">   </v>
      </c>
      <c r="K1749" s="10" t="str">
        <f t="shared" si="111"/>
        <v xml:space="preserve"> </v>
      </c>
    </row>
    <row r="1750" spans="1:11" x14ac:dyDescent="0.2">
      <c r="A1750" s="66" t="str">
        <f t="shared" si="112"/>
        <v/>
      </c>
      <c r="B1750" s="152"/>
      <c r="C1750" s="68"/>
      <c r="D1750" s="68"/>
      <c r="E1750" s="69"/>
      <c r="F1750" s="151" t="str">
        <f t="shared" si="109"/>
        <v/>
      </c>
      <c r="G1750" s="70"/>
      <c r="H1750" s="71"/>
      <c r="I1750" s="157"/>
      <c r="J1750" s="108" t="str">
        <f t="shared" si="110"/>
        <v xml:space="preserve">   </v>
      </c>
      <c r="K1750" s="10" t="str">
        <f t="shared" si="111"/>
        <v xml:space="preserve"> </v>
      </c>
    </row>
    <row r="1751" spans="1:11" x14ac:dyDescent="0.2">
      <c r="A1751" s="66" t="str">
        <f t="shared" si="112"/>
        <v/>
      </c>
      <c r="B1751" s="152"/>
      <c r="C1751" s="68"/>
      <c r="D1751" s="68"/>
      <c r="E1751" s="69"/>
      <c r="F1751" s="151" t="str">
        <f t="shared" si="109"/>
        <v/>
      </c>
      <c r="G1751" s="70"/>
      <c r="H1751" s="71"/>
      <c r="I1751" s="157"/>
      <c r="J1751" s="108" t="str">
        <f t="shared" si="110"/>
        <v xml:space="preserve">   </v>
      </c>
      <c r="K1751" s="10" t="str">
        <f t="shared" si="111"/>
        <v xml:space="preserve"> </v>
      </c>
    </row>
    <row r="1752" spans="1:11" x14ac:dyDescent="0.2">
      <c r="A1752" s="66" t="str">
        <f t="shared" si="112"/>
        <v/>
      </c>
      <c r="B1752" s="152"/>
      <c r="C1752" s="68"/>
      <c r="D1752" s="68"/>
      <c r="E1752" s="69"/>
      <c r="F1752" s="151" t="str">
        <f t="shared" si="109"/>
        <v/>
      </c>
      <c r="G1752" s="70"/>
      <c r="H1752" s="71"/>
      <c r="I1752" s="157"/>
      <c r="J1752" s="108" t="str">
        <f t="shared" si="110"/>
        <v xml:space="preserve">   </v>
      </c>
      <c r="K1752" s="10" t="str">
        <f t="shared" si="111"/>
        <v xml:space="preserve"> </v>
      </c>
    </row>
    <row r="1753" spans="1:11" x14ac:dyDescent="0.2">
      <c r="A1753" s="66" t="str">
        <f t="shared" si="112"/>
        <v/>
      </c>
      <c r="B1753" s="152"/>
      <c r="C1753" s="68"/>
      <c r="D1753" s="68"/>
      <c r="E1753" s="69"/>
      <c r="F1753" s="151" t="str">
        <f t="shared" si="109"/>
        <v/>
      </c>
      <c r="G1753" s="70"/>
      <c r="H1753" s="71"/>
      <c r="I1753" s="157"/>
      <c r="J1753" s="108" t="str">
        <f t="shared" si="110"/>
        <v xml:space="preserve">   </v>
      </c>
      <c r="K1753" s="10" t="str">
        <f t="shared" si="111"/>
        <v xml:space="preserve"> </v>
      </c>
    </row>
    <row r="1754" spans="1:11" x14ac:dyDescent="0.2">
      <c r="A1754" s="66" t="str">
        <f t="shared" si="112"/>
        <v/>
      </c>
      <c r="B1754" s="152"/>
      <c r="C1754" s="68"/>
      <c r="D1754" s="68"/>
      <c r="E1754" s="69"/>
      <c r="F1754" s="151" t="str">
        <f t="shared" si="109"/>
        <v/>
      </c>
      <c r="G1754" s="70"/>
      <c r="H1754" s="71"/>
      <c r="I1754" s="157"/>
      <c r="J1754" s="108" t="str">
        <f t="shared" si="110"/>
        <v xml:space="preserve">   </v>
      </c>
      <c r="K1754" s="10" t="str">
        <f t="shared" si="111"/>
        <v xml:space="preserve"> </v>
      </c>
    </row>
    <row r="1755" spans="1:11" x14ac:dyDescent="0.2">
      <c r="A1755" s="66" t="str">
        <f t="shared" si="112"/>
        <v/>
      </c>
      <c r="B1755" s="152"/>
      <c r="C1755" s="68"/>
      <c r="D1755" s="68"/>
      <c r="E1755" s="69"/>
      <c r="F1755" s="151" t="str">
        <f t="shared" si="109"/>
        <v/>
      </c>
      <c r="G1755" s="70"/>
      <c r="H1755" s="71"/>
      <c r="I1755" s="157"/>
      <c r="J1755" s="108" t="str">
        <f t="shared" si="110"/>
        <v xml:space="preserve">   </v>
      </c>
      <c r="K1755" s="10" t="str">
        <f t="shared" si="111"/>
        <v xml:space="preserve"> </v>
      </c>
    </row>
    <row r="1756" spans="1:11" x14ac:dyDescent="0.2">
      <c r="A1756" s="66" t="str">
        <f t="shared" si="112"/>
        <v/>
      </c>
      <c r="B1756" s="152"/>
      <c r="C1756" s="68"/>
      <c r="D1756" s="68"/>
      <c r="E1756" s="69"/>
      <c r="F1756" s="151" t="str">
        <f t="shared" si="109"/>
        <v/>
      </c>
      <c r="G1756" s="70"/>
      <c r="H1756" s="71"/>
      <c r="I1756" s="157"/>
      <c r="J1756" s="108" t="str">
        <f t="shared" si="110"/>
        <v xml:space="preserve">   </v>
      </c>
      <c r="K1756" s="10" t="str">
        <f t="shared" si="111"/>
        <v xml:space="preserve"> </v>
      </c>
    </row>
    <row r="1757" spans="1:11" x14ac:dyDescent="0.2">
      <c r="A1757" s="66" t="str">
        <f t="shared" si="112"/>
        <v/>
      </c>
      <c r="B1757" s="152"/>
      <c r="C1757" s="68"/>
      <c r="D1757" s="68"/>
      <c r="E1757" s="69"/>
      <c r="F1757" s="151" t="str">
        <f t="shared" si="109"/>
        <v/>
      </c>
      <c r="G1757" s="70"/>
      <c r="H1757" s="71"/>
      <c r="I1757" s="157"/>
      <c r="J1757" s="108" t="str">
        <f t="shared" si="110"/>
        <v xml:space="preserve">   </v>
      </c>
      <c r="K1757" s="10" t="str">
        <f t="shared" si="111"/>
        <v xml:space="preserve"> </v>
      </c>
    </row>
    <row r="1758" spans="1:11" x14ac:dyDescent="0.2">
      <c r="A1758" s="66" t="str">
        <f t="shared" si="112"/>
        <v/>
      </c>
      <c r="B1758" s="152"/>
      <c r="C1758" s="68"/>
      <c r="D1758" s="68"/>
      <c r="E1758" s="69"/>
      <c r="F1758" s="151" t="str">
        <f t="shared" si="109"/>
        <v/>
      </c>
      <c r="G1758" s="70"/>
      <c r="H1758" s="71"/>
      <c r="I1758" s="157"/>
      <c r="J1758" s="108" t="str">
        <f t="shared" si="110"/>
        <v xml:space="preserve">   </v>
      </c>
      <c r="K1758" s="10" t="str">
        <f t="shared" si="111"/>
        <v xml:space="preserve"> </v>
      </c>
    </row>
    <row r="1759" spans="1:11" x14ac:dyDescent="0.2">
      <c r="A1759" s="66" t="str">
        <f t="shared" si="112"/>
        <v/>
      </c>
      <c r="B1759" s="152"/>
      <c r="C1759" s="68"/>
      <c r="D1759" s="68"/>
      <c r="E1759" s="69"/>
      <c r="F1759" s="151" t="str">
        <f t="shared" si="109"/>
        <v/>
      </c>
      <c r="G1759" s="70"/>
      <c r="H1759" s="71"/>
      <c r="I1759" s="157"/>
      <c r="J1759" s="108" t="str">
        <f t="shared" si="110"/>
        <v xml:space="preserve">   </v>
      </c>
      <c r="K1759" s="10" t="str">
        <f t="shared" si="111"/>
        <v xml:space="preserve"> </v>
      </c>
    </row>
    <row r="1760" spans="1:11" x14ac:dyDescent="0.2">
      <c r="A1760" s="66" t="str">
        <f t="shared" si="112"/>
        <v/>
      </c>
      <c r="B1760" s="152"/>
      <c r="C1760" s="68"/>
      <c r="D1760" s="68"/>
      <c r="E1760" s="69"/>
      <c r="F1760" s="151" t="str">
        <f t="shared" si="109"/>
        <v/>
      </c>
      <c r="G1760" s="70"/>
      <c r="H1760" s="71"/>
      <c r="I1760" s="157"/>
      <c r="J1760" s="108" t="str">
        <f t="shared" si="110"/>
        <v xml:space="preserve">   </v>
      </c>
      <c r="K1760" s="10" t="str">
        <f t="shared" si="111"/>
        <v xml:space="preserve"> </v>
      </c>
    </row>
    <row r="1761" spans="1:11" x14ac:dyDescent="0.2">
      <c r="A1761" s="66" t="str">
        <f t="shared" si="112"/>
        <v/>
      </c>
      <c r="B1761" s="152"/>
      <c r="C1761" s="68"/>
      <c r="D1761" s="68"/>
      <c r="E1761" s="69"/>
      <c r="F1761" s="151" t="str">
        <f t="shared" si="109"/>
        <v/>
      </c>
      <c r="G1761" s="70"/>
      <c r="H1761" s="71"/>
      <c r="I1761" s="157"/>
      <c r="J1761" s="108" t="str">
        <f t="shared" si="110"/>
        <v xml:space="preserve">   </v>
      </c>
      <c r="K1761" s="10" t="str">
        <f t="shared" si="111"/>
        <v xml:space="preserve"> </v>
      </c>
    </row>
    <row r="1762" spans="1:11" x14ac:dyDescent="0.2">
      <c r="A1762" s="66" t="str">
        <f t="shared" si="112"/>
        <v/>
      </c>
      <c r="B1762" s="152"/>
      <c r="C1762" s="68"/>
      <c r="D1762" s="68"/>
      <c r="E1762" s="69"/>
      <c r="F1762" s="151" t="str">
        <f t="shared" si="109"/>
        <v/>
      </c>
      <c r="G1762" s="70"/>
      <c r="H1762" s="71"/>
      <c r="I1762" s="157"/>
      <c r="J1762" s="108" t="str">
        <f t="shared" si="110"/>
        <v xml:space="preserve">   </v>
      </c>
      <c r="K1762" s="10" t="str">
        <f t="shared" si="111"/>
        <v xml:space="preserve"> </v>
      </c>
    </row>
    <row r="1763" spans="1:11" x14ac:dyDescent="0.2">
      <c r="A1763" s="66" t="str">
        <f t="shared" si="112"/>
        <v/>
      </c>
      <c r="B1763" s="152"/>
      <c r="C1763" s="68"/>
      <c r="D1763" s="68"/>
      <c r="E1763" s="69"/>
      <c r="F1763" s="151" t="str">
        <f t="shared" si="109"/>
        <v/>
      </c>
      <c r="G1763" s="70"/>
      <c r="H1763" s="71"/>
      <c r="I1763" s="157"/>
      <c r="J1763" s="108" t="str">
        <f t="shared" si="110"/>
        <v xml:space="preserve">   </v>
      </c>
      <c r="K1763" s="10" t="str">
        <f t="shared" si="111"/>
        <v xml:space="preserve"> </v>
      </c>
    </row>
    <row r="1764" spans="1:11" x14ac:dyDescent="0.2">
      <c r="A1764" s="66" t="str">
        <f t="shared" si="112"/>
        <v/>
      </c>
      <c r="B1764" s="152"/>
      <c r="C1764" s="68"/>
      <c r="D1764" s="68"/>
      <c r="E1764" s="69"/>
      <c r="F1764" s="151" t="str">
        <f t="shared" si="109"/>
        <v/>
      </c>
      <c r="G1764" s="70"/>
      <c r="H1764" s="71"/>
      <c r="I1764" s="157"/>
      <c r="J1764" s="108" t="str">
        <f t="shared" si="110"/>
        <v xml:space="preserve">   </v>
      </c>
      <c r="K1764" s="10" t="str">
        <f t="shared" si="111"/>
        <v xml:space="preserve"> </v>
      </c>
    </row>
    <row r="1765" spans="1:11" x14ac:dyDescent="0.2">
      <c r="A1765" s="66" t="str">
        <f t="shared" si="112"/>
        <v/>
      </c>
      <c r="B1765" s="152"/>
      <c r="C1765" s="68"/>
      <c r="D1765" s="68"/>
      <c r="E1765" s="69"/>
      <c r="F1765" s="151" t="str">
        <f t="shared" si="109"/>
        <v/>
      </c>
      <c r="G1765" s="70"/>
      <c r="H1765" s="71"/>
      <c r="I1765" s="157"/>
      <c r="J1765" s="108" t="str">
        <f t="shared" si="110"/>
        <v xml:space="preserve">   </v>
      </c>
      <c r="K1765" s="10" t="str">
        <f t="shared" si="111"/>
        <v xml:space="preserve"> </v>
      </c>
    </row>
    <row r="1766" spans="1:11" x14ac:dyDescent="0.2">
      <c r="A1766" s="66" t="str">
        <f t="shared" si="112"/>
        <v/>
      </c>
      <c r="B1766" s="152"/>
      <c r="C1766" s="68"/>
      <c r="D1766" s="68"/>
      <c r="E1766" s="69"/>
      <c r="F1766" s="151" t="str">
        <f t="shared" si="109"/>
        <v/>
      </c>
      <c r="G1766" s="70"/>
      <c r="H1766" s="71"/>
      <c r="I1766" s="157"/>
      <c r="J1766" s="108" t="str">
        <f t="shared" si="110"/>
        <v xml:space="preserve">   </v>
      </c>
      <c r="K1766" s="10" t="str">
        <f t="shared" si="111"/>
        <v xml:space="preserve"> </v>
      </c>
    </row>
    <row r="1767" spans="1:11" x14ac:dyDescent="0.2">
      <c r="A1767" s="66" t="str">
        <f t="shared" si="112"/>
        <v/>
      </c>
      <c r="B1767" s="152"/>
      <c r="C1767" s="68"/>
      <c r="D1767" s="68"/>
      <c r="E1767" s="69"/>
      <c r="F1767" s="151" t="str">
        <f t="shared" si="109"/>
        <v/>
      </c>
      <c r="G1767" s="70"/>
      <c r="H1767" s="71"/>
      <c r="I1767" s="157"/>
      <c r="J1767" s="108" t="str">
        <f t="shared" si="110"/>
        <v xml:space="preserve">   </v>
      </c>
      <c r="K1767" s="10" t="str">
        <f t="shared" si="111"/>
        <v xml:space="preserve"> </v>
      </c>
    </row>
    <row r="1768" spans="1:11" x14ac:dyDescent="0.2">
      <c r="A1768" s="66" t="str">
        <f t="shared" si="112"/>
        <v/>
      </c>
      <c r="B1768" s="152"/>
      <c r="C1768" s="68"/>
      <c r="D1768" s="68"/>
      <c r="E1768" s="69"/>
      <c r="F1768" s="151" t="str">
        <f t="shared" si="109"/>
        <v/>
      </c>
      <c r="G1768" s="70"/>
      <c r="H1768" s="71"/>
      <c r="I1768" s="157"/>
      <c r="J1768" s="108" t="str">
        <f t="shared" si="110"/>
        <v xml:space="preserve">   </v>
      </c>
      <c r="K1768" s="10" t="str">
        <f t="shared" si="111"/>
        <v xml:space="preserve"> </v>
      </c>
    </row>
    <row r="1769" spans="1:11" x14ac:dyDescent="0.2">
      <c r="A1769" s="66" t="str">
        <f t="shared" si="112"/>
        <v/>
      </c>
      <c r="B1769" s="152"/>
      <c r="C1769" s="68"/>
      <c r="D1769" s="68"/>
      <c r="E1769" s="69"/>
      <c r="F1769" s="151" t="str">
        <f t="shared" si="109"/>
        <v/>
      </c>
      <c r="G1769" s="70"/>
      <c r="H1769" s="71"/>
      <c r="I1769" s="157"/>
      <c r="J1769" s="108" t="str">
        <f t="shared" si="110"/>
        <v xml:space="preserve">   </v>
      </c>
      <c r="K1769" s="10" t="str">
        <f t="shared" si="111"/>
        <v xml:space="preserve"> </v>
      </c>
    </row>
    <row r="1770" spans="1:11" x14ac:dyDescent="0.2">
      <c r="A1770" s="66" t="str">
        <f t="shared" si="112"/>
        <v/>
      </c>
      <c r="B1770" s="152"/>
      <c r="C1770" s="68"/>
      <c r="D1770" s="68"/>
      <c r="E1770" s="69"/>
      <c r="F1770" s="151" t="str">
        <f t="shared" si="109"/>
        <v/>
      </c>
      <c r="G1770" s="70"/>
      <c r="H1770" s="71"/>
      <c r="I1770" s="157"/>
      <c r="J1770" s="108" t="str">
        <f t="shared" si="110"/>
        <v xml:space="preserve">   </v>
      </c>
      <c r="K1770" s="10" t="str">
        <f t="shared" si="111"/>
        <v xml:space="preserve"> </v>
      </c>
    </row>
    <row r="1771" spans="1:11" x14ac:dyDescent="0.2">
      <c r="A1771" s="66" t="str">
        <f t="shared" si="112"/>
        <v/>
      </c>
      <c r="B1771" s="152"/>
      <c r="C1771" s="68"/>
      <c r="D1771" s="68"/>
      <c r="E1771" s="69"/>
      <c r="F1771" s="151" t="str">
        <f t="shared" si="109"/>
        <v/>
      </c>
      <c r="G1771" s="70"/>
      <c r="H1771" s="71"/>
      <c r="I1771" s="157"/>
      <c r="J1771" s="108" t="str">
        <f t="shared" si="110"/>
        <v xml:space="preserve">   </v>
      </c>
      <c r="K1771" s="10" t="str">
        <f t="shared" si="111"/>
        <v xml:space="preserve"> </v>
      </c>
    </row>
    <row r="1772" spans="1:11" x14ac:dyDescent="0.2">
      <c r="A1772" s="66" t="str">
        <f t="shared" si="112"/>
        <v/>
      </c>
      <c r="B1772" s="152"/>
      <c r="C1772" s="68"/>
      <c r="D1772" s="68"/>
      <c r="E1772" s="69"/>
      <c r="F1772" s="151" t="str">
        <f t="shared" si="109"/>
        <v/>
      </c>
      <c r="G1772" s="70"/>
      <c r="H1772" s="71"/>
      <c r="I1772" s="157"/>
      <c r="J1772" s="108" t="str">
        <f t="shared" si="110"/>
        <v xml:space="preserve">   </v>
      </c>
      <c r="K1772" s="10" t="str">
        <f t="shared" si="111"/>
        <v xml:space="preserve"> </v>
      </c>
    </row>
    <row r="1773" spans="1:11" x14ac:dyDescent="0.2">
      <c r="A1773" s="66" t="str">
        <f t="shared" si="112"/>
        <v/>
      </c>
      <c r="B1773" s="152"/>
      <c r="C1773" s="68"/>
      <c r="D1773" s="68"/>
      <c r="E1773" s="69"/>
      <c r="F1773" s="151" t="str">
        <f t="shared" si="109"/>
        <v/>
      </c>
      <c r="G1773" s="70"/>
      <c r="H1773" s="71"/>
      <c r="I1773" s="157"/>
      <c r="J1773" s="108" t="str">
        <f t="shared" si="110"/>
        <v xml:space="preserve">   </v>
      </c>
      <c r="K1773" s="10" t="str">
        <f t="shared" si="111"/>
        <v xml:space="preserve"> </v>
      </c>
    </row>
    <row r="1774" spans="1:11" x14ac:dyDescent="0.2">
      <c r="A1774" s="66" t="str">
        <f t="shared" si="112"/>
        <v/>
      </c>
      <c r="B1774" s="152"/>
      <c r="C1774" s="68"/>
      <c r="D1774" s="68"/>
      <c r="E1774" s="69"/>
      <c r="F1774" s="151" t="str">
        <f t="shared" si="109"/>
        <v/>
      </c>
      <c r="G1774" s="70"/>
      <c r="H1774" s="71"/>
      <c r="I1774" s="157"/>
      <c r="J1774" s="108" t="str">
        <f t="shared" si="110"/>
        <v xml:space="preserve">   </v>
      </c>
      <c r="K1774" s="10" t="str">
        <f t="shared" si="111"/>
        <v xml:space="preserve"> </v>
      </c>
    </row>
    <row r="1775" spans="1:11" x14ac:dyDescent="0.2">
      <c r="A1775" s="66" t="str">
        <f t="shared" si="112"/>
        <v/>
      </c>
      <c r="B1775" s="152"/>
      <c r="C1775" s="68"/>
      <c r="D1775" s="68"/>
      <c r="E1775" s="69"/>
      <c r="F1775" s="151" t="str">
        <f t="shared" si="109"/>
        <v/>
      </c>
      <c r="G1775" s="70"/>
      <c r="H1775" s="71"/>
      <c r="I1775" s="157"/>
      <c r="J1775" s="108" t="str">
        <f t="shared" si="110"/>
        <v xml:space="preserve">   </v>
      </c>
      <c r="K1775" s="10" t="str">
        <f t="shared" si="111"/>
        <v xml:space="preserve"> </v>
      </c>
    </row>
    <row r="1776" spans="1:11" x14ac:dyDescent="0.2">
      <c r="A1776" s="66" t="str">
        <f t="shared" si="112"/>
        <v/>
      </c>
      <c r="B1776" s="152"/>
      <c r="C1776" s="68"/>
      <c r="D1776" s="68"/>
      <c r="E1776" s="69"/>
      <c r="F1776" s="151" t="str">
        <f t="shared" si="109"/>
        <v/>
      </c>
      <c r="G1776" s="70"/>
      <c r="H1776" s="71"/>
      <c r="I1776" s="157"/>
      <c r="J1776" s="108" t="str">
        <f t="shared" si="110"/>
        <v xml:space="preserve">   </v>
      </c>
      <c r="K1776" s="10" t="str">
        <f t="shared" si="111"/>
        <v xml:space="preserve"> </v>
      </c>
    </row>
    <row r="1777" spans="1:11" x14ac:dyDescent="0.2">
      <c r="A1777" s="66" t="str">
        <f t="shared" si="112"/>
        <v/>
      </c>
      <c r="B1777" s="152"/>
      <c r="C1777" s="68"/>
      <c r="D1777" s="68"/>
      <c r="E1777" s="69"/>
      <c r="F1777" s="151" t="str">
        <f t="shared" si="109"/>
        <v/>
      </c>
      <c r="G1777" s="70"/>
      <c r="H1777" s="71"/>
      <c r="I1777" s="157"/>
      <c r="J1777" s="108" t="str">
        <f t="shared" si="110"/>
        <v xml:space="preserve">   </v>
      </c>
      <c r="K1777" s="10" t="str">
        <f t="shared" si="111"/>
        <v xml:space="preserve"> </v>
      </c>
    </row>
    <row r="1778" spans="1:11" x14ac:dyDescent="0.2">
      <c r="A1778" s="66" t="str">
        <f t="shared" si="112"/>
        <v/>
      </c>
      <c r="B1778" s="152"/>
      <c r="C1778" s="68"/>
      <c r="D1778" s="68"/>
      <c r="E1778" s="69"/>
      <c r="F1778" s="151" t="str">
        <f t="shared" si="109"/>
        <v/>
      </c>
      <c r="G1778" s="70"/>
      <c r="H1778" s="71"/>
      <c r="I1778" s="157"/>
      <c r="J1778" s="108" t="str">
        <f t="shared" si="110"/>
        <v xml:space="preserve">   </v>
      </c>
      <c r="K1778" s="10" t="str">
        <f t="shared" si="111"/>
        <v xml:space="preserve"> </v>
      </c>
    </row>
    <row r="1779" spans="1:11" x14ac:dyDescent="0.2">
      <c r="A1779" s="66" t="str">
        <f t="shared" si="112"/>
        <v/>
      </c>
      <c r="B1779" s="152"/>
      <c r="C1779" s="68"/>
      <c r="D1779" s="68"/>
      <c r="E1779" s="69"/>
      <c r="F1779" s="151" t="str">
        <f t="shared" si="109"/>
        <v/>
      </c>
      <c r="G1779" s="70"/>
      <c r="H1779" s="71"/>
      <c r="I1779" s="157"/>
      <c r="J1779" s="108" t="str">
        <f t="shared" si="110"/>
        <v xml:space="preserve">   </v>
      </c>
      <c r="K1779" s="10" t="str">
        <f t="shared" si="111"/>
        <v xml:space="preserve"> </v>
      </c>
    </row>
    <row r="1780" spans="1:11" x14ac:dyDescent="0.2">
      <c r="A1780" s="66" t="str">
        <f t="shared" si="112"/>
        <v/>
      </c>
      <c r="B1780" s="152"/>
      <c r="C1780" s="68"/>
      <c r="D1780" s="68"/>
      <c r="E1780" s="69"/>
      <c r="F1780" s="151" t="str">
        <f t="shared" si="109"/>
        <v/>
      </c>
      <c r="G1780" s="70"/>
      <c r="H1780" s="71"/>
      <c r="I1780" s="157"/>
      <c r="J1780" s="108" t="str">
        <f t="shared" si="110"/>
        <v xml:space="preserve">   </v>
      </c>
      <c r="K1780" s="10" t="str">
        <f t="shared" si="111"/>
        <v xml:space="preserve"> </v>
      </c>
    </row>
    <row r="1781" spans="1:11" x14ac:dyDescent="0.2">
      <c r="A1781" s="66" t="str">
        <f t="shared" si="112"/>
        <v/>
      </c>
      <c r="B1781" s="152"/>
      <c r="C1781" s="68"/>
      <c r="D1781" s="68"/>
      <c r="E1781" s="69"/>
      <c r="F1781" s="151" t="str">
        <f t="shared" si="109"/>
        <v/>
      </c>
      <c r="G1781" s="70"/>
      <c r="H1781" s="71"/>
      <c r="I1781" s="157"/>
      <c r="J1781" s="108" t="str">
        <f t="shared" si="110"/>
        <v xml:space="preserve">   </v>
      </c>
      <c r="K1781" s="10" t="str">
        <f t="shared" si="111"/>
        <v xml:space="preserve"> </v>
      </c>
    </row>
    <row r="1782" spans="1:11" x14ac:dyDescent="0.2">
      <c r="A1782" s="66" t="str">
        <f t="shared" si="112"/>
        <v/>
      </c>
      <c r="B1782" s="152"/>
      <c r="C1782" s="68"/>
      <c r="D1782" s="68"/>
      <c r="E1782" s="69"/>
      <c r="F1782" s="151" t="str">
        <f t="shared" si="109"/>
        <v/>
      </c>
      <c r="G1782" s="70"/>
      <c r="H1782" s="71"/>
      <c r="I1782" s="157"/>
      <c r="J1782" s="108" t="str">
        <f t="shared" si="110"/>
        <v xml:space="preserve">   </v>
      </c>
      <c r="K1782" s="10" t="str">
        <f t="shared" si="111"/>
        <v xml:space="preserve"> </v>
      </c>
    </row>
    <row r="1783" spans="1:11" x14ac:dyDescent="0.2">
      <c r="A1783" s="66" t="str">
        <f t="shared" si="112"/>
        <v/>
      </c>
      <c r="B1783" s="152"/>
      <c r="C1783" s="68"/>
      <c r="D1783" s="68"/>
      <c r="E1783" s="69"/>
      <c r="F1783" s="151" t="str">
        <f t="shared" si="109"/>
        <v/>
      </c>
      <c r="G1783" s="70"/>
      <c r="H1783" s="71"/>
      <c r="I1783" s="157"/>
      <c r="J1783" s="108" t="str">
        <f t="shared" si="110"/>
        <v xml:space="preserve">   </v>
      </c>
      <c r="K1783" s="10" t="str">
        <f t="shared" si="111"/>
        <v xml:space="preserve"> </v>
      </c>
    </row>
    <row r="1784" spans="1:11" x14ac:dyDescent="0.2">
      <c r="A1784" s="66" t="str">
        <f t="shared" si="112"/>
        <v/>
      </c>
      <c r="B1784" s="152"/>
      <c r="C1784" s="68"/>
      <c r="D1784" s="68"/>
      <c r="E1784" s="69"/>
      <c r="F1784" s="151" t="str">
        <f t="shared" si="109"/>
        <v/>
      </c>
      <c r="G1784" s="70"/>
      <c r="H1784" s="71"/>
      <c r="I1784" s="157"/>
      <c r="J1784" s="108" t="str">
        <f t="shared" si="110"/>
        <v xml:space="preserve">   </v>
      </c>
      <c r="K1784" s="10" t="str">
        <f t="shared" si="111"/>
        <v xml:space="preserve"> </v>
      </c>
    </row>
    <row r="1785" spans="1:11" x14ac:dyDescent="0.2">
      <c r="A1785" s="66" t="str">
        <f t="shared" si="112"/>
        <v/>
      </c>
      <c r="B1785" s="152"/>
      <c r="C1785" s="68"/>
      <c r="D1785" s="68"/>
      <c r="E1785" s="69"/>
      <c r="F1785" s="151" t="str">
        <f t="shared" si="109"/>
        <v/>
      </c>
      <c r="G1785" s="70"/>
      <c r="H1785" s="71"/>
      <c r="I1785" s="157"/>
      <c r="J1785" s="108" t="str">
        <f t="shared" si="110"/>
        <v xml:space="preserve">   </v>
      </c>
      <c r="K1785" s="10" t="str">
        <f t="shared" si="111"/>
        <v xml:space="preserve"> </v>
      </c>
    </row>
    <row r="1786" spans="1:11" x14ac:dyDescent="0.2">
      <c r="A1786" s="66" t="str">
        <f t="shared" si="112"/>
        <v/>
      </c>
      <c r="B1786" s="152"/>
      <c r="C1786" s="68"/>
      <c r="D1786" s="68"/>
      <c r="E1786" s="69"/>
      <c r="F1786" s="151" t="str">
        <f t="shared" si="109"/>
        <v/>
      </c>
      <c r="G1786" s="70"/>
      <c r="H1786" s="71"/>
      <c r="I1786" s="157"/>
      <c r="J1786" s="108" t="str">
        <f t="shared" si="110"/>
        <v xml:space="preserve">   </v>
      </c>
      <c r="K1786" s="10" t="str">
        <f t="shared" si="111"/>
        <v xml:space="preserve"> </v>
      </c>
    </row>
    <row r="1787" spans="1:11" x14ac:dyDescent="0.2">
      <c r="A1787" s="66" t="str">
        <f t="shared" si="112"/>
        <v/>
      </c>
      <c r="B1787" s="152"/>
      <c r="C1787" s="68"/>
      <c r="D1787" s="68"/>
      <c r="E1787" s="69"/>
      <c r="F1787" s="151" t="str">
        <f t="shared" si="109"/>
        <v/>
      </c>
      <c r="G1787" s="70"/>
      <c r="H1787" s="71"/>
      <c r="I1787" s="157"/>
      <c r="J1787" s="108" t="str">
        <f t="shared" si="110"/>
        <v xml:space="preserve">   </v>
      </c>
      <c r="K1787" s="10" t="str">
        <f t="shared" si="111"/>
        <v xml:space="preserve"> </v>
      </c>
    </row>
    <row r="1788" spans="1:11" x14ac:dyDescent="0.2">
      <c r="A1788" s="66" t="str">
        <f t="shared" si="112"/>
        <v/>
      </c>
      <c r="B1788" s="152"/>
      <c r="C1788" s="68"/>
      <c r="D1788" s="68"/>
      <c r="E1788" s="69"/>
      <c r="F1788" s="151" t="str">
        <f t="shared" si="109"/>
        <v/>
      </c>
      <c r="G1788" s="70"/>
      <c r="H1788" s="71"/>
      <c r="I1788" s="157"/>
      <c r="J1788" s="108" t="str">
        <f t="shared" si="110"/>
        <v xml:space="preserve">   </v>
      </c>
      <c r="K1788" s="10" t="str">
        <f t="shared" si="111"/>
        <v xml:space="preserve"> </v>
      </c>
    </row>
    <row r="1789" spans="1:11" x14ac:dyDescent="0.2">
      <c r="A1789" s="66" t="str">
        <f t="shared" si="112"/>
        <v/>
      </c>
      <c r="B1789" s="152"/>
      <c r="C1789" s="68"/>
      <c r="D1789" s="68"/>
      <c r="E1789" s="69"/>
      <c r="F1789" s="151" t="str">
        <f t="shared" si="109"/>
        <v/>
      </c>
      <c r="G1789" s="70"/>
      <c r="H1789" s="71"/>
      <c r="I1789" s="157"/>
      <c r="J1789" s="108" t="str">
        <f t="shared" si="110"/>
        <v xml:space="preserve">   </v>
      </c>
      <c r="K1789" s="10" t="str">
        <f t="shared" si="111"/>
        <v xml:space="preserve"> </v>
      </c>
    </row>
    <row r="1790" spans="1:11" x14ac:dyDescent="0.2">
      <c r="A1790" s="66" t="str">
        <f t="shared" si="112"/>
        <v/>
      </c>
      <c r="B1790" s="152"/>
      <c r="C1790" s="68"/>
      <c r="D1790" s="68"/>
      <c r="E1790" s="69"/>
      <c r="F1790" s="151" t="str">
        <f t="shared" si="109"/>
        <v/>
      </c>
      <c r="G1790" s="70"/>
      <c r="H1790" s="71"/>
      <c r="I1790" s="157"/>
      <c r="J1790" s="108" t="str">
        <f t="shared" si="110"/>
        <v xml:space="preserve">   </v>
      </c>
      <c r="K1790" s="10" t="str">
        <f t="shared" si="111"/>
        <v xml:space="preserve"> </v>
      </c>
    </row>
    <row r="1791" spans="1:11" x14ac:dyDescent="0.2">
      <c r="A1791" s="66" t="str">
        <f t="shared" si="112"/>
        <v/>
      </c>
      <c r="B1791" s="152"/>
      <c r="C1791" s="68"/>
      <c r="D1791" s="68"/>
      <c r="E1791" s="69"/>
      <c r="F1791" s="151" t="str">
        <f t="shared" si="109"/>
        <v/>
      </c>
      <c r="G1791" s="70"/>
      <c r="H1791" s="71"/>
      <c r="I1791" s="157"/>
      <c r="J1791" s="108" t="str">
        <f t="shared" si="110"/>
        <v xml:space="preserve">   </v>
      </c>
      <c r="K1791" s="10" t="str">
        <f t="shared" si="111"/>
        <v xml:space="preserve"> </v>
      </c>
    </row>
    <row r="1792" spans="1:11" x14ac:dyDescent="0.2">
      <c r="A1792" s="66" t="str">
        <f t="shared" si="112"/>
        <v/>
      </c>
      <c r="B1792" s="152"/>
      <c r="C1792" s="68"/>
      <c r="D1792" s="68"/>
      <c r="E1792" s="69"/>
      <c r="F1792" s="151" t="str">
        <f t="shared" si="109"/>
        <v/>
      </c>
      <c r="G1792" s="70"/>
      <c r="H1792" s="71"/>
      <c r="I1792" s="157"/>
      <c r="J1792" s="108" t="str">
        <f t="shared" si="110"/>
        <v xml:space="preserve">   </v>
      </c>
      <c r="K1792" s="10" t="str">
        <f t="shared" si="111"/>
        <v xml:space="preserve"> </v>
      </c>
    </row>
    <row r="1793" spans="1:11" x14ac:dyDescent="0.2">
      <c r="A1793" s="66" t="str">
        <f t="shared" si="112"/>
        <v/>
      </c>
      <c r="B1793" s="152"/>
      <c r="C1793" s="68"/>
      <c r="D1793" s="68"/>
      <c r="E1793" s="69"/>
      <c r="F1793" s="151" t="str">
        <f t="shared" si="109"/>
        <v/>
      </c>
      <c r="G1793" s="70"/>
      <c r="H1793" s="71"/>
      <c r="I1793" s="157"/>
      <c r="J1793" s="108" t="str">
        <f t="shared" si="110"/>
        <v xml:space="preserve">   </v>
      </c>
      <c r="K1793" s="10" t="str">
        <f t="shared" si="111"/>
        <v xml:space="preserve"> </v>
      </c>
    </row>
    <row r="1794" spans="1:11" x14ac:dyDescent="0.2">
      <c r="A1794" s="66" t="str">
        <f t="shared" si="112"/>
        <v/>
      </c>
      <c r="B1794" s="152"/>
      <c r="C1794" s="68"/>
      <c r="D1794" s="68"/>
      <c r="E1794" s="69"/>
      <c r="F1794" s="151" t="str">
        <f t="shared" si="109"/>
        <v/>
      </c>
      <c r="G1794" s="70"/>
      <c r="H1794" s="71"/>
      <c r="I1794" s="157"/>
      <c r="J1794" s="108" t="str">
        <f t="shared" si="110"/>
        <v xml:space="preserve">   </v>
      </c>
      <c r="K1794" s="10" t="str">
        <f t="shared" si="111"/>
        <v xml:space="preserve"> </v>
      </c>
    </row>
    <row r="1795" spans="1:11" x14ac:dyDescent="0.2">
      <c r="A1795" s="66" t="str">
        <f t="shared" si="112"/>
        <v/>
      </c>
      <c r="B1795" s="152"/>
      <c r="C1795" s="68"/>
      <c r="D1795" s="68"/>
      <c r="E1795" s="69"/>
      <c r="F1795" s="151" t="str">
        <f t="shared" si="109"/>
        <v/>
      </c>
      <c r="G1795" s="70"/>
      <c r="H1795" s="71"/>
      <c r="I1795" s="157"/>
      <c r="J1795" s="108" t="str">
        <f t="shared" si="110"/>
        <v xml:space="preserve">   </v>
      </c>
      <c r="K1795" s="10" t="str">
        <f t="shared" si="111"/>
        <v xml:space="preserve"> </v>
      </c>
    </row>
    <row r="1796" spans="1:11" x14ac:dyDescent="0.2">
      <c r="A1796" s="66" t="str">
        <f t="shared" si="112"/>
        <v/>
      </c>
      <c r="B1796" s="152"/>
      <c r="C1796" s="68"/>
      <c r="D1796" s="68"/>
      <c r="E1796" s="69"/>
      <c r="F1796" s="151" t="str">
        <f t="shared" si="109"/>
        <v/>
      </c>
      <c r="G1796" s="70"/>
      <c r="H1796" s="71"/>
      <c r="I1796" s="157"/>
      <c r="J1796" s="108" t="str">
        <f t="shared" si="110"/>
        <v xml:space="preserve">   </v>
      </c>
      <c r="K1796" s="10" t="str">
        <f t="shared" si="111"/>
        <v xml:space="preserve"> </v>
      </c>
    </row>
    <row r="1797" spans="1:11" x14ac:dyDescent="0.2">
      <c r="A1797" s="66" t="str">
        <f t="shared" si="112"/>
        <v/>
      </c>
      <c r="B1797" s="152"/>
      <c r="C1797" s="68"/>
      <c r="D1797" s="68"/>
      <c r="E1797" s="69"/>
      <c r="F1797" s="151" t="str">
        <f t="shared" si="109"/>
        <v/>
      </c>
      <c r="G1797" s="70"/>
      <c r="H1797" s="71"/>
      <c r="I1797" s="157"/>
      <c r="J1797" s="108" t="str">
        <f t="shared" si="110"/>
        <v xml:space="preserve">   </v>
      </c>
      <c r="K1797" s="10" t="str">
        <f t="shared" si="111"/>
        <v xml:space="preserve"> </v>
      </c>
    </row>
    <row r="1798" spans="1:11" x14ac:dyDescent="0.2">
      <c r="A1798" s="66" t="str">
        <f t="shared" si="112"/>
        <v/>
      </c>
      <c r="B1798" s="152"/>
      <c r="C1798" s="68"/>
      <c r="D1798" s="68"/>
      <c r="E1798" s="69"/>
      <c r="F1798" s="151" t="str">
        <f t="shared" si="109"/>
        <v/>
      </c>
      <c r="G1798" s="70"/>
      <c r="H1798" s="71"/>
      <c r="I1798" s="157"/>
      <c r="J1798" s="108" t="str">
        <f t="shared" si="110"/>
        <v xml:space="preserve">   </v>
      </c>
      <c r="K1798" s="10" t="str">
        <f t="shared" si="111"/>
        <v xml:space="preserve"> </v>
      </c>
    </row>
    <row r="1799" spans="1:11" x14ac:dyDescent="0.2">
      <c r="A1799" s="66" t="str">
        <f t="shared" si="112"/>
        <v/>
      </c>
      <c r="B1799" s="152"/>
      <c r="C1799" s="68"/>
      <c r="D1799" s="68"/>
      <c r="E1799" s="69"/>
      <c r="F1799" s="151" t="str">
        <f t="shared" si="109"/>
        <v/>
      </c>
      <c r="G1799" s="70"/>
      <c r="H1799" s="71"/>
      <c r="I1799" s="157"/>
      <c r="J1799" s="108" t="str">
        <f t="shared" si="110"/>
        <v xml:space="preserve">   </v>
      </c>
      <c r="K1799" s="10" t="str">
        <f t="shared" si="111"/>
        <v xml:space="preserve"> </v>
      </c>
    </row>
    <row r="1800" spans="1:11" x14ac:dyDescent="0.2">
      <c r="A1800" s="66" t="str">
        <f t="shared" si="112"/>
        <v/>
      </c>
      <c r="B1800" s="152"/>
      <c r="C1800" s="68"/>
      <c r="D1800" s="68"/>
      <c r="E1800" s="69"/>
      <c r="F1800" s="151" t="str">
        <f t="shared" si="109"/>
        <v/>
      </c>
      <c r="G1800" s="70"/>
      <c r="H1800" s="71"/>
      <c r="I1800" s="157"/>
      <c r="J1800" s="108" t="str">
        <f t="shared" si="110"/>
        <v xml:space="preserve">   </v>
      </c>
      <c r="K1800" s="10" t="str">
        <f t="shared" si="111"/>
        <v xml:space="preserve"> </v>
      </c>
    </row>
    <row r="1801" spans="1:11" x14ac:dyDescent="0.2">
      <c r="A1801" s="66" t="str">
        <f t="shared" si="112"/>
        <v/>
      </c>
      <c r="B1801" s="152"/>
      <c r="C1801" s="68"/>
      <c r="D1801" s="68"/>
      <c r="E1801" s="69"/>
      <c r="F1801" s="151" t="str">
        <f t="shared" si="109"/>
        <v/>
      </c>
      <c r="G1801" s="70"/>
      <c r="H1801" s="71"/>
      <c r="I1801" s="157"/>
      <c r="J1801" s="108" t="str">
        <f t="shared" si="110"/>
        <v xml:space="preserve">   </v>
      </c>
      <c r="K1801" s="10" t="str">
        <f t="shared" si="111"/>
        <v xml:space="preserve"> </v>
      </c>
    </row>
    <row r="1802" spans="1:11" x14ac:dyDescent="0.2">
      <c r="A1802" s="66" t="str">
        <f t="shared" si="112"/>
        <v/>
      </c>
      <c r="B1802" s="152"/>
      <c r="C1802" s="68"/>
      <c r="D1802" s="68"/>
      <c r="E1802" s="69"/>
      <c r="F1802" s="151" t="str">
        <f t="shared" si="109"/>
        <v/>
      </c>
      <c r="G1802" s="70"/>
      <c r="H1802" s="71"/>
      <c r="I1802" s="157"/>
      <c r="J1802" s="108" t="str">
        <f t="shared" si="110"/>
        <v xml:space="preserve">   </v>
      </c>
      <c r="K1802" s="10" t="str">
        <f t="shared" si="111"/>
        <v xml:space="preserve"> </v>
      </c>
    </row>
    <row r="1803" spans="1:11" x14ac:dyDescent="0.2">
      <c r="A1803" s="66" t="str">
        <f t="shared" si="112"/>
        <v/>
      </c>
      <c r="B1803" s="152"/>
      <c r="C1803" s="68"/>
      <c r="D1803" s="68"/>
      <c r="E1803" s="69"/>
      <c r="F1803" s="151" t="str">
        <f t="shared" si="109"/>
        <v/>
      </c>
      <c r="G1803" s="70"/>
      <c r="H1803" s="71"/>
      <c r="I1803" s="157"/>
      <c r="J1803" s="108" t="str">
        <f t="shared" si="110"/>
        <v xml:space="preserve">   </v>
      </c>
      <c r="K1803" s="10" t="str">
        <f t="shared" si="111"/>
        <v xml:space="preserve"> </v>
      </c>
    </row>
    <row r="1804" spans="1:11" x14ac:dyDescent="0.2">
      <c r="A1804" s="66" t="str">
        <f t="shared" si="112"/>
        <v/>
      </c>
      <c r="B1804" s="152"/>
      <c r="C1804" s="68"/>
      <c r="D1804" s="68"/>
      <c r="E1804" s="69"/>
      <c r="F1804" s="151" t="str">
        <f t="shared" ref="F1804:F1867" si="113">IF(E1804="","",IF(E1804&lt;=DATEVALUE("15/2/2023"),"2022-23","2023-24"))</f>
        <v/>
      </c>
      <c r="G1804" s="70"/>
      <c r="H1804" s="71"/>
      <c r="I1804" s="157"/>
      <c r="J1804" s="108" t="str">
        <f t="shared" ref="J1804:J1867" si="114">A1804&amp;" "&amp;LEFT(B1804,2)&amp;" "&amp;F1804&amp;" "&amp;D1804</f>
        <v xml:space="preserve">   </v>
      </c>
      <c r="K1804" s="10" t="str">
        <f t="shared" ref="K1804:K1867" si="115">A1804 &amp; " " &amp; D1804</f>
        <v xml:space="preserve"> </v>
      </c>
    </row>
    <row r="1805" spans="1:11" x14ac:dyDescent="0.2">
      <c r="A1805" s="66" t="str">
        <f t="shared" ref="A1805:A1868" si="116">IF(ISERROR(IF(B1805="","",A1804+1)),"",IF(B1805="","",A1804+1))</f>
        <v/>
      </c>
      <c r="B1805" s="152"/>
      <c r="C1805" s="68"/>
      <c r="D1805" s="68"/>
      <c r="E1805" s="69"/>
      <c r="F1805" s="151" t="str">
        <f t="shared" si="113"/>
        <v/>
      </c>
      <c r="G1805" s="70"/>
      <c r="H1805" s="71"/>
      <c r="I1805" s="157"/>
      <c r="J1805" s="108" t="str">
        <f t="shared" si="114"/>
        <v xml:space="preserve">   </v>
      </c>
      <c r="K1805" s="10" t="str">
        <f t="shared" si="115"/>
        <v xml:space="preserve"> </v>
      </c>
    </row>
    <row r="1806" spans="1:11" x14ac:dyDescent="0.2">
      <c r="A1806" s="66" t="str">
        <f t="shared" si="116"/>
        <v/>
      </c>
      <c r="B1806" s="152"/>
      <c r="C1806" s="68"/>
      <c r="D1806" s="68"/>
      <c r="E1806" s="69"/>
      <c r="F1806" s="151" t="str">
        <f t="shared" si="113"/>
        <v/>
      </c>
      <c r="G1806" s="70"/>
      <c r="H1806" s="71"/>
      <c r="I1806" s="157"/>
      <c r="J1806" s="108" t="str">
        <f t="shared" si="114"/>
        <v xml:space="preserve">   </v>
      </c>
      <c r="K1806" s="10" t="str">
        <f t="shared" si="115"/>
        <v xml:space="preserve"> </v>
      </c>
    </row>
    <row r="1807" spans="1:11" x14ac:dyDescent="0.2">
      <c r="A1807" s="66" t="str">
        <f t="shared" si="116"/>
        <v/>
      </c>
      <c r="B1807" s="152"/>
      <c r="C1807" s="68"/>
      <c r="D1807" s="68"/>
      <c r="E1807" s="69"/>
      <c r="F1807" s="151" t="str">
        <f t="shared" si="113"/>
        <v/>
      </c>
      <c r="G1807" s="70"/>
      <c r="H1807" s="71"/>
      <c r="I1807" s="157"/>
      <c r="J1807" s="108" t="str">
        <f t="shared" si="114"/>
        <v xml:space="preserve">   </v>
      </c>
      <c r="K1807" s="10" t="str">
        <f t="shared" si="115"/>
        <v xml:space="preserve"> </v>
      </c>
    </row>
    <row r="1808" spans="1:11" x14ac:dyDescent="0.2">
      <c r="A1808" s="66" t="str">
        <f t="shared" si="116"/>
        <v/>
      </c>
      <c r="B1808" s="152"/>
      <c r="C1808" s="68"/>
      <c r="D1808" s="68"/>
      <c r="E1808" s="69"/>
      <c r="F1808" s="151" t="str">
        <f t="shared" si="113"/>
        <v/>
      </c>
      <c r="G1808" s="70"/>
      <c r="H1808" s="71"/>
      <c r="I1808" s="157"/>
      <c r="J1808" s="108" t="str">
        <f t="shared" si="114"/>
        <v xml:space="preserve">   </v>
      </c>
      <c r="K1808" s="10" t="str">
        <f t="shared" si="115"/>
        <v xml:space="preserve"> </v>
      </c>
    </row>
    <row r="1809" spans="1:11" x14ac:dyDescent="0.2">
      <c r="A1809" s="66" t="str">
        <f t="shared" si="116"/>
        <v/>
      </c>
      <c r="B1809" s="152"/>
      <c r="C1809" s="68"/>
      <c r="D1809" s="68"/>
      <c r="E1809" s="69"/>
      <c r="F1809" s="151" t="str">
        <f t="shared" si="113"/>
        <v/>
      </c>
      <c r="G1809" s="70"/>
      <c r="H1809" s="71"/>
      <c r="I1809" s="157"/>
      <c r="J1809" s="108" t="str">
        <f t="shared" si="114"/>
        <v xml:space="preserve">   </v>
      </c>
      <c r="K1809" s="10" t="str">
        <f t="shared" si="115"/>
        <v xml:space="preserve"> </v>
      </c>
    </row>
    <row r="1810" spans="1:11" x14ac:dyDescent="0.2">
      <c r="A1810" s="66" t="str">
        <f t="shared" si="116"/>
        <v/>
      </c>
      <c r="B1810" s="152"/>
      <c r="C1810" s="68"/>
      <c r="D1810" s="68"/>
      <c r="E1810" s="69"/>
      <c r="F1810" s="151" t="str">
        <f t="shared" si="113"/>
        <v/>
      </c>
      <c r="G1810" s="70"/>
      <c r="H1810" s="71"/>
      <c r="I1810" s="157"/>
      <c r="J1810" s="108" t="str">
        <f t="shared" si="114"/>
        <v xml:space="preserve">   </v>
      </c>
      <c r="K1810" s="10" t="str">
        <f t="shared" si="115"/>
        <v xml:space="preserve"> </v>
      </c>
    </row>
    <row r="1811" spans="1:11" x14ac:dyDescent="0.2">
      <c r="A1811" s="66" t="str">
        <f t="shared" si="116"/>
        <v/>
      </c>
      <c r="B1811" s="152"/>
      <c r="C1811" s="68"/>
      <c r="D1811" s="68"/>
      <c r="E1811" s="69"/>
      <c r="F1811" s="151" t="str">
        <f t="shared" si="113"/>
        <v/>
      </c>
      <c r="G1811" s="70"/>
      <c r="H1811" s="71"/>
      <c r="I1811" s="157"/>
      <c r="J1811" s="108" t="str">
        <f t="shared" si="114"/>
        <v xml:space="preserve">   </v>
      </c>
      <c r="K1811" s="10" t="str">
        <f t="shared" si="115"/>
        <v xml:space="preserve"> </v>
      </c>
    </row>
    <row r="1812" spans="1:11" x14ac:dyDescent="0.2">
      <c r="A1812" s="66" t="str">
        <f t="shared" si="116"/>
        <v/>
      </c>
      <c r="B1812" s="152"/>
      <c r="C1812" s="68"/>
      <c r="D1812" s="68"/>
      <c r="E1812" s="69"/>
      <c r="F1812" s="151" t="str">
        <f t="shared" si="113"/>
        <v/>
      </c>
      <c r="G1812" s="70"/>
      <c r="H1812" s="71"/>
      <c r="I1812" s="157"/>
      <c r="J1812" s="108" t="str">
        <f t="shared" si="114"/>
        <v xml:space="preserve">   </v>
      </c>
      <c r="K1812" s="10" t="str">
        <f t="shared" si="115"/>
        <v xml:space="preserve"> </v>
      </c>
    </row>
    <row r="1813" spans="1:11" x14ac:dyDescent="0.2">
      <c r="A1813" s="66" t="str">
        <f t="shared" si="116"/>
        <v/>
      </c>
      <c r="B1813" s="152"/>
      <c r="C1813" s="68"/>
      <c r="D1813" s="68"/>
      <c r="E1813" s="69"/>
      <c r="F1813" s="151" t="str">
        <f t="shared" si="113"/>
        <v/>
      </c>
      <c r="G1813" s="70"/>
      <c r="H1813" s="71"/>
      <c r="I1813" s="157"/>
      <c r="J1813" s="108" t="str">
        <f t="shared" si="114"/>
        <v xml:space="preserve">   </v>
      </c>
      <c r="K1813" s="10" t="str">
        <f t="shared" si="115"/>
        <v xml:space="preserve"> </v>
      </c>
    </row>
    <row r="1814" spans="1:11" x14ac:dyDescent="0.2">
      <c r="A1814" s="66" t="str">
        <f t="shared" si="116"/>
        <v/>
      </c>
      <c r="B1814" s="152"/>
      <c r="C1814" s="68"/>
      <c r="D1814" s="68"/>
      <c r="E1814" s="69"/>
      <c r="F1814" s="151" t="str">
        <f t="shared" si="113"/>
        <v/>
      </c>
      <c r="G1814" s="70"/>
      <c r="H1814" s="71"/>
      <c r="I1814" s="157"/>
      <c r="J1814" s="108" t="str">
        <f t="shared" si="114"/>
        <v xml:space="preserve">   </v>
      </c>
      <c r="K1814" s="10" t="str">
        <f t="shared" si="115"/>
        <v xml:space="preserve"> </v>
      </c>
    </row>
    <row r="1815" spans="1:11" x14ac:dyDescent="0.2">
      <c r="A1815" s="66" t="str">
        <f t="shared" si="116"/>
        <v/>
      </c>
      <c r="B1815" s="152"/>
      <c r="C1815" s="68"/>
      <c r="D1815" s="68"/>
      <c r="E1815" s="69"/>
      <c r="F1815" s="151" t="str">
        <f t="shared" si="113"/>
        <v/>
      </c>
      <c r="G1815" s="70"/>
      <c r="H1815" s="71"/>
      <c r="I1815" s="157"/>
      <c r="J1815" s="108" t="str">
        <f t="shared" si="114"/>
        <v xml:space="preserve">   </v>
      </c>
      <c r="K1815" s="10" t="str">
        <f t="shared" si="115"/>
        <v xml:space="preserve"> </v>
      </c>
    </row>
    <row r="1816" spans="1:11" x14ac:dyDescent="0.2">
      <c r="A1816" s="66" t="str">
        <f t="shared" si="116"/>
        <v/>
      </c>
      <c r="B1816" s="152"/>
      <c r="C1816" s="68"/>
      <c r="D1816" s="68"/>
      <c r="E1816" s="69"/>
      <c r="F1816" s="151" t="str">
        <f t="shared" si="113"/>
        <v/>
      </c>
      <c r="G1816" s="70"/>
      <c r="H1816" s="71"/>
      <c r="I1816" s="157"/>
      <c r="J1816" s="108" t="str">
        <f t="shared" si="114"/>
        <v xml:space="preserve">   </v>
      </c>
      <c r="K1816" s="10" t="str">
        <f t="shared" si="115"/>
        <v xml:space="preserve"> </v>
      </c>
    </row>
    <row r="1817" spans="1:11" x14ac:dyDescent="0.2">
      <c r="A1817" s="66" t="str">
        <f t="shared" si="116"/>
        <v/>
      </c>
      <c r="B1817" s="152"/>
      <c r="C1817" s="68"/>
      <c r="D1817" s="68"/>
      <c r="E1817" s="69"/>
      <c r="F1817" s="151" t="str">
        <f t="shared" si="113"/>
        <v/>
      </c>
      <c r="G1817" s="70"/>
      <c r="H1817" s="71"/>
      <c r="I1817" s="157"/>
      <c r="J1817" s="108" t="str">
        <f t="shared" si="114"/>
        <v xml:space="preserve">   </v>
      </c>
      <c r="K1817" s="10" t="str">
        <f t="shared" si="115"/>
        <v xml:space="preserve"> </v>
      </c>
    </row>
    <row r="1818" spans="1:11" x14ac:dyDescent="0.2">
      <c r="A1818" s="66" t="str">
        <f t="shared" si="116"/>
        <v/>
      </c>
      <c r="B1818" s="152"/>
      <c r="C1818" s="68"/>
      <c r="D1818" s="68"/>
      <c r="E1818" s="69"/>
      <c r="F1818" s="151" t="str">
        <f t="shared" si="113"/>
        <v/>
      </c>
      <c r="G1818" s="70"/>
      <c r="H1818" s="71"/>
      <c r="I1818" s="157"/>
      <c r="J1818" s="108" t="str">
        <f t="shared" si="114"/>
        <v xml:space="preserve">   </v>
      </c>
      <c r="K1818" s="10" t="str">
        <f t="shared" si="115"/>
        <v xml:space="preserve"> </v>
      </c>
    </row>
    <row r="1819" spans="1:11" x14ac:dyDescent="0.2">
      <c r="A1819" s="66" t="str">
        <f t="shared" si="116"/>
        <v/>
      </c>
      <c r="B1819" s="152"/>
      <c r="C1819" s="68"/>
      <c r="D1819" s="68"/>
      <c r="E1819" s="69"/>
      <c r="F1819" s="151" t="str">
        <f t="shared" si="113"/>
        <v/>
      </c>
      <c r="G1819" s="70"/>
      <c r="H1819" s="71"/>
      <c r="I1819" s="157"/>
      <c r="J1819" s="108" t="str">
        <f t="shared" si="114"/>
        <v xml:space="preserve">   </v>
      </c>
      <c r="K1819" s="10" t="str">
        <f t="shared" si="115"/>
        <v xml:space="preserve"> </v>
      </c>
    </row>
    <row r="1820" spans="1:11" x14ac:dyDescent="0.2">
      <c r="A1820" s="66" t="str">
        <f t="shared" si="116"/>
        <v/>
      </c>
      <c r="B1820" s="152"/>
      <c r="C1820" s="68"/>
      <c r="D1820" s="68"/>
      <c r="E1820" s="69"/>
      <c r="F1820" s="151" t="str">
        <f t="shared" si="113"/>
        <v/>
      </c>
      <c r="G1820" s="70"/>
      <c r="H1820" s="71"/>
      <c r="I1820" s="157"/>
      <c r="J1820" s="108" t="str">
        <f t="shared" si="114"/>
        <v xml:space="preserve">   </v>
      </c>
      <c r="K1820" s="10" t="str">
        <f t="shared" si="115"/>
        <v xml:space="preserve"> </v>
      </c>
    </row>
    <row r="1821" spans="1:11" x14ac:dyDescent="0.2">
      <c r="A1821" s="66" t="str">
        <f t="shared" si="116"/>
        <v/>
      </c>
      <c r="B1821" s="152"/>
      <c r="C1821" s="68"/>
      <c r="D1821" s="68"/>
      <c r="E1821" s="69"/>
      <c r="F1821" s="151" t="str">
        <f t="shared" si="113"/>
        <v/>
      </c>
      <c r="G1821" s="70"/>
      <c r="H1821" s="71"/>
      <c r="I1821" s="157"/>
      <c r="J1821" s="108" t="str">
        <f t="shared" si="114"/>
        <v xml:space="preserve">   </v>
      </c>
      <c r="K1821" s="10" t="str">
        <f t="shared" si="115"/>
        <v xml:space="preserve"> </v>
      </c>
    </row>
    <row r="1822" spans="1:11" x14ac:dyDescent="0.2">
      <c r="A1822" s="66" t="str">
        <f t="shared" si="116"/>
        <v/>
      </c>
      <c r="B1822" s="152"/>
      <c r="C1822" s="68"/>
      <c r="D1822" s="68"/>
      <c r="E1822" s="69"/>
      <c r="F1822" s="151" t="str">
        <f t="shared" si="113"/>
        <v/>
      </c>
      <c r="G1822" s="70"/>
      <c r="H1822" s="71"/>
      <c r="I1822" s="157"/>
      <c r="J1822" s="108" t="str">
        <f t="shared" si="114"/>
        <v xml:space="preserve">   </v>
      </c>
      <c r="K1822" s="10" t="str">
        <f t="shared" si="115"/>
        <v xml:space="preserve"> </v>
      </c>
    </row>
    <row r="1823" spans="1:11" x14ac:dyDescent="0.2">
      <c r="A1823" s="66" t="str">
        <f t="shared" si="116"/>
        <v/>
      </c>
      <c r="B1823" s="152"/>
      <c r="C1823" s="68"/>
      <c r="D1823" s="68"/>
      <c r="E1823" s="69"/>
      <c r="F1823" s="151" t="str">
        <f t="shared" si="113"/>
        <v/>
      </c>
      <c r="G1823" s="70"/>
      <c r="H1823" s="71"/>
      <c r="I1823" s="157"/>
      <c r="J1823" s="108" t="str">
        <f t="shared" si="114"/>
        <v xml:space="preserve">   </v>
      </c>
      <c r="K1823" s="10" t="str">
        <f t="shared" si="115"/>
        <v xml:space="preserve"> </v>
      </c>
    </row>
    <row r="1824" spans="1:11" x14ac:dyDescent="0.2">
      <c r="A1824" s="66" t="str">
        <f t="shared" si="116"/>
        <v/>
      </c>
      <c r="B1824" s="152"/>
      <c r="C1824" s="68"/>
      <c r="D1824" s="68"/>
      <c r="E1824" s="69"/>
      <c r="F1824" s="151" t="str">
        <f t="shared" si="113"/>
        <v/>
      </c>
      <c r="G1824" s="70"/>
      <c r="H1824" s="71"/>
      <c r="I1824" s="157"/>
      <c r="J1824" s="108" t="str">
        <f t="shared" si="114"/>
        <v xml:space="preserve">   </v>
      </c>
      <c r="K1824" s="10" t="str">
        <f t="shared" si="115"/>
        <v xml:space="preserve"> </v>
      </c>
    </row>
    <row r="1825" spans="1:11" x14ac:dyDescent="0.2">
      <c r="A1825" s="66" t="str">
        <f t="shared" si="116"/>
        <v/>
      </c>
      <c r="B1825" s="152"/>
      <c r="C1825" s="68"/>
      <c r="D1825" s="68"/>
      <c r="E1825" s="69"/>
      <c r="F1825" s="151" t="str">
        <f t="shared" si="113"/>
        <v/>
      </c>
      <c r="G1825" s="70"/>
      <c r="H1825" s="71"/>
      <c r="I1825" s="157"/>
      <c r="J1825" s="108" t="str">
        <f t="shared" si="114"/>
        <v xml:space="preserve">   </v>
      </c>
      <c r="K1825" s="10" t="str">
        <f t="shared" si="115"/>
        <v xml:space="preserve"> </v>
      </c>
    </row>
    <row r="1826" spans="1:11" x14ac:dyDescent="0.2">
      <c r="A1826" s="66" t="str">
        <f t="shared" si="116"/>
        <v/>
      </c>
      <c r="B1826" s="152"/>
      <c r="C1826" s="68"/>
      <c r="D1826" s="68"/>
      <c r="E1826" s="69"/>
      <c r="F1826" s="151" t="str">
        <f t="shared" si="113"/>
        <v/>
      </c>
      <c r="G1826" s="70"/>
      <c r="H1826" s="71"/>
      <c r="I1826" s="157"/>
      <c r="J1826" s="108" t="str">
        <f t="shared" si="114"/>
        <v xml:space="preserve">   </v>
      </c>
      <c r="K1826" s="10" t="str">
        <f t="shared" si="115"/>
        <v xml:space="preserve"> </v>
      </c>
    </row>
    <row r="1827" spans="1:11" x14ac:dyDescent="0.2">
      <c r="A1827" s="66" t="str">
        <f t="shared" si="116"/>
        <v/>
      </c>
      <c r="B1827" s="152"/>
      <c r="C1827" s="68"/>
      <c r="D1827" s="68"/>
      <c r="E1827" s="69"/>
      <c r="F1827" s="151" t="str">
        <f t="shared" si="113"/>
        <v/>
      </c>
      <c r="G1827" s="70"/>
      <c r="H1827" s="71"/>
      <c r="I1827" s="157"/>
      <c r="J1827" s="108" t="str">
        <f t="shared" si="114"/>
        <v xml:space="preserve">   </v>
      </c>
      <c r="K1827" s="10" t="str">
        <f t="shared" si="115"/>
        <v xml:space="preserve"> </v>
      </c>
    </row>
    <row r="1828" spans="1:11" x14ac:dyDescent="0.2">
      <c r="A1828" s="66" t="str">
        <f t="shared" si="116"/>
        <v/>
      </c>
      <c r="B1828" s="152"/>
      <c r="C1828" s="68"/>
      <c r="D1828" s="68"/>
      <c r="E1828" s="69"/>
      <c r="F1828" s="151" t="str">
        <f t="shared" si="113"/>
        <v/>
      </c>
      <c r="G1828" s="70"/>
      <c r="H1828" s="71"/>
      <c r="I1828" s="157"/>
      <c r="J1828" s="108" t="str">
        <f t="shared" si="114"/>
        <v xml:space="preserve">   </v>
      </c>
      <c r="K1828" s="10" t="str">
        <f t="shared" si="115"/>
        <v xml:space="preserve"> </v>
      </c>
    </row>
    <row r="1829" spans="1:11" x14ac:dyDescent="0.2">
      <c r="A1829" s="66" t="str">
        <f t="shared" si="116"/>
        <v/>
      </c>
      <c r="B1829" s="152"/>
      <c r="C1829" s="68"/>
      <c r="D1829" s="68"/>
      <c r="E1829" s="69"/>
      <c r="F1829" s="151" t="str">
        <f t="shared" si="113"/>
        <v/>
      </c>
      <c r="G1829" s="70"/>
      <c r="H1829" s="71"/>
      <c r="I1829" s="157"/>
      <c r="J1829" s="108" t="str">
        <f t="shared" si="114"/>
        <v xml:space="preserve">   </v>
      </c>
      <c r="K1829" s="10" t="str">
        <f t="shared" si="115"/>
        <v xml:space="preserve"> </v>
      </c>
    </row>
    <row r="1830" spans="1:11" x14ac:dyDescent="0.2">
      <c r="A1830" s="66" t="str">
        <f t="shared" si="116"/>
        <v/>
      </c>
      <c r="B1830" s="152"/>
      <c r="C1830" s="68"/>
      <c r="D1830" s="68"/>
      <c r="E1830" s="69"/>
      <c r="F1830" s="151" t="str">
        <f t="shared" si="113"/>
        <v/>
      </c>
      <c r="G1830" s="70"/>
      <c r="H1830" s="71"/>
      <c r="I1830" s="157"/>
      <c r="J1830" s="108" t="str">
        <f t="shared" si="114"/>
        <v xml:space="preserve">   </v>
      </c>
      <c r="K1830" s="10" t="str">
        <f t="shared" si="115"/>
        <v xml:space="preserve"> </v>
      </c>
    </row>
    <row r="1831" spans="1:11" x14ac:dyDescent="0.2">
      <c r="A1831" s="66" t="str">
        <f t="shared" si="116"/>
        <v/>
      </c>
      <c r="B1831" s="152"/>
      <c r="C1831" s="68"/>
      <c r="D1831" s="68"/>
      <c r="E1831" s="69"/>
      <c r="F1831" s="151" t="str">
        <f t="shared" si="113"/>
        <v/>
      </c>
      <c r="G1831" s="70"/>
      <c r="H1831" s="71"/>
      <c r="I1831" s="157"/>
      <c r="J1831" s="108" t="str">
        <f t="shared" si="114"/>
        <v xml:space="preserve">   </v>
      </c>
      <c r="K1831" s="10" t="str">
        <f t="shared" si="115"/>
        <v xml:space="preserve"> </v>
      </c>
    </row>
    <row r="1832" spans="1:11" x14ac:dyDescent="0.2">
      <c r="A1832" s="66" t="str">
        <f t="shared" si="116"/>
        <v/>
      </c>
      <c r="B1832" s="152"/>
      <c r="C1832" s="68"/>
      <c r="D1832" s="68"/>
      <c r="E1832" s="69"/>
      <c r="F1832" s="151" t="str">
        <f t="shared" si="113"/>
        <v/>
      </c>
      <c r="G1832" s="70"/>
      <c r="H1832" s="71"/>
      <c r="I1832" s="157"/>
      <c r="J1832" s="108" t="str">
        <f t="shared" si="114"/>
        <v xml:space="preserve">   </v>
      </c>
      <c r="K1832" s="10" t="str">
        <f t="shared" si="115"/>
        <v xml:space="preserve"> </v>
      </c>
    </row>
    <row r="1833" spans="1:11" x14ac:dyDescent="0.2">
      <c r="A1833" s="66" t="str">
        <f t="shared" si="116"/>
        <v/>
      </c>
      <c r="B1833" s="152"/>
      <c r="C1833" s="68"/>
      <c r="D1833" s="68"/>
      <c r="E1833" s="69"/>
      <c r="F1833" s="151" t="str">
        <f t="shared" si="113"/>
        <v/>
      </c>
      <c r="G1833" s="70"/>
      <c r="H1833" s="71"/>
      <c r="I1833" s="157"/>
      <c r="J1833" s="108" t="str">
        <f t="shared" si="114"/>
        <v xml:space="preserve">   </v>
      </c>
      <c r="K1833" s="10" t="str">
        <f t="shared" si="115"/>
        <v xml:space="preserve"> </v>
      </c>
    </row>
    <row r="1834" spans="1:11" x14ac:dyDescent="0.2">
      <c r="A1834" s="66" t="str">
        <f t="shared" si="116"/>
        <v/>
      </c>
      <c r="B1834" s="152"/>
      <c r="C1834" s="68"/>
      <c r="D1834" s="68"/>
      <c r="E1834" s="69"/>
      <c r="F1834" s="151" t="str">
        <f t="shared" si="113"/>
        <v/>
      </c>
      <c r="G1834" s="70"/>
      <c r="H1834" s="71"/>
      <c r="I1834" s="157"/>
      <c r="J1834" s="108" t="str">
        <f t="shared" si="114"/>
        <v xml:space="preserve">   </v>
      </c>
      <c r="K1834" s="10" t="str">
        <f t="shared" si="115"/>
        <v xml:space="preserve"> </v>
      </c>
    </row>
    <row r="1835" spans="1:11" x14ac:dyDescent="0.2">
      <c r="A1835" s="66" t="str">
        <f t="shared" si="116"/>
        <v/>
      </c>
      <c r="B1835" s="152"/>
      <c r="C1835" s="68"/>
      <c r="D1835" s="68"/>
      <c r="E1835" s="69"/>
      <c r="F1835" s="151" t="str">
        <f t="shared" si="113"/>
        <v/>
      </c>
      <c r="G1835" s="70"/>
      <c r="H1835" s="71"/>
      <c r="I1835" s="157"/>
      <c r="J1835" s="108" t="str">
        <f t="shared" si="114"/>
        <v xml:space="preserve">   </v>
      </c>
      <c r="K1835" s="10" t="str">
        <f t="shared" si="115"/>
        <v xml:space="preserve"> </v>
      </c>
    </row>
    <row r="1836" spans="1:11" x14ac:dyDescent="0.2">
      <c r="A1836" s="66" t="str">
        <f t="shared" si="116"/>
        <v/>
      </c>
      <c r="B1836" s="152"/>
      <c r="C1836" s="68"/>
      <c r="D1836" s="68"/>
      <c r="E1836" s="69"/>
      <c r="F1836" s="151" t="str">
        <f t="shared" si="113"/>
        <v/>
      </c>
      <c r="G1836" s="70"/>
      <c r="H1836" s="71"/>
      <c r="I1836" s="157"/>
      <c r="J1836" s="108" t="str">
        <f t="shared" si="114"/>
        <v xml:space="preserve">   </v>
      </c>
      <c r="K1836" s="10" t="str">
        <f t="shared" si="115"/>
        <v xml:space="preserve"> </v>
      </c>
    </row>
    <row r="1837" spans="1:11" x14ac:dyDescent="0.2">
      <c r="A1837" s="66" t="str">
        <f t="shared" si="116"/>
        <v/>
      </c>
      <c r="B1837" s="152"/>
      <c r="C1837" s="68"/>
      <c r="D1837" s="68"/>
      <c r="E1837" s="69"/>
      <c r="F1837" s="151" t="str">
        <f t="shared" si="113"/>
        <v/>
      </c>
      <c r="G1837" s="70"/>
      <c r="H1837" s="71"/>
      <c r="I1837" s="157"/>
      <c r="J1837" s="108" t="str">
        <f t="shared" si="114"/>
        <v xml:space="preserve">   </v>
      </c>
      <c r="K1837" s="10" t="str">
        <f t="shared" si="115"/>
        <v xml:space="preserve"> </v>
      </c>
    </row>
    <row r="1838" spans="1:11" x14ac:dyDescent="0.2">
      <c r="A1838" s="66" t="str">
        <f t="shared" si="116"/>
        <v/>
      </c>
      <c r="B1838" s="152"/>
      <c r="C1838" s="68"/>
      <c r="D1838" s="68"/>
      <c r="E1838" s="69"/>
      <c r="F1838" s="151" t="str">
        <f t="shared" si="113"/>
        <v/>
      </c>
      <c r="G1838" s="70"/>
      <c r="H1838" s="71"/>
      <c r="I1838" s="157"/>
      <c r="J1838" s="108" t="str">
        <f t="shared" si="114"/>
        <v xml:space="preserve">   </v>
      </c>
      <c r="K1838" s="10" t="str">
        <f t="shared" si="115"/>
        <v xml:space="preserve"> </v>
      </c>
    </row>
    <row r="1839" spans="1:11" x14ac:dyDescent="0.2">
      <c r="A1839" s="66" t="str">
        <f t="shared" si="116"/>
        <v/>
      </c>
      <c r="B1839" s="152"/>
      <c r="C1839" s="68"/>
      <c r="D1839" s="68"/>
      <c r="E1839" s="69"/>
      <c r="F1839" s="151" t="str">
        <f t="shared" si="113"/>
        <v/>
      </c>
      <c r="G1839" s="70"/>
      <c r="H1839" s="71"/>
      <c r="I1839" s="157"/>
      <c r="J1839" s="108" t="str">
        <f t="shared" si="114"/>
        <v xml:space="preserve">   </v>
      </c>
      <c r="K1839" s="10" t="str">
        <f t="shared" si="115"/>
        <v xml:space="preserve"> </v>
      </c>
    </row>
    <row r="1840" spans="1:11" x14ac:dyDescent="0.2">
      <c r="A1840" s="66" t="str">
        <f t="shared" si="116"/>
        <v/>
      </c>
      <c r="B1840" s="152"/>
      <c r="C1840" s="68"/>
      <c r="D1840" s="68"/>
      <c r="E1840" s="69"/>
      <c r="F1840" s="151" t="str">
        <f t="shared" si="113"/>
        <v/>
      </c>
      <c r="G1840" s="70"/>
      <c r="H1840" s="71"/>
      <c r="I1840" s="157"/>
      <c r="J1840" s="108" t="str">
        <f t="shared" si="114"/>
        <v xml:space="preserve">   </v>
      </c>
      <c r="K1840" s="10" t="str">
        <f t="shared" si="115"/>
        <v xml:space="preserve"> </v>
      </c>
    </row>
    <row r="1841" spans="1:11" x14ac:dyDescent="0.2">
      <c r="A1841" s="66" t="str">
        <f t="shared" si="116"/>
        <v/>
      </c>
      <c r="B1841" s="152"/>
      <c r="C1841" s="68"/>
      <c r="D1841" s="68"/>
      <c r="E1841" s="69"/>
      <c r="F1841" s="151" t="str">
        <f t="shared" si="113"/>
        <v/>
      </c>
      <c r="G1841" s="70"/>
      <c r="H1841" s="71"/>
      <c r="I1841" s="157"/>
      <c r="J1841" s="108" t="str">
        <f t="shared" si="114"/>
        <v xml:space="preserve">   </v>
      </c>
      <c r="K1841" s="10" t="str">
        <f t="shared" si="115"/>
        <v xml:space="preserve"> </v>
      </c>
    </row>
    <row r="1842" spans="1:11" x14ac:dyDescent="0.2">
      <c r="A1842" s="66" t="str">
        <f t="shared" si="116"/>
        <v/>
      </c>
      <c r="B1842" s="152"/>
      <c r="C1842" s="68"/>
      <c r="D1842" s="68"/>
      <c r="E1842" s="69"/>
      <c r="F1842" s="151" t="str">
        <f t="shared" si="113"/>
        <v/>
      </c>
      <c r="G1842" s="70"/>
      <c r="H1842" s="71"/>
      <c r="I1842" s="157"/>
      <c r="J1842" s="108" t="str">
        <f t="shared" si="114"/>
        <v xml:space="preserve">   </v>
      </c>
      <c r="K1842" s="10" t="str">
        <f t="shared" si="115"/>
        <v xml:space="preserve"> </v>
      </c>
    </row>
    <row r="1843" spans="1:11" x14ac:dyDescent="0.2">
      <c r="A1843" s="66" t="str">
        <f t="shared" si="116"/>
        <v/>
      </c>
      <c r="B1843" s="152"/>
      <c r="C1843" s="68"/>
      <c r="D1843" s="68"/>
      <c r="E1843" s="69"/>
      <c r="F1843" s="151" t="str">
        <f t="shared" si="113"/>
        <v/>
      </c>
      <c r="G1843" s="70"/>
      <c r="H1843" s="71"/>
      <c r="I1843" s="157"/>
      <c r="J1843" s="108" t="str">
        <f t="shared" si="114"/>
        <v xml:space="preserve">   </v>
      </c>
      <c r="K1843" s="10" t="str">
        <f t="shared" si="115"/>
        <v xml:space="preserve"> </v>
      </c>
    </row>
    <row r="1844" spans="1:11" x14ac:dyDescent="0.2">
      <c r="A1844" s="66" t="str">
        <f t="shared" si="116"/>
        <v/>
      </c>
      <c r="B1844" s="152"/>
      <c r="C1844" s="68"/>
      <c r="D1844" s="68"/>
      <c r="E1844" s="69"/>
      <c r="F1844" s="151" t="str">
        <f t="shared" si="113"/>
        <v/>
      </c>
      <c r="G1844" s="70"/>
      <c r="H1844" s="71"/>
      <c r="I1844" s="157"/>
      <c r="J1844" s="108" t="str">
        <f t="shared" si="114"/>
        <v xml:space="preserve">   </v>
      </c>
      <c r="K1844" s="10" t="str">
        <f t="shared" si="115"/>
        <v xml:space="preserve"> </v>
      </c>
    </row>
    <row r="1845" spans="1:11" x14ac:dyDescent="0.2">
      <c r="A1845" s="66" t="str">
        <f t="shared" si="116"/>
        <v/>
      </c>
      <c r="B1845" s="152"/>
      <c r="C1845" s="68"/>
      <c r="D1845" s="68"/>
      <c r="E1845" s="69"/>
      <c r="F1845" s="151" t="str">
        <f t="shared" si="113"/>
        <v/>
      </c>
      <c r="G1845" s="70"/>
      <c r="H1845" s="71"/>
      <c r="I1845" s="157"/>
      <c r="J1845" s="108" t="str">
        <f t="shared" si="114"/>
        <v xml:space="preserve">   </v>
      </c>
      <c r="K1845" s="10" t="str">
        <f t="shared" si="115"/>
        <v xml:space="preserve"> </v>
      </c>
    </row>
    <row r="1846" spans="1:11" x14ac:dyDescent="0.2">
      <c r="A1846" s="66" t="str">
        <f t="shared" si="116"/>
        <v/>
      </c>
      <c r="B1846" s="152"/>
      <c r="C1846" s="68"/>
      <c r="D1846" s="68"/>
      <c r="E1846" s="69"/>
      <c r="F1846" s="151" t="str">
        <f t="shared" si="113"/>
        <v/>
      </c>
      <c r="G1846" s="70"/>
      <c r="H1846" s="71"/>
      <c r="I1846" s="157"/>
      <c r="J1846" s="108" t="str">
        <f t="shared" si="114"/>
        <v xml:space="preserve">   </v>
      </c>
      <c r="K1846" s="10" t="str">
        <f t="shared" si="115"/>
        <v xml:space="preserve"> </v>
      </c>
    </row>
    <row r="1847" spans="1:11" x14ac:dyDescent="0.2">
      <c r="A1847" s="66" t="str">
        <f t="shared" si="116"/>
        <v/>
      </c>
      <c r="B1847" s="152"/>
      <c r="C1847" s="68"/>
      <c r="D1847" s="68"/>
      <c r="E1847" s="69"/>
      <c r="F1847" s="151" t="str">
        <f t="shared" si="113"/>
        <v/>
      </c>
      <c r="G1847" s="70"/>
      <c r="H1847" s="71"/>
      <c r="I1847" s="157"/>
      <c r="J1847" s="108" t="str">
        <f t="shared" si="114"/>
        <v xml:space="preserve">   </v>
      </c>
      <c r="K1847" s="10" t="str">
        <f t="shared" si="115"/>
        <v xml:space="preserve"> </v>
      </c>
    </row>
    <row r="1848" spans="1:11" x14ac:dyDescent="0.2">
      <c r="A1848" s="66" t="str">
        <f t="shared" si="116"/>
        <v/>
      </c>
      <c r="B1848" s="152"/>
      <c r="C1848" s="68"/>
      <c r="D1848" s="68"/>
      <c r="E1848" s="69"/>
      <c r="F1848" s="151" t="str">
        <f t="shared" si="113"/>
        <v/>
      </c>
      <c r="G1848" s="70"/>
      <c r="H1848" s="71"/>
      <c r="I1848" s="157"/>
      <c r="J1848" s="108" t="str">
        <f t="shared" si="114"/>
        <v xml:space="preserve">   </v>
      </c>
      <c r="K1848" s="10" t="str">
        <f t="shared" si="115"/>
        <v xml:space="preserve"> </v>
      </c>
    </row>
    <row r="1849" spans="1:11" x14ac:dyDescent="0.2">
      <c r="A1849" s="66" t="str">
        <f t="shared" si="116"/>
        <v/>
      </c>
      <c r="B1849" s="152"/>
      <c r="C1849" s="68"/>
      <c r="D1849" s="68"/>
      <c r="E1849" s="69"/>
      <c r="F1849" s="151" t="str">
        <f t="shared" si="113"/>
        <v/>
      </c>
      <c r="G1849" s="70"/>
      <c r="H1849" s="71"/>
      <c r="I1849" s="157"/>
      <c r="J1849" s="108" t="str">
        <f t="shared" si="114"/>
        <v xml:space="preserve">   </v>
      </c>
      <c r="K1849" s="10" t="str">
        <f t="shared" si="115"/>
        <v xml:space="preserve"> </v>
      </c>
    </row>
    <row r="1850" spans="1:11" x14ac:dyDescent="0.2">
      <c r="A1850" s="66" t="str">
        <f t="shared" si="116"/>
        <v/>
      </c>
      <c r="B1850" s="152"/>
      <c r="C1850" s="68"/>
      <c r="D1850" s="68"/>
      <c r="E1850" s="69"/>
      <c r="F1850" s="151" t="str">
        <f t="shared" si="113"/>
        <v/>
      </c>
      <c r="G1850" s="70"/>
      <c r="H1850" s="71"/>
      <c r="I1850" s="157"/>
      <c r="J1850" s="108" t="str">
        <f t="shared" si="114"/>
        <v xml:space="preserve">   </v>
      </c>
      <c r="K1850" s="10" t="str">
        <f t="shared" si="115"/>
        <v xml:space="preserve"> </v>
      </c>
    </row>
    <row r="1851" spans="1:11" x14ac:dyDescent="0.2">
      <c r="A1851" s="66" t="str">
        <f t="shared" si="116"/>
        <v/>
      </c>
      <c r="B1851" s="152"/>
      <c r="C1851" s="68"/>
      <c r="D1851" s="68"/>
      <c r="E1851" s="69"/>
      <c r="F1851" s="151" t="str">
        <f t="shared" si="113"/>
        <v/>
      </c>
      <c r="G1851" s="70"/>
      <c r="H1851" s="71"/>
      <c r="I1851" s="157"/>
      <c r="J1851" s="108" t="str">
        <f t="shared" si="114"/>
        <v xml:space="preserve">   </v>
      </c>
      <c r="K1851" s="10" t="str">
        <f t="shared" si="115"/>
        <v xml:space="preserve"> </v>
      </c>
    </row>
    <row r="1852" spans="1:11" x14ac:dyDescent="0.2">
      <c r="A1852" s="66" t="str">
        <f t="shared" si="116"/>
        <v/>
      </c>
      <c r="B1852" s="152"/>
      <c r="C1852" s="68"/>
      <c r="D1852" s="68"/>
      <c r="E1852" s="69"/>
      <c r="F1852" s="151" t="str">
        <f t="shared" si="113"/>
        <v/>
      </c>
      <c r="G1852" s="70"/>
      <c r="H1852" s="71"/>
      <c r="I1852" s="157"/>
      <c r="J1852" s="108" t="str">
        <f t="shared" si="114"/>
        <v xml:space="preserve">   </v>
      </c>
      <c r="K1852" s="10" t="str">
        <f t="shared" si="115"/>
        <v xml:space="preserve"> </v>
      </c>
    </row>
    <row r="1853" spans="1:11" x14ac:dyDescent="0.2">
      <c r="A1853" s="66" t="str">
        <f t="shared" si="116"/>
        <v/>
      </c>
      <c r="B1853" s="152"/>
      <c r="C1853" s="68"/>
      <c r="D1853" s="68"/>
      <c r="E1853" s="69"/>
      <c r="F1853" s="151" t="str">
        <f t="shared" si="113"/>
        <v/>
      </c>
      <c r="G1853" s="70"/>
      <c r="H1853" s="71"/>
      <c r="I1853" s="157"/>
      <c r="J1853" s="108" t="str">
        <f t="shared" si="114"/>
        <v xml:space="preserve">   </v>
      </c>
      <c r="K1853" s="10" t="str">
        <f t="shared" si="115"/>
        <v xml:space="preserve"> </v>
      </c>
    </row>
    <row r="1854" spans="1:11" x14ac:dyDescent="0.2">
      <c r="A1854" s="66" t="str">
        <f t="shared" si="116"/>
        <v/>
      </c>
      <c r="B1854" s="152"/>
      <c r="C1854" s="68"/>
      <c r="D1854" s="68"/>
      <c r="E1854" s="69"/>
      <c r="F1854" s="151" t="str">
        <f t="shared" si="113"/>
        <v/>
      </c>
      <c r="G1854" s="70"/>
      <c r="H1854" s="71"/>
      <c r="I1854" s="157"/>
      <c r="J1854" s="108" t="str">
        <f t="shared" si="114"/>
        <v xml:space="preserve">   </v>
      </c>
      <c r="K1854" s="10" t="str">
        <f t="shared" si="115"/>
        <v xml:space="preserve"> </v>
      </c>
    </row>
    <row r="1855" spans="1:11" x14ac:dyDescent="0.2">
      <c r="A1855" s="66" t="str">
        <f t="shared" si="116"/>
        <v/>
      </c>
      <c r="B1855" s="152"/>
      <c r="C1855" s="68"/>
      <c r="D1855" s="68"/>
      <c r="E1855" s="69"/>
      <c r="F1855" s="151" t="str">
        <f t="shared" si="113"/>
        <v/>
      </c>
      <c r="G1855" s="70"/>
      <c r="H1855" s="71"/>
      <c r="I1855" s="157"/>
      <c r="J1855" s="108" t="str">
        <f t="shared" si="114"/>
        <v xml:space="preserve">   </v>
      </c>
      <c r="K1855" s="10" t="str">
        <f t="shared" si="115"/>
        <v xml:space="preserve"> </v>
      </c>
    </row>
    <row r="1856" spans="1:11" x14ac:dyDescent="0.2">
      <c r="A1856" s="66" t="str">
        <f t="shared" si="116"/>
        <v/>
      </c>
      <c r="B1856" s="152"/>
      <c r="C1856" s="68"/>
      <c r="D1856" s="68"/>
      <c r="E1856" s="69"/>
      <c r="F1856" s="151" t="str">
        <f t="shared" si="113"/>
        <v/>
      </c>
      <c r="G1856" s="70"/>
      <c r="H1856" s="71"/>
      <c r="I1856" s="157"/>
      <c r="J1856" s="108" t="str">
        <f t="shared" si="114"/>
        <v xml:space="preserve">   </v>
      </c>
      <c r="K1856" s="10" t="str">
        <f t="shared" si="115"/>
        <v xml:space="preserve"> </v>
      </c>
    </row>
    <row r="1857" spans="1:11" x14ac:dyDescent="0.2">
      <c r="A1857" s="66" t="str">
        <f t="shared" si="116"/>
        <v/>
      </c>
      <c r="B1857" s="152"/>
      <c r="C1857" s="68"/>
      <c r="D1857" s="68"/>
      <c r="E1857" s="69"/>
      <c r="F1857" s="151" t="str">
        <f t="shared" si="113"/>
        <v/>
      </c>
      <c r="G1857" s="70"/>
      <c r="H1857" s="71"/>
      <c r="I1857" s="157"/>
      <c r="J1857" s="108" t="str">
        <f t="shared" si="114"/>
        <v xml:space="preserve">   </v>
      </c>
      <c r="K1857" s="10" t="str">
        <f t="shared" si="115"/>
        <v xml:space="preserve"> </v>
      </c>
    </row>
    <row r="1858" spans="1:11" x14ac:dyDescent="0.2">
      <c r="A1858" s="66" t="str">
        <f t="shared" si="116"/>
        <v/>
      </c>
      <c r="B1858" s="152"/>
      <c r="C1858" s="68"/>
      <c r="D1858" s="68"/>
      <c r="E1858" s="69"/>
      <c r="F1858" s="151" t="str">
        <f t="shared" si="113"/>
        <v/>
      </c>
      <c r="G1858" s="70"/>
      <c r="H1858" s="71"/>
      <c r="I1858" s="157"/>
      <c r="J1858" s="108" t="str">
        <f t="shared" si="114"/>
        <v xml:space="preserve">   </v>
      </c>
      <c r="K1858" s="10" t="str">
        <f t="shared" si="115"/>
        <v xml:space="preserve"> </v>
      </c>
    </row>
    <row r="1859" spans="1:11" x14ac:dyDescent="0.2">
      <c r="A1859" s="66" t="str">
        <f t="shared" si="116"/>
        <v/>
      </c>
      <c r="B1859" s="152"/>
      <c r="C1859" s="68"/>
      <c r="D1859" s="68"/>
      <c r="E1859" s="69"/>
      <c r="F1859" s="151" t="str">
        <f t="shared" si="113"/>
        <v/>
      </c>
      <c r="G1859" s="70"/>
      <c r="H1859" s="71"/>
      <c r="I1859" s="157"/>
      <c r="J1859" s="108" t="str">
        <f t="shared" si="114"/>
        <v xml:space="preserve">   </v>
      </c>
      <c r="K1859" s="10" t="str">
        <f t="shared" si="115"/>
        <v xml:space="preserve"> </v>
      </c>
    </row>
    <row r="1860" spans="1:11" x14ac:dyDescent="0.2">
      <c r="A1860" s="66" t="str">
        <f t="shared" si="116"/>
        <v/>
      </c>
      <c r="B1860" s="152"/>
      <c r="C1860" s="68"/>
      <c r="D1860" s="68"/>
      <c r="E1860" s="69"/>
      <c r="F1860" s="151" t="str">
        <f t="shared" si="113"/>
        <v/>
      </c>
      <c r="G1860" s="70"/>
      <c r="H1860" s="71"/>
      <c r="I1860" s="157"/>
      <c r="J1860" s="108" t="str">
        <f t="shared" si="114"/>
        <v xml:space="preserve">   </v>
      </c>
      <c r="K1860" s="10" t="str">
        <f t="shared" si="115"/>
        <v xml:space="preserve"> </v>
      </c>
    </row>
    <row r="1861" spans="1:11" x14ac:dyDescent="0.2">
      <c r="A1861" s="66" t="str">
        <f t="shared" si="116"/>
        <v/>
      </c>
      <c r="B1861" s="152"/>
      <c r="C1861" s="68"/>
      <c r="D1861" s="68"/>
      <c r="E1861" s="69"/>
      <c r="F1861" s="151" t="str">
        <f t="shared" si="113"/>
        <v/>
      </c>
      <c r="G1861" s="70"/>
      <c r="H1861" s="71"/>
      <c r="I1861" s="157"/>
      <c r="J1861" s="108" t="str">
        <f t="shared" si="114"/>
        <v xml:space="preserve">   </v>
      </c>
      <c r="K1861" s="10" t="str">
        <f t="shared" si="115"/>
        <v xml:space="preserve"> </v>
      </c>
    </row>
    <row r="1862" spans="1:11" x14ac:dyDescent="0.2">
      <c r="A1862" s="66" t="str">
        <f t="shared" si="116"/>
        <v/>
      </c>
      <c r="B1862" s="152"/>
      <c r="C1862" s="68"/>
      <c r="D1862" s="68"/>
      <c r="E1862" s="69"/>
      <c r="F1862" s="151" t="str">
        <f t="shared" si="113"/>
        <v/>
      </c>
      <c r="G1862" s="70"/>
      <c r="H1862" s="71"/>
      <c r="I1862" s="157"/>
      <c r="J1862" s="108" t="str">
        <f t="shared" si="114"/>
        <v xml:space="preserve">   </v>
      </c>
      <c r="K1862" s="10" t="str">
        <f t="shared" si="115"/>
        <v xml:space="preserve"> </v>
      </c>
    </row>
    <row r="1863" spans="1:11" x14ac:dyDescent="0.2">
      <c r="A1863" s="66" t="str">
        <f t="shared" si="116"/>
        <v/>
      </c>
      <c r="B1863" s="152"/>
      <c r="C1863" s="68"/>
      <c r="D1863" s="68"/>
      <c r="E1863" s="69"/>
      <c r="F1863" s="151" t="str">
        <f t="shared" si="113"/>
        <v/>
      </c>
      <c r="G1863" s="70"/>
      <c r="H1863" s="71"/>
      <c r="I1863" s="157"/>
      <c r="J1863" s="108" t="str">
        <f t="shared" si="114"/>
        <v xml:space="preserve">   </v>
      </c>
      <c r="K1863" s="10" t="str">
        <f t="shared" si="115"/>
        <v xml:space="preserve"> </v>
      </c>
    </row>
    <row r="1864" spans="1:11" x14ac:dyDescent="0.2">
      <c r="A1864" s="66" t="str">
        <f t="shared" si="116"/>
        <v/>
      </c>
      <c r="B1864" s="152"/>
      <c r="C1864" s="68"/>
      <c r="D1864" s="68"/>
      <c r="E1864" s="69"/>
      <c r="F1864" s="151" t="str">
        <f t="shared" si="113"/>
        <v/>
      </c>
      <c r="G1864" s="70"/>
      <c r="H1864" s="71"/>
      <c r="I1864" s="157"/>
      <c r="J1864" s="108" t="str">
        <f t="shared" si="114"/>
        <v xml:space="preserve">   </v>
      </c>
      <c r="K1864" s="10" t="str">
        <f t="shared" si="115"/>
        <v xml:space="preserve"> </v>
      </c>
    </row>
    <row r="1865" spans="1:11" x14ac:dyDescent="0.2">
      <c r="A1865" s="66" t="str">
        <f t="shared" si="116"/>
        <v/>
      </c>
      <c r="B1865" s="152"/>
      <c r="C1865" s="68"/>
      <c r="D1865" s="68"/>
      <c r="E1865" s="69"/>
      <c r="F1865" s="151" t="str">
        <f t="shared" si="113"/>
        <v/>
      </c>
      <c r="G1865" s="70"/>
      <c r="H1865" s="71"/>
      <c r="I1865" s="157"/>
      <c r="J1865" s="108" t="str">
        <f t="shared" si="114"/>
        <v xml:space="preserve">   </v>
      </c>
      <c r="K1865" s="10" t="str">
        <f t="shared" si="115"/>
        <v xml:space="preserve"> </v>
      </c>
    </row>
    <row r="1866" spans="1:11" x14ac:dyDescent="0.2">
      <c r="A1866" s="66" t="str">
        <f t="shared" si="116"/>
        <v/>
      </c>
      <c r="B1866" s="152"/>
      <c r="C1866" s="68"/>
      <c r="D1866" s="68"/>
      <c r="E1866" s="69"/>
      <c r="F1866" s="151" t="str">
        <f t="shared" si="113"/>
        <v/>
      </c>
      <c r="G1866" s="70"/>
      <c r="H1866" s="71"/>
      <c r="I1866" s="157"/>
      <c r="J1866" s="108" t="str">
        <f t="shared" si="114"/>
        <v xml:space="preserve">   </v>
      </c>
      <c r="K1866" s="10" t="str">
        <f t="shared" si="115"/>
        <v xml:space="preserve"> </v>
      </c>
    </row>
    <row r="1867" spans="1:11" x14ac:dyDescent="0.2">
      <c r="A1867" s="66" t="str">
        <f t="shared" si="116"/>
        <v/>
      </c>
      <c r="B1867" s="152"/>
      <c r="C1867" s="68"/>
      <c r="D1867" s="68"/>
      <c r="E1867" s="69"/>
      <c r="F1867" s="151" t="str">
        <f t="shared" si="113"/>
        <v/>
      </c>
      <c r="G1867" s="70"/>
      <c r="H1867" s="71"/>
      <c r="I1867" s="157"/>
      <c r="J1867" s="108" t="str">
        <f t="shared" si="114"/>
        <v xml:space="preserve">   </v>
      </c>
      <c r="K1867" s="10" t="str">
        <f t="shared" si="115"/>
        <v xml:space="preserve"> </v>
      </c>
    </row>
    <row r="1868" spans="1:11" x14ac:dyDescent="0.2">
      <c r="A1868" s="66" t="str">
        <f t="shared" si="116"/>
        <v/>
      </c>
      <c r="B1868" s="152"/>
      <c r="C1868" s="68"/>
      <c r="D1868" s="68"/>
      <c r="E1868" s="69"/>
      <c r="F1868" s="151" t="str">
        <f t="shared" ref="F1868:F1931" si="117">IF(E1868="","",IF(E1868&lt;=DATEVALUE("15/2/2023"),"2022-23","2023-24"))</f>
        <v/>
      </c>
      <c r="G1868" s="70"/>
      <c r="H1868" s="71"/>
      <c r="I1868" s="157"/>
      <c r="J1868" s="108" t="str">
        <f t="shared" ref="J1868:J1931" si="118">A1868&amp;" "&amp;LEFT(B1868,2)&amp;" "&amp;F1868&amp;" "&amp;D1868</f>
        <v xml:space="preserve">   </v>
      </c>
      <c r="K1868" s="10" t="str">
        <f t="shared" ref="K1868:K1931" si="119">A1868 &amp; " " &amp; D1868</f>
        <v xml:space="preserve"> </v>
      </c>
    </row>
    <row r="1869" spans="1:11" x14ac:dyDescent="0.2">
      <c r="A1869" s="66" t="str">
        <f t="shared" ref="A1869:A1932" si="120">IF(ISERROR(IF(B1869="","",A1868+1)),"",IF(B1869="","",A1868+1))</f>
        <v/>
      </c>
      <c r="B1869" s="152"/>
      <c r="C1869" s="68"/>
      <c r="D1869" s="68"/>
      <c r="E1869" s="69"/>
      <c r="F1869" s="151" t="str">
        <f t="shared" si="117"/>
        <v/>
      </c>
      <c r="G1869" s="70"/>
      <c r="H1869" s="71"/>
      <c r="I1869" s="157"/>
      <c r="J1869" s="108" t="str">
        <f t="shared" si="118"/>
        <v xml:space="preserve">   </v>
      </c>
      <c r="K1869" s="10" t="str">
        <f t="shared" si="119"/>
        <v xml:space="preserve"> </v>
      </c>
    </row>
    <row r="1870" spans="1:11" x14ac:dyDescent="0.2">
      <c r="A1870" s="66" t="str">
        <f t="shared" si="120"/>
        <v/>
      </c>
      <c r="B1870" s="152"/>
      <c r="C1870" s="68"/>
      <c r="D1870" s="68"/>
      <c r="E1870" s="69"/>
      <c r="F1870" s="151" t="str">
        <f t="shared" si="117"/>
        <v/>
      </c>
      <c r="G1870" s="70"/>
      <c r="H1870" s="71"/>
      <c r="I1870" s="157"/>
      <c r="J1870" s="108" t="str">
        <f t="shared" si="118"/>
        <v xml:space="preserve">   </v>
      </c>
      <c r="K1870" s="10" t="str">
        <f t="shared" si="119"/>
        <v xml:space="preserve"> </v>
      </c>
    </row>
    <row r="1871" spans="1:11" x14ac:dyDescent="0.2">
      <c r="A1871" s="66" t="str">
        <f t="shared" si="120"/>
        <v/>
      </c>
      <c r="B1871" s="152"/>
      <c r="C1871" s="68"/>
      <c r="D1871" s="68"/>
      <c r="E1871" s="69"/>
      <c r="F1871" s="151" t="str">
        <f t="shared" si="117"/>
        <v/>
      </c>
      <c r="G1871" s="70"/>
      <c r="H1871" s="71"/>
      <c r="I1871" s="157"/>
      <c r="J1871" s="108" t="str">
        <f t="shared" si="118"/>
        <v xml:space="preserve">   </v>
      </c>
      <c r="K1871" s="10" t="str">
        <f t="shared" si="119"/>
        <v xml:space="preserve"> </v>
      </c>
    </row>
    <row r="1872" spans="1:11" x14ac:dyDescent="0.2">
      <c r="A1872" s="66" t="str">
        <f t="shared" si="120"/>
        <v/>
      </c>
      <c r="B1872" s="152"/>
      <c r="C1872" s="68"/>
      <c r="D1872" s="68"/>
      <c r="E1872" s="69"/>
      <c r="F1872" s="151" t="str">
        <f t="shared" si="117"/>
        <v/>
      </c>
      <c r="G1872" s="70"/>
      <c r="H1872" s="71"/>
      <c r="I1872" s="157"/>
      <c r="J1872" s="108" t="str">
        <f t="shared" si="118"/>
        <v xml:space="preserve">   </v>
      </c>
      <c r="K1872" s="10" t="str">
        <f t="shared" si="119"/>
        <v xml:space="preserve"> </v>
      </c>
    </row>
    <row r="1873" spans="1:11" x14ac:dyDescent="0.2">
      <c r="A1873" s="66" t="str">
        <f t="shared" si="120"/>
        <v/>
      </c>
      <c r="B1873" s="152"/>
      <c r="C1873" s="68"/>
      <c r="D1873" s="68"/>
      <c r="E1873" s="69"/>
      <c r="F1873" s="151" t="str">
        <f t="shared" si="117"/>
        <v/>
      </c>
      <c r="G1873" s="70"/>
      <c r="H1873" s="71"/>
      <c r="I1873" s="157"/>
      <c r="J1873" s="108" t="str">
        <f t="shared" si="118"/>
        <v xml:space="preserve">   </v>
      </c>
      <c r="K1873" s="10" t="str">
        <f t="shared" si="119"/>
        <v xml:space="preserve"> </v>
      </c>
    </row>
    <row r="1874" spans="1:11" x14ac:dyDescent="0.2">
      <c r="A1874" s="66" t="str">
        <f t="shared" si="120"/>
        <v/>
      </c>
      <c r="B1874" s="152"/>
      <c r="C1874" s="68"/>
      <c r="D1874" s="68"/>
      <c r="E1874" s="69"/>
      <c r="F1874" s="151" t="str">
        <f t="shared" si="117"/>
        <v/>
      </c>
      <c r="G1874" s="70"/>
      <c r="H1874" s="71"/>
      <c r="I1874" s="157"/>
      <c r="J1874" s="108" t="str">
        <f t="shared" si="118"/>
        <v xml:space="preserve">   </v>
      </c>
      <c r="K1874" s="10" t="str">
        <f t="shared" si="119"/>
        <v xml:space="preserve"> </v>
      </c>
    </row>
    <row r="1875" spans="1:11" x14ac:dyDescent="0.2">
      <c r="A1875" s="66" t="str">
        <f t="shared" si="120"/>
        <v/>
      </c>
      <c r="B1875" s="152"/>
      <c r="C1875" s="68"/>
      <c r="D1875" s="68"/>
      <c r="E1875" s="69"/>
      <c r="F1875" s="151" t="str">
        <f t="shared" si="117"/>
        <v/>
      </c>
      <c r="G1875" s="70"/>
      <c r="H1875" s="71"/>
      <c r="I1875" s="157"/>
      <c r="J1875" s="108" t="str">
        <f t="shared" si="118"/>
        <v xml:space="preserve">   </v>
      </c>
      <c r="K1875" s="10" t="str">
        <f t="shared" si="119"/>
        <v xml:space="preserve"> </v>
      </c>
    </row>
    <row r="1876" spans="1:11" x14ac:dyDescent="0.2">
      <c r="A1876" s="66" t="str">
        <f t="shared" si="120"/>
        <v/>
      </c>
      <c r="B1876" s="152"/>
      <c r="C1876" s="68"/>
      <c r="D1876" s="68"/>
      <c r="E1876" s="69"/>
      <c r="F1876" s="151" t="str">
        <f t="shared" si="117"/>
        <v/>
      </c>
      <c r="G1876" s="70"/>
      <c r="H1876" s="71"/>
      <c r="I1876" s="157"/>
      <c r="J1876" s="108" t="str">
        <f t="shared" si="118"/>
        <v xml:space="preserve">   </v>
      </c>
      <c r="K1876" s="10" t="str">
        <f t="shared" si="119"/>
        <v xml:space="preserve"> </v>
      </c>
    </row>
    <row r="1877" spans="1:11" x14ac:dyDescent="0.2">
      <c r="A1877" s="66" t="str">
        <f t="shared" si="120"/>
        <v/>
      </c>
      <c r="B1877" s="152"/>
      <c r="C1877" s="68"/>
      <c r="D1877" s="68"/>
      <c r="E1877" s="69"/>
      <c r="F1877" s="151" t="str">
        <f t="shared" si="117"/>
        <v/>
      </c>
      <c r="G1877" s="70"/>
      <c r="H1877" s="71"/>
      <c r="I1877" s="157"/>
      <c r="J1877" s="108" t="str">
        <f t="shared" si="118"/>
        <v xml:space="preserve">   </v>
      </c>
      <c r="K1877" s="10" t="str">
        <f t="shared" si="119"/>
        <v xml:space="preserve"> </v>
      </c>
    </row>
    <row r="1878" spans="1:11" x14ac:dyDescent="0.2">
      <c r="A1878" s="66" t="str">
        <f t="shared" si="120"/>
        <v/>
      </c>
      <c r="B1878" s="152"/>
      <c r="C1878" s="68"/>
      <c r="D1878" s="68"/>
      <c r="E1878" s="69"/>
      <c r="F1878" s="151" t="str">
        <f t="shared" si="117"/>
        <v/>
      </c>
      <c r="G1878" s="70"/>
      <c r="H1878" s="71"/>
      <c r="I1878" s="157"/>
      <c r="J1878" s="108" t="str">
        <f t="shared" si="118"/>
        <v xml:space="preserve">   </v>
      </c>
      <c r="K1878" s="10" t="str">
        <f t="shared" si="119"/>
        <v xml:space="preserve"> </v>
      </c>
    </row>
    <row r="1879" spans="1:11" x14ac:dyDescent="0.2">
      <c r="A1879" s="66" t="str">
        <f t="shared" si="120"/>
        <v/>
      </c>
      <c r="B1879" s="152"/>
      <c r="C1879" s="68"/>
      <c r="D1879" s="68"/>
      <c r="E1879" s="69"/>
      <c r="F1879" s="151" t="str">
        <f t="shared" si="117"/>
        <v/>
      </c>
      <c r="G1879" s="70"/>
      <c r="H1879" s="71"/>
      <c r="I1879" s="157"/>
      <c r="J1879" s="108" t="str">
        <f t="shared" si="118"/>
        <v xml:space="preserve">   </v>
      </c>
      <c r="K1879" s="10" t="str">
        <f t="shared" si="119"/>
        <v xml:space="preserve"> </v>
      </c>
    </row>
    <row r="1880" spans="1:11" x14ac:dyDescent="0.2">
      <c r="A1880" s="66" t="str">
        <f t="shared" si="120"/>
        <v/>
      </c>
      <c r="B1880" s="152"/>
      <c r="C1880" s="68"/>
      <c r="D1880" s="68"/>
      <c r="E1880" s="69"/>
      <c r="F1880" s="151" t="str">
        <f t="shared" si="117"/>
        <v/>
      </c>
      <c r="G1880" s="70"/>
      <c r="H1880" s="71"/>
      <c r="I1880" s="157"/>
      <c r="J1880" s="108" t="str">
        <f t="shared" si="118"/>
        <v xml:space="preserve">   </v>
      </c>
      <c r="K1880" s="10" t="str">
        <f t="shared" si="119"/>
        <v xml:space="preserve"> </v>
      </c>
    </row>
    <row r="1881" spans="1:11" x14ac:dyDescent="0.2">
      <c r="A1881" s="66" t="str">
        <f t="shared" si="120"/>
        <v/>
      </c>
      <c r="B1881" s="152"/>
      <c r="C1881" s="68"/>
      <c r="D1881" s="68"/>
      <c r="E1881" s="69"/>
      <c r="F1881" s="151" t="str">
        <f t="shared" si="117"/>
        <v/>
      </c>
      <c r="G1881" s="70"/>
      <c r="H1881" s="71"/>
      <c r="I1881" s="157"/>
      <c r="J1881" s="108" t="str">
        <f t="shared" si="118"/>
        <v xml:space="preserve">   </v>
      </c>
      <c r="K1881" s="10" t="str">
        <f t="shared" si="119"/>
        <v xml:space="preserve"> </v>
      </c>
    </row>
    <row r="1882" spans="1:11" x14ac:dyDescent="0.2">
      <c r="A1882" s="66" t="str">
        <f t="shared" si="120"/>
        <v/>
      </c>
      <c r="B1882" s="152"/>
      <c r="C1882" s="68"/>
      <c r="D1882" s="68"/>
      <c r="E1882" s="69"/>
      <c r="F1882" s="151" t="str">
        <f t="shared" si="117"/>
        <v/>
      </c>
      <c r="G1882" s="70"/>
      <c r="H1882" s="71"/>
      <c r="I1882" s="157"/>
      <c r="J1882" s="108" t="str">
        <f t="shared" si="118"/>
        <v xml:space="preserve">   </v>
      </c>
      <c r="K1882" s="10" t="str">
        <f t="shared" si="119"/>
        <v xml:space="preserve"> </v>
      </c>
    </row>
    <row r="1883" spans="1:11" x14ac:dyDescent="0.2">
      <c r="A1883" s="66" t="str">
        <f t="shared" si="120"/>
        <v/>
      </c>
      <c r="B1883" s="152"/>
      <c r="C1883" s="68"/>
      <c r="D1883" s="68"/>
      <c r="E1883" s="69"/>
      <c r="F1883" s="151" t="str">
        <f t="shared" si="117"/>
        <v/>
      </c>
      <c r="G1883" s="70"/>
      <c r="H1883" s="71"/>
      <c r="I1883" s="157"/>
      <c r="J1883" s="108" t="str">
        <f t="shared" si="118"/>
        <v xml:space="preserve">   </v>
      </c>
      <c r="K1883" s="10" t="str">
        <f t="shared" si="119"/>
        <v xml:space="preserve"> </v>
      </c>
    </row>
    <row r="1884" spans="1:11" x14ac:dyDescent="0.2">
      <c r="A1884" s="66" t="str">
        <f t="shared" si="120"/>
        <v/>
      </c>
      <c r="B1884" s="152"/>
      <c r="C1884" s="68"/>
      <c r="D1884" s="68"/>
      <c r="E1884" s="69"/>
      <c r="F1884" s="151" t="str">
        <f t="shared" si="117"/>
        <v/>
      </c>
      <c r="G1884" s="70"/>
      <c r="H1884" s="71"/>
      <c r="I1884" s="157"/>
      <c r="J1884" s="108" t="str">
        <f t="shared" si="118"/>
        <v xml:space="preserve">   </v>
      </c>
      <c r="K1884" s="10" t="str">
        <f t="shared" si="119"/>
        <v xml:space="preserve"> </v>
      </c>
    </row>
    <row r="1885" spans="1:11" x14ac:dyDescent="0.2">
      <c r="A1885" s="66" t="str">
        <f t="shared" si="120"/>
        <v/>
      </c>
      <c r="B1885" s="152"/>
      <c r="C1885" s="68"/>
      <c r="D1885" s="68"/>
      <c r="E1885" s="69"/>
      <c r="F1885" s="151" t="str">
        <f t="shared" si="117"/>
        <v/>
      </c>
      <c r="G1885" s="70"/>
      <c r="H1885" s="71"/>
      <c r="I1885" s="157"/>
      <c r="J1885" s="108" t="str">
        <f t="shared" si="118"/>
        <v xml:space="preserve">   </v>
      </c>
      <c r="K1885" s="10" t="str">
        <f t="shared" si="119"/>
        <v xml:space="preserve"> </v>
      </c>
    </row>
    <row r="1886" spans="1:11" x14ac:dyDescent="0.2">
      <c r="A1886" s="66" t="str">
        <f t="shared" si="120"/>
        <v/>
      </c>
      <c r="B1886" s="152"/>
      <c r="C1886" s="68"/>
      <c r="D1886" s="68"/>
      <c r="E1886" s="69"/>
      <c r="F1886" s="151" t="str">
        <f t="shared" si="117"/>
        <v/>
      </c>
      <c r="G1886" s="70"/>
      <c r="H1886" s="71"/>
      <c r="I1886" s="157"/>
      <c r="J1886" s="108" t="str">
        <f t="shared" si="118"/>
        <v xml:space="preserve">   </v>
      </c>
      <c r="K1886" s="10" t="str">
        <f t="shared" si="119"/>
        <v xml:space="preserve"> </v>
      </c>
    </row>
    <row r="1887" spans="1:11" x14ac:dyDescent="0.2">
      <c r="A1887" s="66" t="str">
        <f t="shared" si="120"/>
        <v/>
      </c>
      <c r="B1887" s="152"/>
      <c r="C1887" s="68"/>
      <c r="D1887" s="68"/>
      <c r="E1887" s="69"/>
      <c r="F1887" s="151" t="str">
        <f t="shared" si="117"/>
        <v/>
      </c>
      <c r="G1887" s="70"/>
      <c r="H1887" s="71"/>
      <c r="I1887" s="157"/>
      <c r="J1887" s="108" t="str">
        <f t="shared" si="118"/>
        <v xml:space="preserve">   </v>
      </c>
      <c r="K1887" s="10" t="str">
        <f t="shared" si="119"/>
        <v xml:space="preserve"> </v>
      </c>
    </row>
    <row r="1888" spans="1:11" x14ac:dyDescent="0.2">
      <c r="A1888" s="66" t="str">
        <f t="shared" si="120"/>
        <v/>
      </c>
      <c r="B1888" s="152"/>
      <c r="C1888" s="68"/>
      <c r="D1888" s="68"/>
      <c r="E1888" s="69"/>
      <c r="F1888" s="151" t="str">
        <f t="shared" si="117"/>
        <v/>
      </c>
      <c r="G1888" s="70"/>
      <c r="H1888" s="71"/>
      <c r="I1888" s="157"/>
      <c r="J1888" s="108" t="str">
        <f t="shared" si="118"/>
        <v xml:space="preserve">   </v>
      </c>
      <c r="K1888" s="10" t="str">
        <f t="shared" si="119"/>
        <v xml:space="preserve"> </v>
      </c>
    </row>
    <row r="1889" spans="1:11" x14ac:dyDescent="0.2">
      <c r="A1889" s="66" t="str">
        <f t="shared" si="120"/>
        <v/>
      </c>
      <c r="B1889" s="152"/>
      <c r="C1889" s="68"/>
      <c r="D1889" s="68"/>
      <c r="E1889" s="69"/>
      <c r="F1889" s="151" t="str">
        <f t="shared" si="117"/>
        <v/>
      </c>
      <c r="G1889" s="70"/>
      <c r="H1889" s="71"/>
      <c r="I1889" s="157"/>
      <c r="J1889" s="108" t="str">
        <f t="shared" si="118"/>
        <v xml:space="preserve">   </v>
      </c>
      <c r="K1889" s="10" t="str">
        <f t="shared" si="119"/>
        <v xml:space="preserve"> </v>
      </c>
    </row>
    <row r="1890" spans="1:11" x14ac:dyDescent="0.2">
      <c r="A1890" s="66" t="str">
        <f t="shared" si="120"/>
        <v/>
      </c>
      <c r="B1890" s="152"/>
      <c r="C1890" s="68"/>
      <c r="D1890" s="68"/>
      <c r="E1890" s="69"/>
      <c r="F1890" s="151" t="str">
        <f t="shared" si="117"/>
        <v/>
      </c>
      <c r="G1890" s="70"/>
      <c r="H1890" s="71"/>
      <c r="I1890" s="157"/>
      <c r="J1890" s="108" t="str">
        <f t="shared" si="118"/>
        <v xml:space="preserve">   </v>
      </c>
      <c r="K1890" s="10" t="str">
        <f t="shared" si="119"/>
        <v xml:space="preserve"> </v>
      </c>
    </row>
    <row r="1891" spans="1:11" x14ac:dyDescent="0.2">
      <c r="A1891" s="66" t="str">
        <f t="shared" si="120"/>
        <v/>
      </c>
      <c r="B1891" s="152"/>
      <c r="C1891" s="68"/>
      <c r="D1891" s="68"/>
      <c r="E1891" s="69"/>
      <c r="F1891" s="151" t="str">
        <f t="shared" si="117"/>
        <v/>
      </c>
      <c r="G1891" s="70"/>
      <c r="H1891" s="71"/>
      <c r="I1891" s="157"/>
      <c r="J1891" s="108" t="str">
        <f t="shared" si="118"/>
        <v xml:space="preserve">   </v>
      </c>
      <c r="K1891" s="10" t="str">
        <f t="shared" si="119"/>
        <v xml:space="preserve"> </v>
      </c>
    </row>
    <row r="1892" spans="1:11" x14ac:dyDescent="0.2">
      <c r="A1892" s="66" t="str">
        <f t="shared" si="120"/>
        <v/>
      </c>
      <c r="B1892" s="152"/>
      <c r="C1892" s="68"/>
      <c r="D1892" s="68"/>
      <c r="E1892" s="69"/>
      <c r="F1892" s="151" t="str">
        <f t="shared" si="117"/>
        <v/>
      </c>
      <c r="G1892" s="70"/>
      <c r="H1892" s="71"/>
      <c r="I1892" s="157"/>
      <c r="J1892" s="108" t="str">
        <f t="shared" si="118"/>
        <v xml:space="preserve">   </v>
      </c>
      <c r="K1892" s="10" t="str">
        <f t="shared" si="119"/>
        <v xml:space="preserve"> </v>
      </c>
    </row>
    <row r="1893" spans="1:11" x14ac:dyDescent="0.2">
      <c r="A1893" s="66" t="str">
        <f t="shared" si="120"/>
        <v/>
      </c>
      <c r="B1893" s="152"/>
      <c r="C1893" s="68"/>
      <c r="D1893" s="68"/>
      <c r="E1893" s="69"/>
      <c r="F1893" s="151" t="str">
        <f t="shared" si="117"/>
        <v/>
      </c>
      <c r="G1893" s="70"/>
      <c r="H1893" s="71"/>
      <c r="I1893" s="157"/>
      <c r="J1893" s="108" t="str">
        <f t="shared" si="118"/>
        <v xml:space="preserve">   </v>
      </c>
      <c r="K1893" s="10" t="str">
        <f t="shared" si="119"/>
        <v xml:space="preserve"> </v>
      </c>
    </row>
    <row r="1894" spans="1:11" x14ac:dyDescent="0.2">
      <c r="A1894" s="66" t="str">
        <f t="shared" si="120"/>
        <v/>
      </c>
      <c r="B1894" s="152"/>
      <c r="C1894" s="68"/>
      <c r="D1894" s="68"/>
      <c r="E1894" s="69"/>
      <c r="F1894" s="151" t="str">
        <f t="shared" si="117"/>
        <v/>
      </c>
      <c r="G1894" s="70"/>
      <c r="H1894" s="71"/>
      <c r="I1894" s="157"/>
      <c r="J1894" s="108" t="str">
        <f t="shared" si="118"/>
        <v xml:space="preserve">   </v>
      </c>
      <c r="K1894" s="10" t="str">
        <f t="shared" si="119"/>
        <v xml:space="preserve"> </v>
      </c>
    </row>
    <row r="1895" spans="1:11" x14ac:dyDescent="0.2">
      <c r="A1895" s="66" t="str">
        <f t="shared" si="120"/>
        <v/>
      </c>
      <c r="B1895" s="152"/>
      <c r="C1895" s="68"/>
      <c r="D1895" s="68"/>
      <c r="E1895" s="69"/>
      <c r="F1895" s="151" t="str">
        <f t="shared" si="117"/>
        <v/>
      </c>
      <c r="G1895" s="70"/>
      <c r="H1895" s="71"/>
      <c r="I1895" s="157"/>
      <c r="J1895" s="108" t="str">
        <f t="shared" si="118"/>
        <v xml:space="preserve">   </v>
      </c>
      <c r="K1895" s="10" t="str">
        <f t="shared" si="119"/>
        <v xml:space="preserve"> </v>
      </c>
    </row>
    <row r="1896" spans="1:11" x14ac:dyDescent="0.2">
      <c r="A1896" s="66" t="str">
        <f t="shared" si="120"/>
        <v/>
      </c>
      <c r="B1896" s="152"/>
      <c r="C1896" s="68"/>
      <c r="D1896" s="68"/>
      <c r="E1896" s="69"/>
      <c r="F1896" s="151" t="str">
        <f t="shared" si="117"/>
        <v/>
      </c>
      <c r="G1896" s="70"/>
      <c r="H1896" s="71"/>
      <c r="I1896" s="157"/>
      <c r="J1896" s="108" t="str">
        <f t="shared" si="118"/>
        <v xml:space="preserve">   </v>
      </c>
      <c r="K1896" s="10" t="str">
        <f t="shared" si="119"/>
        <v xml:space="preserve"> </v>
      </c>
    </row>
    <row r="1897" spans="1:11" x14ac:dyDescent="0.2">
      <c r="A1897" s="66" t="str">
        <f t="shared" si="120"/>
        <v/>
      </c>
      <c r="B1897" s="152"/>
      <c r="C1897" s="68"/>
      <c r="D1897" s="68"/>
      <c r="E1897" s="69"/>
      <c r="F1897" s="151" t="str">
        <f t="shared" si="117"/>
        <v/>
      </c>
      <c r="G1897" s="70"/>
      <c r="H1897" s="71"/>
      <c r="I1897" s="157"/>
      <c r="J1897" s="108" t="str">
        <f t="shared" si="118"/>
        <v xml:space="preserve">   </v>
      </c>
      <c r="K1897" s="10" t="str">
        <f t="shared" si="119"/>
        <v xml:space="preserve"> </v>
      </c>
    </row>
    <row r="1898" spans="1:11" x14ac:dyDescent="0.2">
      <c r="A1898" s="66" t="str">
        <f t="shared" si="120"/>
        <v/>
      </c>
      <c r="B1898" s="152"/>
      <c r="C1898" s="68"/>
      <c r="D1898" s="68"/>
      <c r="E1898" s="69"/>
      <c r="F1898" s="151" t="str">
        <f t="shared" si="117"/>
        <v/>
      </c>
      <c r="G1898" s="70"/>
      <c r="H1898" s="71"/>
      <c r="I1898" s="157"/>
      <c r="J1898" s="108" t="str">
        <f t="shared" si="118"/>
        <v xml:space="preserve">   </v>
      </c>
      <c r="K1898" s="10" t="str">
        <f t="shared" si="119"/>
        <v xml:space="preserve"> </v>
      </c>
    </row>
    <row r="1899" spans="1:11" x14ac:dyDescent="0.2">
      <c r="A1899" s="66" t="str">
        <f t="shared" si="120"/>
        <v/>
      </c>
      <c r="B1899" s="152"/>
      <c r="C1899" s="68"/>
      <c r="D1899" s="68"/>
      <c r="E1899" s="69"/>
      <c r="F1899" s="151" t="str">
        <f t="shared" si="117"/>
        <v/>
      </c>
      <c r="G1899" s="70"/>
      <c r="H1899" s="71"/>
      <c r="I1899" s="157"/>
      <c r="J1899" s="108" t="str">
        <f t="shared" si="118"/>
        <v xml:space="preserve">   </v>
      </c>
      <c r="K1899" s="10" t="str">
        <f t="shared" si="119"/>
        <v xml:space="preserve"> </v>
      </c>
    </row>
    <row r="1900" spans="1:11" x14ac:dyDescent="0.2">
      <c r="A1900" s="66" t="str">
        <f t="shared" si="120"/>
        <v/>
      </c>
      <c r="B1900" s="152"/>
      <c r="C1900" s="68"/>
      <c r="D1900" s="68"/>
      <c r="E1900" s="69"/>
      <c r="F1900" s="151" t="str">
        <f t="shared" si="117"/>
        <v/>
      </c>
      <c r="G1900" s="70"/>
      <c r="H1900" s="71"/>
      <c r="I1900" s="157"/>
      <c r="J1900" s="108" t="str">
        <f t="shared" si="118"/>
        <v xml:space="preserve">   </v>
      </c>
      <c r="K1900" s="10" t="str">
        <f t="shared" si="119"/>
        <v xml:space="preserve"> </v>
      </c>
    </row>
    <row r="1901" spans="1:11" x14ac:dyDescent="0.2">
      <c r="A1901" s="66" t="str">
        <f t="shared" si="120"/>
        <v/>
      </c>
      <c r="B1901" s="152"/>
      <c r="C1901" s="68"/>
      <c r="D1901" s="68"/>
      <c r="E1901" s="69"/>
      <c r="F1901" s="151" t="str">
        <f t="shared" si="117"/>
        <v/>
      </c>
      <c r="G1901" s="70"/>
      <c r="H1901" s="71"/>
      <c r="I1901" s="157"/>
      <c r="J1901" s="108" t="str">
        <f t="shared" si="118"/>
        <v xml:space="preserve">   </v>
      </c>
      <c r="K1901" s="10" t="str">
        <f t="shared" si="119"/>
        <v xml:space="preserve"> </v>
      </c>
    </row>
    <row r="1902" spans="1:11" x14ac:dyDescent="0.2">
      <c r="A1902" s="66" t="str">
        <f t="shared" si="120"/>
        <v/>
      </c>
      <c r="B1902" s="152"/>
      <c r="C1902" s="68"/>
      <c r="D1902" s="68"/>
      <c r="E1902" s="69"/>
      <c r="F1902" s="151" t="str">
        <f t="shared" si="117"/>
        <v/>
      </c>
      <c r="G1902" s="70"/>
      <c r="H1902" s="71"/>
      <c r="I1902" s="157"/>
      <c r="J1902" s="108" t="str">
        <f t="shared" si="118"/>
        <v xml:space="preserve">   </v>
      </c>
      <c r="K1902" s="10" t="str">
        <f t="shared" si="119"/>
        <v xml:space="preserve"> </v>
      </c>
    </row>
    <row r="1903" spans="1:11" x14ac:dyDescent="0.2">
      <c r="A1903" s="66" t="str">
        <f t="shared" si="120"/>
        <v/>
      </c>
      <c r="B1903" s="152"/>
      <c r="C1903" s="68"/>
      <c r="D1903" s="68"/>
      <c r="E1903" s="69"/>
      <c r="F1903" s="151" t="str">
        <f t="shared" si="117"/>
        <v/>
      </c>
      <c r="G1903" s="70"/>
      <c r="H1903" s="71"/>
      <c r="I1903" s="157"/>
      <c r="J1903" s="108" t="str">
        <f t="shared" si="118"/>
        <v xml:space="preserve">   </v>
      </c>
      <c r="K1903" s="10" t="str">
        <f t="shared" si="119"/>
        <v xml:space="preserve"> </v>
      </c>
    </row>
    <row r="1904" spans="1:11" x14ac:dyDescent="0.2">
      <c r="A1904" s="66" t="str">
        <f t="shared" si="120"/>
        <v/>
      </c>
      <c r="B1904" s="152"/>
      <c r="C1904" s="68"/>
      <c r="D1904" s="68"/>
      <c r="E1904" s="69"/>
      <c r="F1904" s="151" t="str">
        <f t="shared" si="117"/>
        <v/>
      </c>
      <c r="G1904" s="70"/>
      <c r="H1904" s="71"/>
      <c r="I1904" s="157"/>
      <c r="J1904" s="108" t="str">
        <f t="shared" si="118"/>
        <v xml:space="preserve">   </v>
      </c>
      <c r="K1904" s="10" t="str">
        <f t="shared" si="119"/>
        <v xml:space="preserve"> </v>
      </c>
    </row>
    <row r="1905" spans="1:11" x14ac:dyDescent="0.2">
      <c r="A1905" s="66" t="str">
        <f t="shared" si="120"/>
        <v/>
      </c>
      <c r="B1905" s="152"/>
      <c r="C1905" s="68"/>
      <c r="D1905" s="68"/>
      <c r="E1905" s="69"/>
      <c r="F1905" s="151" t="str">
        <f t="shared" si="117"/>
        <v/>
      </c>
      <c r="G1905" s="70"/>
      <c r="H1905" s="71"/>
      <c r="I1905" s="157"/>
      <c r="J1905" s="108" t="str">
        <f t="shared" si="118"/>
        <v xml:space="preserve">   </v>
      </c>
      <c r="K1905" s="10" t="str">
        <f t="shared" si="119"/>
        <v xml:space="preserve"> </v>
      </c>
    </row>
    <row r="1906" spans="1:11" x14ac:dyDescent="0.2">
      <c r="A1906" s="66" t="str">
        <f t="shared" si="120"/>
        <v/>
      </c>
      <c r="B1906" s="152"/>
      <c r="C1906" s="68"/>
      <c r="D1906" s="68"/>
      <c r="E1906" s="69"/>
      <c r="F1906" s="151" t="str">
        <f t="shared" si="117"/>
        <v/>
      </c>
      <c r="G1906" s="70"/>
      <c r="H1906" s="71"/>
      <c r="I1906" s="157"/>
      <c r="J1906" s="108" t="str">
        <f t="shared" si="118"/>
        <v xml:space="preserve">   </v>
      </c>
      <c r="K1906" s="10" t="str">
        <f t="shared" si="119"/>
        <v xml:space="preserve"> </v>
      </c>
    </row>
    <row r="1907" spans="1:11" x14ac:dyDescent="0.2">
      <c r="A1907" s="66" t="str">
        <f t="shared" si="120"/>
        <v/>
      </c>
      <c r="B1907" s="152"/>
      <c r="C1907" s="68"/>
      <c r="D1907" s="68"/>
      <c r="E1907" s="69"/>
      <c r="F1907" s="151" t="str">
        <f t="shared" si="117"/>
        <v/>
      </c>
      <c r="G1907" s="70"/>
      <c r="H1907" s="71"/>
      <c r="I1907" s="157"/>
      <c r="J1907" s="108" t="str">
        <f t="shared" si="118"/>
        <v xml:space="preserve">   </v>
      </c>
      <c r="K1907" s="10" t="str">
        <f t="shared" si="119"/>
        <v xml:space="preserve"> </v>
      </c>
    </row>
    <row r="1908" spans="1:11" x14ac:dyDescent="0.2">
      <c r="A1908" s="66" t="str">
        <f t="shared" si="120"/>
        <v/>
      </c>
      <c r="B1908" s="152"/>
      <c r="C1908" s="68"/>
      <c r="D1908" s="68"/>
      <c r="E1908" s="69"/>
      <c r="F1908" s="151" t="str">
        <f t="shared" si="117"/>
        <v/>
      </c>
      <c r="G1908" s="70"/>
      <c r="H1908" s="71"/>
      <c r="I1908" s="157"/>
      <c r="J1908" s="108" t="str">
        <f t="shared" si="118"/>
        <v xml:space="preserve">   </v>
      </c>
      <c r="K1908" s="10" t="str">
        <f t="shared" si="119"/>
        <v xml:space="preserve"> </v>
      </c>
    </row>
    <row r="1909" spans="1:11" x14ac:dyDescent="0.2">
      <c r="A1909" s="66" t="str">
        <f t="shared" si="120"/>
        <v/>
      </c>
      <c r="B1909" s="152"/>
      <c r="C1909" s="68"/>
      <c r="D1909" s="68"/>
      <c r="E1909" s="69"/>
      <c r="F1909" s="151" t="str">
        <f t="shared" si="117"/>
        <v/>
      </c>
      <c r="G1909" s="70"/>
      <c r="H1909" s="71"/>
      <c r="I1909" s="157"/>
      <c r="J1909" s="108" t="str">
        <f t="shared" si="118"/>
        <v xml:space="preserve">   </v>
      </c>
      <c r="K1909" s="10" t="str">
        <f t="shared" si="119"/>
        <v xml:space="preserve"> </v>
      </c>
    </row>
    <row r="1910" spans="1:11" x14ac:dyDescent="0.2">
      <c r="A1910" s="66" t="str">
        <f t="shared" si="120"/>
        <v/>
      </c>
      <c r="B1910" s="152"/>
      <c r="C1910" s="68"/>
      <c r="D1910" s="68"/>
      <c r="E1910" s="69"/>
      <c r="F1910" s="151" t="str">
        <f t="shared" si="117"/>
        <v/>
      </c>
      <c r="G1910" s="70"/>
      <c r="H1910" s="71"/>
      <c r="I1910" s="157"/>
      <c r="J1910" s="108" t="str">
        <f t="shared" si="118"/>
        <v xml:space="preserve">   </v>
      </c>
      <c r="K1910" s="10" t="str">
        <f t="shared" si="119"/>
        <v xml:space="preserve"> </v>
      </c>
    </row>
    <row r="1911" spans="1:11" x14ac:dyDescent="0.2">
      <c r="A1911" s="66" t="str">
        <f t="shared" si="120"/>
        <v/>
      </c>
      <c r="B1911" s="152"/>
      <c r="C1911" s="68"/>
      <c r="D1911" s="68"/>
      <c r="E1911" s="69"/>
      <c r="F1911" s="151" t="str">
        <f t="shared" si="117"/>
        <v/>
      </c>
      <c r="G1911" s="70"/>
      <c r="H1911" s="71"/>
      <c r="I1911" s="157"/>
      <c r="J1911" s="108" t="str">
        <f t="shared" si="118"/>
        <v xml:space="preserve">   </v>
      </c>
      <c r="K1911" s="10" t="str">
        <f t="shared" si="119"/>
        <v xml:space="preserve"> </v>
      </c>
    </row>
    <row r="1912" spans="1:11" x14ac:dyDescent="0.2">
      <c r="A1912" s="66" t="str">
        <f t="shared" si="120"/>
        <v/>
      </c>
      <c r="B1912" s="152"/>
      <c r="C1912" s="68"/>
      <c r="D1912" s="68"/>
      <c r="E1912" s="69"/>
      <c r="F1912" s="151" t="str">
        <f t="shared" si="117"/>
        <v/>
      </c>
      <c r="G1912" s="70"/>
      <c r="H1912" s="71"/>
      <c r="I1912" s="157"/>
      <c r="J1912" s="108" t="str">
        <f t="shared" si="118"/>
        <v xml:space="preserve">   </v>
      </c>
      <c r="K1912" s="10" t="str">
        <f t="shared" si="119"/>
        <v xml:space="preserve"> </v>
      </c>
    </row>
    <row r="1913" spans="1:11" x14ac:dyDescent="0.2">
      <c r="A1913" s="66" t="str">
        <f t="shared" si="120"/>
        <v/>
      </c>
      <c r="B1913" s="152"/>
      <c r="C1913" s="68"/>
      <c r="D1913" s="68"/>
      <c r="E1913" s="69"/>
      <c r="F1913" s="151" t="str">
        <f t="shared" si="117"/>
        <v/>
      </c>
      <c r="G1913" s="70"/>
      <c r="H1913" s="71"/>
      <c r="I1913" s="157"/>
      <c r="J1913" s="108" t="str">
        <f t="shared" si="118"/>
        <v xml:space="preserve">   </v>
      </c>
      <c r="K1913" s="10" t="str">
        <f t="shared" si="119"/>
        <v xml:space="preserve"> </v>
      </c>
    </row>
    <row r="1914" spans="1:11" x14ac:dyDescent="0.2">
      <c r="A1914" s="66" t="str">
        <f t="shared" si="120"/>
        <v/>
      </c>
      <c r="B1914" s="152"/>
      <c r="C1914" s="68"/>
      <c r="D1914" s="68"/>
      <c r="E1914" s="69"/>
      <c r="F1914" s="151" t="str">
        <f t="shared" si="117"/>
        <v/>
      </c>
      <c r="G1914" s="70"/>
      <c r="H1914" s="71"/>
      <c r="I1914" s="157"/>
      <c r="J1914" s="108" t="str">
        <f t="shared" si="118"/>
        <v xml:space="preserve">   </v>
      </c>
      <c r="K1914" s="10" t="str">
        <f t="shared" si="119"/>
        <v xml:space="preserve"> </v>
      </c>
    </row>
    <row r="1915" spans="1:11" x14ac:dyDescent="0.2">
      <c r="A1915" s="66" t="str">
        <f t="shared" si="120"/>
        <v/>
      </c>
      <c r="B1915" s="152"/>
      <c r="C1915" s="68"/>
      <c r="D1915" s="68"/>
      <c r="E1915" s="69"/>
      <c r="F1915" s="151" t="str">
        <f t="shared" si="117"/>
        <v/>
      </c>
      <c r="G1915" s="70"/>
      <c r="H1915" s="71"/>
      <c r="I1915" s="157"/>
      <c r="J1915" s="108" t="str">
        <f t="shared" si="118"/>
        <v xml:space="preserve">   </v>
      </c>
      <c r="K1915" s="10" t="str">
        <f t="shared" si="119"/>
        <v xml:space="preserve"> </v>
      </c>
    </row>
    <row r="1916" spans="1:11" x14ac:dyDescent="0.2">
      <c r="A1916" s="66" t="str">
        <f t="shared" si="120"/>
        <v/>
      </c>
      <c r="B1916" s="152"/>
      <c r="C1916" s="68"/>
      <c r="D1916" s="68"/>
      <c r="E1916" s="69"/>
      <c r="F1916" s="151" t="str">
        <f t="shared" si="117"/>
        <v/>
      </c>
      <c r="G1916" s="70"/>
      <c r="H1916" s="71"/>
      <c r="I1916" s="157"/>
      <c r="J1916" s="108" t="str">
        <f t="shared" si="118"/>
        <v xml:space="preserve">   </v>
      </c>
      <c r="K1916" s="10" t="str">
        <f t="shared" si="119"/>
        <v xml:space="preserve"> </v>
      </c>
    </row>
    <row r="1917" spans="1:11" x14ac:dyDescent="0.2">
      <c r="A1917" s="66" t="str">
        <f t="shared" si="120"/>
        <v/>
      </c>
      <c r="B1917" s="152"/>
      <c r="C1917" s="68"/>
      <c r="D1917" s="68"/>
      <c r="E1917" s="69"/>
      <c r="F1917" s="151" t="str">
        <f t="shared" si="117"/>
        <v/>
      </c>
      <c r="G1917" s="70"/>
      <c r="H1917" s="71"/>
      <c r="I1917" s="157"/>
      <c r="J1917" s="108" t="str">
        <f t="shared" si="118"/>
        <v xml:space="preserve">   </v>
      </c>
      <c r="K1917" s="10" t="str">
        <f t="shared" si="119"/>
        <v xml:space="preserve"> </v>
      </c>
    </row>
    <row r="1918" spans="1:11" x14ac:dyDescent="0.2">
      <c r="A1918" s="66" t="str">
        <f t="shared" si="120"/>
        <v/>
      </c>
      <c r="B1918" s="152"/>
      <c r="C1918" s="68"/>
      <c r="D1918" s="68"/>
      <c r="E1918" s="69"/>
      <c r="F1918" s="151" t="str">
        <f t="shared" si="117"/>
        <v/>
      </c>
      <c r="G1918" s="70"/>
      <c r="H1918" s="71"/>
      <c r="I1918" s="157"/>
      <c r="J1918" s="108" t="str">
        <f t="shared" si="118"/>
        <v xml:space="preserve">   </v>
      </c>
      <c r="K1918" s="10" t="str">
        <f t="shared" si="119"/>
        <v xml:space="preserve"> </v>
      </c>
    </row>
    <row r="1919" spans="1:11" x14ac:dyDescent="0.2">
      <c r="A1919" s="66" t="str">
        <f t="shared" si="120"/>
        <v/>
      </c>
      <c r="B1919" s="152"/>
      <c r="C1919" s="68"/>
      <c r="D1919" s="68"/>
      <c r="E1919" s="69"/>
      <c r="F1919" s="151" t="str">
        <f t="shared" si="117"/>
        <v/>
      </c>
      <c r="G1919" s="70"/>
      <c r="H1919" s="71"/>
      <c r="I1919" s="157"/>
      <c r="J1919" s="108" t="str">
        <f t="shared" si="118"/>
        <v xml:space="preserve">   </v>
      </c>
      <c r="K1919" s="10" t="str">
        <f t="shared" si="119"/>
        <v xml:space="preserve"> </v>
      </c>
    </row>
    <row r="1920" spans="1:11" x14ac:dyDescent="0.2">
      <c r="A1920" s="66" t="str">
        <f t="shared" si="120"/>
        <v/>
      </c>
      <c r="B1920" s="152"/>
      <c r="C1920" s="68"/>
      <c r="D1920" s="68"/>
      <c r="E1920" s="69"/>
      <c r="F1920" s="151" t="str">
        <f t="shared" si="117"/>
        <v/>
      </c>
      <c r="G1920" s="70"/>
      <c r="H1920" s="71"/>
      <c r="I1920" s="157"/>
      <c r="J1920" s="108" t="str">
        <f t="shared" si="118"/>
        <v xml:space="preserve">   </v>
      </c>
      <c r="K1920" s="10" t="str">
        <f t="shared" si="119"/>
        <v xml:space="preserve"> </v>
      </c>
    </row>
    <row r="1921" spans="1:11" x14ac:dyDescent="0.2">
      <c r="A1921" s="66" t="str">
        <f t="shared" si="120"/>
        <v/>
      </c>
      <c r="B1921" s="152"/>
      <c r="C1921" s="68"/>
      <c r="D1921" s="68"/>
      <c r="E1921" s="69"/>
      <c r="F1921" s="151" t="str">
        <f t="shared" si="117"/>
        <v/>
      </c>
      <c r="G1921" s="70"/>
      <c r="H1921" s="71"/>
      <c r="I1921" s="157"/>
      <c r="J1921" s="108" t="str">
        <f t="shared" si="118"/>
        <v xml:space="preserve">   </v>
      </c>
      <c r="K1921" s="10" t="str">
        <f t="shared" si="119"/>
        <v xml:space="preserve"> </v>
      </c>
    </row>
    <row r="1922" spans="1:11" x14ac:dyDescent="0.2">
      <c r="A1922" s="66" t="str">
        <f t="shared" si="120"/>
        <v/>
      </c>
      <c r="B1922" s="152"/>
      <c r="C1922" s="68"/>
      <c r="D1922" s="68"/>
      <c r="E1922" s="69"/>
      <c r="F1922" s="151" t="str">
        <f t="shared" si="117"/>
        <v/>
      </c>
      <c r="G1922" s="70"/>
      <c r="H1922" s="71"/>
      <c r="I1922" s="157"/>
      <c r="J1922" s="108" t="str">
        <f t="shared" si="118"/>
        <v xml:space="preserve">   </v>
      </c>
      <c r="K1922" s="10" t="str">
        <f t="shared" si="119"/>
        <v xml:space="preserve"> </v>
      </c>
    </row>
    <row r="1923" spans="1:11" x14ac:dyDescent="0.2">
      <c r="A1923" s="66" t="str">
        <f t="shared" si="120"/>
        <v/>
      </c>
      <c r="B1923" s="152"/>
      <c r="C1923" s="68"/>
      <c r="D1923" s="68"/>
      <c r="E1923" s="69"/>
      <c r="F1923" s="151" t="str">
        <f t="shared" si="117"/>
        <v/>
      </c>
      <c r="G1923" s="70"/>
      <c r="H1923" s="71"/>
      <c r="I1923" s="157"/>
      <c r="J1923" s="108" t="str">
        <f t="shared" si="118"/>
        <v xml:space="preserve">   </v>
      </c>
      <c r="K1923" s="10" t="str">
        <f t="shared" si="119"/>
        <v xml:space="preserve"> </v>
      </c>
    </row>
    <row r="1924" spans="1:11" x14ac:dyDescent="0.2">
      <c r="A1924" s="66" t="str">
        <f t="shared" si="120"/>
        <v/>
      </c>
      <c r="B1924" s="152"/>
      <c r="C1924" s="68"/>
      <c r="D1924" s="68"/>
      <c r="E1924" s="69"/>
      <c r="F1924" s="151" t="str">
        <f t="shared" si="117"/>
        <v/>
      </c>
      <c r="G1924" s="70"/>
      <c r="H1924" s="71"/>
      <c r="I1924" s="157"/>
      <c r="J1924" s="108" t="str">
        <f t="shared" si="118"/>
        <v xml:space="preserve">   </v>
      </c>
      <c r="K1924" s="10" t="str">
        <f t="shared" si="119"/>
        <v xml:space="preserve"> </v>
      </c>
    </row>
    <row r="1925" spans="1:11" x14ac:dyDescent="0.2">
      <c r="A1925" s="66" t="str">
        <f t="shared" si="120"/>
        <v/>
      </c>
      <c r="B1925" s="152"/>
      <c r="C1925" s="68"/>
      <c r="D1925" s="68"/>
      <c r="E1925" s="69"/>
      <c r="F1925" s="151" t="str">
        <f t="shared" si="117"/>
        <v/>
      </c>
      <c r="G1925" s="70"/>
      <c r="H1925" s="71"/>
      <c r="I1925" s="157"/>
      <c r="J1925" s="108" t="str">
        <f t="shared" si="118"/>
        <v xml:space="preserve">   </v>
      </c>
      <c r="K1925" s="10" t="str">
        <f t="shared" si="119"/>
        <v xml:space="preserve"> </v>
      </c>
    </row>
    <row r="1926" spans="1:11" x14ac:dyDescent="0.2">
      <c r="A1926" s="66" t="str">
        <f t="shared" si="120"/>
        <v/>
      </c>
      <c r="B1926" s="152"/>
      <c r="C1926" s="68"/>
      <c r="D1926" s="68"/>
      <c r="E1926" s="69"/>
      <c r="F1926" s="151" t="str">
        <f t="shared" si="117"/>
        <v/>
      </c>
      <c r="G1926" s="70"/>
      <c r="H1926" s="71"/>
      <c r="I1926" s="157"/>
      <c r="J1926" s="108" t="str">
        <f t="shared" si="118"/>
        <v xml:space="preserve">   </v>
      </c>
      <c r="K1926" s="10" t="str">
        <f t="shared" si="119"/>
        <v xml:space="preserve"> </v>
      </c>
    </row>
    <row r="1927" spans="1:11" x14ac:dyDescent="0.2">
      <c r="A1927" s="66" t="str">
        <f t="shared" si="120"/>
        <v/>
      </c>
      <c r="B1927" s="152"/>
      <c r="C1927" s="68"/>
      <c r="D1927" s="68"/>
      <c r="E1927" s="69"/>
      <c r="F1927" s="151" t="str">
        <f t="shared" si="117"/>
        <v/>
      </c>
      <c r="G1927" s="70"/>
      <c r="H1927" s="71"/>
      <c r="I1927" s="157"/>
      <c r="J1927" s="108" t="str">
        <f t="shared" si="118"/>
        <v xml:space="preserve">   </v>
      </c>
      <c r="K1927" s="10" t="str">
        <f t="shared" si="119"/>
        <v xml:space="preserve"> </v>
      </c>
    </row>
    <row r="1928" spans="1:11" x14ac:dyDescent="0.2">
      <c r="A1928" s="66" t="str">
        <f t="shared" si="120"/>
        <v/>
      </c>
      <c r="B1928" s="152"/>
      <c r="C1928" s="68"/>
      <c r="D1928" s="68"/>
      <c r="E1928" s="69"/>
      <c r="F1928" s="151" t="str">
        <f t="shared" si="117"/>
        <v/>
      </c>
      <c r="G1928" s="70"/>
      <c r="H1928" s="71"/>
      <c r="I1928" s="157"/>
      <c r="J1928" s="108" t="str">
        <f t="shared" si="118"/>
        <v xml:space="preserve">   </v>
      </c>
      <c r="K1928" s="10" t="str">
        <f t="shared" si="119"/>
        <v xml:space="preserve"> </v>
      </c>
    </row>
    <row r="1929" spans="1:11" x14ac:dyDescent="0.2">
      <c r="A1929" s="66" t="str">
        <f t="shared" si="120"/>
        <v/>
      </c>
      <c r="B1929" s="152"/>
      <c r="C1929" s="68"/>
      <c r="D1929" s="68"/>
      <c r="E1929" s="69"/>
      <c r="F1929" s="151" t="str">
        <f t="shared" si="117"/>
        <v/>
      </c>
      <c r="G1929" s="70"/>
      <c r="H1929" s="71"/>
      <c r="I1929" s="157"/>
      <c r="J1929" s="108" t="str">
        <f t="shared" si="118"/>
        <v xml:space="preserve">   </v>
      </c>
      <c r="K1929" s="10" t="str">
        <f t="shared" si="119"/>
        <v xml:space="preserve"> </v>
      </c>
    </row>
    <row r="1930" spans="1:11" x14ac:dyDescent="0.2">
      <c r="A1930" s="66" t="str">
        <f t="shared" si="120"/>
        <v/>
      </c>
      <c r="B1930" s="152"/>
      <c r="C1930" s="68"/>
      <c r="D1930" s="68"/>
      <c r="E1930" s="69"/>
      <c r="F1930" s="151" t="str">
        <f t="shared" si="117"/>
        <v/>
      </c>
      <c r="G1930" s="70"/>
      <c r="H1930" s="71"/>
      <c r="I1930" s="157"/>
      <c r="J1930" s="108" t="str">
        <f t="shared" si="118"/>
        <v xml:space="preserve">   </v>
      </c>
      <c r="K1930" s="10" t="str">
        <f t="shared" si="119"/>
        <v xml:space="preserve"> </v>
      </c>
    </row>
    <row r="1931" spans="1:11" x14ac:dyDescent="0.2">
      <c r="A1931" s="66" t="str">
        <f t="shared" si="120"/>
        <v/>
      </c>
      <c r="B1931" s="152"/>
      <c r="C1931" s="68"/>
      <c r="D1931" s="68"/>
      <c r="E1931" s="69"/>
      <c r="F1931" s="151" t="str">
        <f t="shared" si="117"/>
        <v/>
      </c>
      <c r="G1931" s="70"/>
      <c r="H1931" s="71"/>
      <c r="I1931" s="157"/>
      <c r="J1931" s="108" t="str">
        <f t="shared" si="118"/>
        <v xml:space="preserve">   </v>
      </c>
      <c r="K1931" s="10" t="str">
        <f t="shared" si="119"/>
        <v xml:space="preserve"> </v>
      </c>
    </row>
    <row r="1932" spans="1:11" x14ac:dyDescent="0.2">
      <c r="A1932" s="66" t="str">
        <f t="shared" si="120"/>
        <v/>
      </c>
      <c r="B1932" s="152"/>
      <c r="C1932" s="68"/>
      <c r="D1932" s="68"/>
      <c r="E1932" s="69"/>
      <c r="F1932" s="151" t="str">
        <f t="shared" ref="F1932:F1995" si="121">IF(E1932="","",IF(E1932&lt;=DATEVALUE("15/2/2023"),"2022-23","2023-24"))</f>
        <v/>
      </c>
      <c r="G1932" s="70"/>
      <c r="H1932" s="71"/>
      <c r="I1932" s="157"/>
      <c r="J1932" s="108" t="str">
        <f t="shared" ref="J1932:J1995" si="122">A1932&amp;" "&amp;LEFT(B1932,2)&amp;" "&amp;F1932&amp;" "&amp;D1932</f>
        <v xml:space="preserve">   </v>
      </c>
      <c r="K1932" s="10" t="str">
        <f t="shared" ref="K1932:K1995" si="123">A1932 &amp; " " &amp; D1932</f>
        <v xml:space="preserve"> </v>
      </c>
    </row>
    <row r="1933" spans="1:11" x14ac:dyDescent="0.2">
      <c r="A1933" s="66" t="str">
        <f t="shared" ref="A1933:A1996" si="124">IF(ISERROR(IF(B1933="","",A1932+1)),"",IF(B1933="","",A1932+1))</f>
        <v/>
      </c>
      <c r="B1933" s="152"/>
      <c r="C1933" s="68"/>
      <c r="D1933" s="68"/>
      <c r="E1933" s="69"/>
      <c r="F1933" s="151" t="str">
        <f t="shared" si="121"/>
        <v/>
      </c>
      <c r="G1933" s="70"/>
      <c r="H1933" s="71"/>
      <c r="I1933" s="157"/>
      <c r="J1933" s="108" t="str">
        <f t="shared" si="122"/>
        <v xml:space="preserve">   </v>
      </c>
      <c r="K1933" s="10" t="str">
        <f t="shared" si="123"/>
        <v xml:space="preserve"> </v>
      </c>
    </row>
    <row r="1934" spans="1:11" x14ac:dyDescent="0.2">
      <c r="A1934" s="66" t="str">
        <f t="shared" si="124"/>
        <v/>
      </c>
      <c r="B1934" s="152"/>
      <c r="C1934" s="68"/>
      <c r="D1934" s="68"/>
      <c r="E1934" s="69"/>
      <c r="F1934" s="151" t="str">
        <f t="shared" si="121"/>
        <v/>
      </c>
      <c r="G1934" s="70"/>
      <c r="H1934" s="71"/>
      <c r="I1934" s="157"/>
      <c r="J1934" s="108" t="str">
        <f t="shared" si="122"/>
        <v xml:space="preserve">   </v>
      </c>
      <c r="K1934" s="10" t="str">
        <f t="shared" si="123"/>
        <v xml:space="preserve"> </v>
      </c>
    </row>
    <row r="1935" spans="1:11" x14ac:dyDescent="0.2">
      <c r="A1935" s="66" t="str">
        <f t="shared" si="124"/>
        <v/>
      </c>
      <c r="B1935" s="152"/>
      <c r="C1935" s="68"/>
      <c r="D1935" s="68"/>
      <c r="E1935" s="69"/>
      <c r="F1935" s="151" t="str">
        <f t="shared" si="121"/>
        <v/>
      </c>
      <c r="G1935" s="70"/>
      <c r="H1935" s="71"/>
      <c r="I1935" s="157"/>
      <c r="J1935" s="108" t="str">
        <f t="shared" si="122"/>
        <v xml:space="preserve">   </v>
      </c>
      <c r="K1935" s="10" t="str">
        <f t="shared" si="123"/>
        <v xml:space="preserve"> </v>
      </c>
    </row>
    <row r="1936" spans="1:11" x14ac:dyDescent="0.2">
      <c r="A1936" s="66" t="str">
        <f t="shared" si="124"/>
        <v/>
      </c>
      <c r="B1936" s="152"/>
      <c r="C1936" s="68"/>
      <c r="D1936" s="68"/>
      <c r="E1936" s="69"/>
      <c r="F1936" s="151" t="str">
        <f t="shared" si="121"/>
        <v/>
      </c>
      <c r="G1936" s="70"/>
      <c r="H1936" s="71"/>
      <c r="I1936" s="157"/>
      <c r="J1936" s="108" t="str">
        <f t="shared" si="122"/>
        <v xml:space="preserve">   </v>
      </c>
      <c r="K1936" s="10" t="str">
        <f t="shared" si="123"/>
        <v xml:space="preserve"> </v>
      </c>
    </row>
    <row r="1937" spans="1:11" x14ac:dyDescent="0.2">
      <c r="A1937" s="66" t="str">
        <f t="shared" si="124"/>
        <v/>
      </c>
      <c r="B1937" s="152"/>
      <c r="C1937" s="68"/>
      <c r="D1937" s="68"/>
      <c r="E1937" s="69"/>
      <c r="F1937" s="151" t="str">
        <f t="shared" si="121"/>
        <v/>
      </c>
      <c r="G1937" s="70"/>
      <c r="H1937" s="71"/>
      <c r="I1937" s="157"/>
      <c r="J1937" s="108" t="str">
        <f t="shared" si="122"/>
        <v xml:space="preserve">   </v>
      </c>
      <c r="K1937" s="10" t="str">
        <f t="shared" si="123"/>
        <v xml:space="preserve"> </v>
      </c>
    </row>
    <row r="1938" spans="1:11" x14ac:dyDescent="0.2">
      <c r="A1938" s="66" t="str">
        <f t="shared" si="124"/>
        <v/>
      </c>
      <c r="B1938" s="152"/>
      <c r="C1938" s="68"/>
      <c r="D1938" s="68"/>
      <c r="E1938" s="69"/>
      <c r="F1938" s="151" t="str">
        <f t="shared" si="121"/>
        <v/>
      </c>
      <c r="G1938" s="70"/>
      <c r="H1938" s="71"/>
      <c r="I1938" s="157"/>
      <c r="J1938" s="108" t="str">
        <f t="shared" si="122"/>
        <v xml:space="preserve">   </v>
      </c>
      <c r="K1938" s="10" t="str">
        <f t="shared" si="123"/>
        <v xml:space="preserve"> </v>
      </c>
    </row>
    <row r="1939" spans="1:11" x14ac:dyDescent="0.2">
      <c r="A1939" s="66" t="str">
        <f t="shared" si="124"/>
        <v/>
      </c>
      <c r="B1939" s="152"/>
      <c r="C1939" s="68"/>
      <c r="D1939" s="68"/>
      <c r="E1939" s="69"/>
      <c r="F1939" s="151" t="str">
        <f t="shared" si="121"/>
        <v/>
      </c>
      <c r="G1939" s="70"/>
      <c r="H1939" s="71"/>
      <c r="I1939" s="157"/>
      <c r="J1939" s="108" t="str">
        <f t="shared" si="122"/>
        <v xml:space="preserve">   </v>
      </c>
      <c r="K1939" s="10" t="str">
        <f t="shared" si="123"/>
        <v xml:space="preserve"> </v>
      </c>
    </row>
    <row r="1940" spans="1:11" x14ac:dyDescent="0.2">
      <c r="A1940" s="66" t="str">
        <f t="shared" si="124"/>
        <v/>
      </c>
      <c r="B1940" s="152"/>
      <c r="C1940" s="68"/>
      <c r="D1940" s="68"/>
      <c r="E1940" s="69"/>
      <c r="F1940" s="151" t="str">
        <f t="shared" si="121"/>
        <v/>
      </c>
      <c r="G1940" s="70"/>
      <c r="H1940" s="71"/>
      <c r="I1940" s="157"/>
      <c r="J1940" s="108" t="str">
        <f t="shared" si="122"/>
        <v xml:space="preserve">   </v>
      </c>
      <c r="K1940" s="10" t="str">
        <f t="shared" si="123"/>
        <v xml:space="preserve"> </v>
      </c>
    </row>
    <row r="1941" spans="1:11" x14ac:dyDescent="0.2">
      <c r="A1941" s="66" t="str">
        <f t="shared" si="124"/>
        <v/>
      </c>
      <c r="B1941" s="152"/>
      <c r="C1941" s="68"/>
      <c r="D1941" s="68"/>
      <c r="E1941" s="69"/>
      <c r="F1941" s="151" t="str">
        <f t="shared" si="121"/>
        <v/>
      </c>
      <c r="G1941" s="70"/>
      <c r="H1941" s="71"/>
      <c r="I1941" s="157"/>
      <c r="J1941" s="108" t="str">
        <f t="shared" si="122"/>
        <v xml:space="preserve">   </v>
      </c>
      <c r="K1941" s="10" t="str">
        <f t="shared" si="123"/>
        <v xml:space="preserve"> </v>
      </c>
    </row>
    <row r="1942" spans="1:11" x14ac:dyDescent="0.2">
      <c r="A1942" s="66" t="str">
        <f t="shared" si="124"/>
        <v/>
      </c>
      <c r="B1942" s="152"/>
      <c r="C1942" s="68"/>
      <c r="D1942" s="68"/>
      <c r="E1942" s="69"/>
      <c r="F1942" s="151" t="str">
        <f t="shared" si="121"/>
        <v/>
      </c>
      <c r="G1942" s="70"/>
      <c r="H1942" s="71"/>
      <c r="I1942" s="157"/>
      <c r="J1942" s="108" t="str">
        <f t="shared" si="122"/>
        <v xml:space="preserve">   </v>
      </c>
      <c r="K1942" s="10" t="str">
        <f t="shared" si="123"/>
        <v xml:space="preserve"> </v>
      </c>
    </row>
    <row r="1943" spans="1:11" x14ac:dyDescent="0.2">
      <c r="A1943" s="66" t="str">
        <f t="shared" si="124"/>
        <v/>
      </c>
      <c r="B1943" s="152"/>
      <c r="C1943" s="68"/>
      <c r="D1943" s="68"/>
      <c r="E1943" s="69"/>
      <c r="F1943" s="151" t="str">
        <f t="shared" si="121"/>
        <v/>
      </c>
      <c r="G1943" s="70"/>
      <c r="H1943" s="71"/>
      <c r="I1943" s="157"/>
      <c r="J1943" s="108" t="str">
        <f t="shared" si="122"/>
        <v xml:space="preserve">   </v>
      </c>
      <c r="K1943" s="10" t="str">
        <f t="shared" si="123"/>
        <v xml:space="preserve"> </v>
      </c>
    </row>
    <row r="1944" spans="1:11" x14ac:dyDescent="0.2">
      <c r="A1944" s="66" t="str">
        <f t="shared" si="124"/>
        <v/>
      </c>
      <c r="B1944" s="152"/>
      <c r="C1944" s="68"/>
      <c r="D1944" s="68"/>
      <c r="E1944" s="69"/>
      <c r="F1944" s="151" t="str">
        <f t="shared" si="121"/>
        <v/>
      </c>
      <c r="G1944" s="70"/>
      <c r="H1944" s="71"/>
      <c r="I1944" s="157"/>
      <c r="J1944" s="108" t="str">
        <f t="shared" si="122"/>
        <v xml:space="preserve">   </v>
      </c>
      <c r="K1944" s="10" t="str">
        <f t="shared" si="123"/>
        <v xml:space="preserve"> </v>
      </c>
    </row>
    <row r="1945" spans="1:11" x14ac:dyDescent="0.2">
      <c r="A1945" s="66" t="str">
        <f t="shared" si="124"/>
        <v/>
      </c>
      <c r="B1945" s="152"/>
      <c r="C1945" s="68"/>
      <c r="D1945" s="68"/>
      <c r="E1945" s="69"/>
      <c r="F1945" s="151" t="str">
        <f t="shared" si="121"/>
        <v/>
      </c>
      <c r="G1945" s="70"/>
      <c r="H1945" s="71"/>
      <c r="I1945" s="157"/>
      <c r="J1945" s="108" t="str">
        <f t="shared" si="122"/>
        <v xml:space="preserve">   </v>
      </c>
      <c r="K1945" s="10" t="str">
        <f t="shared" si="123"/>
        <v xml:space="preserve"> </v>
      </c>
    </row>
    <row r="1946" spans="1:11" x14ac:dyDescent="0.2">
      <c r="A1946" s="66" t="str">
        <f t="shared" si="124"/>
        <v/>
      </c>
      <c r="B1946" s="152"/>
      <c r="C1946" s="68"/>
      <c r="D1946" s="68"/>
      <c r="E1946" s="69"/>
      <c r="F1946" s="151" t="str">
        <f t="shared" si="121"/>
        <v/>
      </c>
      <c r="G1946" s="70"/>
      <c r="H1946" s="71"/>
      <c r="I1946" s="157"/>
      <c r="J1946" s="108" t="str">
        <f t="shared" si="122"/>
        <v xml:space="preserve">   </v>
      </c>
      <c r="K1946" s="10" t="str">
        <f t="shared" si="123"/>
        <v xml:space="preserve"> </v>
      </c>
    </row>
    <row r="1947" spans="1:11" x14ac:dyDescent="0.2">
      <c r="A1947" s="66" t="str">
        <f t="shared" si="124"/>
        <v/>
      </c>
      <c r="B1947" s="152"/>
      <c r="C1947" s="68"/>
      <c r="D1947" s="68"/>
      <c r="E1947" s="69"/>
      <c r="F1947" s="151" t="str">
        <f t="shared" si="121"/>
        <v/>
      </c>
      <c r="G1947" s="70"/>
      <c r="H1947" s="71"/>
      <c r="I1947" s="157"/>
      <c r="J1947" s="108" t="str">
        <f t="shared" si="122"/>
        <v xml:space="preserve">   </v>
      </c>
      <c r="K1947" s="10" t="str">
        <f t="shared" si="123"/>
        <v xml:space="preserve"> </v>
      </c>
    </row>
    <row r="1948" spans="1:11" x14ac:dyDescent="0.2">
      <c r="A1948" s="66" t="str">
        <f t="shared" si="124"/>
        <v/>
      </c>
      <c r="B1948" s="152"/>
      <c r="C1948" s="68"/>
      <c r="D1948" s="68"/>
      <c r="E1948" s="69"/>
      <c r="F1948" s="151" t="str">
        <f t="shared" si="121"/>
        <v/>
      </c>
      <c r="G1948" s="70"/>
      <c r="H1948" s="71"/>
      <c r="I1948" s="157"/>
      <c r="J1948" s="108" t="str">
        <f t="shared" si="122"/>
        <v xml:space="preserve">   </v>
      </c>
      <c r="K1948" s="10" t="str">
        <f t="shared" si="123"/>
        <v xml:space="preserve"> </v>
      </c>
    </row>
    <row r="1949" spans="1:11" x14ac:dyDescent="0.2">
      <c r="A1949" s="66" t="str">
        <f t="shared" si="124"/>
        <v/>
      </c>
      <c r="B1949" s="152"/>
      <c r="C1949" s="68"/>
      <c r="D1949" s="68"/>
      <c r="E1949" s="69"/>
      <c r="F1949" s="151" t="str">
        <f t="shared" si="121"/>
        <v/>
      </c>
      <c r="G1949" s="70"/>
      <c r="H1949" s="71"/>
      <c r="I1949" s="157"/>
      <c r="J1949" s="108" t="str">
        <f t="shared" si="122"/>
        <v xml:space="preserve">   </v>
      </c>
      <c r="K1949" s="10" t="str">
        <f t="shared" si="123"/>
        <v xml:space="preserve"> </v>
      </c>
    </row>
    <row r="1950" spans="1:11" x14ac:dyDescent="0.2">
      <c r="A1950" s="66" t="str">
        <f t="shared" si="124"/>
        <v/>
      </c>
      <c r="B1950" s="152"/>
      <c r="C1950" s="68"/>
      <c r="D1950" s="68"/>
      <c r="E1950" s="69"/>
      <c r="F1950" s="151" t="str">
        <f t="shared" si="121"/>
        <v/>
      </c>
      <c r="G1950" s="70"/>
      <c r="H1950" s="71"/>
      <c r="I1950" s="157"/>
      <c r="J1950" s="108" t="str">
        <f t="shared" si="122"/>
        <v xml:space="preserve">   </v>
      </c>
      <c r="K1950" s="10" t="str">
        <f t="shared" si="123"/>
        <v xml:space="preserve"> </v>
      </c>
    </row>
    <row r="1951" spans="1:11" x14ac:dyDescent="0.2">
      <c r="A1951" s="66" t="str">
        <f t="shared" si="124"/>
        <v/>
      </c>
      <c r="B1951" s="152"/>
      <c r="C1951" s="68"/>
      <c r="D1951" s="68"/>
      <c r="E1951" s="69"/>
      <c r="F1951" s="151" t="str">
        <f t="shared" si="121"/>
        <v/>
      </c>
      <c r="G1951" s="70"/>
      <c r="H1951" s="71"/>
      <c r="I1951" s="157"/>
      <c r="J1951" s="108" t="str">
        <f t="shared" si="122"/>
        <v xml:space="preserve">   </v>
      </c>
      <c r="K1951" s="10" t="str">
        <f t="shared" si="123"/>
        <v xml:space="preserve"> </v>
      </c>
    </row>
    <row r="1952" spans="1:11" x14ac:dyDescent="0.2">
      <c r="A1952" s="66" t="str">
        <f t="shared" si="124"/>
        <v/>
      </c>
      <c r="B1952" s="152"/>
      <c r="C1952" s="68"/>
      <c r="D1952" s="68"/>
      <c r="E1952" s="69"/>
      <c r="F1952" s="151" t="str">
        <f t="shared" si="121"/>
        <v/>
      </c>
      <c r="G1952" s="70"/>
      <c r="H1952" s="71"/>
      <c r="I1952" s="157"/>
      <c r="J1952" s="108" t="str">
        <f t="shared" si="122"/>
        <v xml:space="preserve">   </v>
      </c>
      <c r="K1952" s="10" t="str">
        <f t="shared" si="123"/>
        <v xml:space="preserve"> </v>
      </c>
    </row>
    <row r="1953" spans="1:11" x14ac:dyDescent="0.2">
      <c r="A1953" s="66" t="str">
        <f t="shared" si="124"/>
        <v/>
      </c>
      <c r="B1953" s="152"/>
      <c r="C1953" s="68"/>
      <c r="D1953" s="68"/>
      <c r="E1953" s="69"/>
      <c r="F1953" s="151" t="str">
        <f t="shared" si="121"/>
        <v/>
      </c>
      <c r="G1953" s="70"/>
      <c r="H1953" s="71"/>
      <c r="I1953" s="157"/>
      <c r="J1953" s="108" t="str">
        <f t="shared" si="122"/>
        <v xml:space="preserve">   </v>
      </c>
      <c r="K1953" s="10" t="str">
        <f t="shared" si="123"/>
        <v xml:space="preserve"> </v>
      </c>
    </row>
    <row r="1954" spans="1:11" x14ac:dyDescent="0.2">
      <c r="A1954" s="66" t="str">
        <f t="shared" si="124"/>
        <v/>
      </c>
      <c r="B1954" s="152"/>
      <c r="C1954" s="68"/>
      <c r="D1954" s="68"/>
      <c r="E1954" s="69"/>
      <c r="F1954" s="151" t="str">
        <f t="shared" si="121"/>
        <v/>
      </c>
      <c r="G1954" s="70"/>
      <c r="H1954" s="71"/>
      <c r="I1954" s="157"/>
      <c r="J1954" s="108" t="str">
        <f t="shared" si="122"/>
        <v xml:space="preserve">   </v>
      </c>
      <c r="K1954" s="10" t="str">
        <f t="shared" si="123"/>
        <v xml:space="preserve"> </v>
      </c>
    </row>
    <row r="1955" spans="1:11" x14ac:dyDescent="0.2">
      <c r="A1955" s="66" t="str">
        <f t="shared" si="124"/>
        <v/>
      </c>
      <c r="B1955" s="152"/>
      <c r="C1955" s="68"/>
      <c r="D1955" s="68"/>
      <c r="E1955" s="69"/>
      <c r="F1955" s="151" t="str">
        <f t="shared" si="121"/>
        <v/>
      </c>
      <c r="G1955" s="70"/>
      <c r="H1955" s="71"/>
      <c r="I1955" s="157"/>
      <c r="J1955" s="108" t="str">
        <f t="shared" si="122"/>
        <v xml:space="preserve">   </v>
      </c>
      <c r="K1955" s="10" t="str">
        <f t="shared" si="123"/>
        <v xml:space="preserve"> </v>
      </c>
    </row>
    <row r="1956" spans="1:11" x14ac:dyDescent="0.2">
      <c r="A1956" s="66" t="str">
        <f t="shared" si="124"/>
        <v/>
      </c>
      <c r="B1956" s="152"/>
      <c r="C1956" s="68"/>
      <c r="D1956" s="68"/>
      <c r="E1956" s="69"/>
      <c r="F1956" s="151" t="str">
        <f t="shared" si="121"/>
        <v/>
      </c>
      <c r="G1956" s="70"/>
      <c r="H1956" s="71"/>
      <c r="I1956" s="157"/>
      <c r="J1956" s="108" t="str">
        <f t="shared" si="122"/>
        <v xml:space="preserve">   </v>
      </c>
      <c r="K1956" s="10" t="str">
        <f t="shared" si="123"/>
        <v xml:space="preserve"> </v>
      </c>
    </row>
    <row r="1957" spans="1:11" x14ac:dyDescent="0.2">
      <c r="A1957" s="66" t="str">
        <f t="shared" si="124"/>
        <v/>
      </c>
      <c r="B1957" s="152"/>
      <c r="C1957" s="68"/>
      <c r="D1957" s="68"/>
      <c r="E1957" s="69"/>
      <c r="F1957" s="151" t="str">
        <f t="shared" si="121"/>
        <v/>
      </c>
      <c r="G1957" s="70"/>
      <c r="H1957" s="71"/>
      <c r="I1957" s="157"/>
      <c r="J1957" s="108" t="str">
        <f t="shared" si="122"/>
        <v xml:space="preserve">   </v>
      </c>
      <c r="K1957" s="10" t="str">
        <f t="shared" si="123"/>
        <v xml:space="preserve"> </v>
      </c>
    </row>
    <row r="1958" spans="1:11" x14ac:dyDescent="0.2">
      <c r="A1958" s="66" t="str">
        <f t="shared" si="124"/>
        <v/>
      </c>
      <c r="B1958" s="152"/>
      <c r="C1958" s="68"/>
      <c r="D1958" s="68"/>
      <c r="E1958" s="69"/>
      <c r="F1958" s="151" t="str">
        <f t="shared" si="121"/>
        <v/>
      </c>
      <c r="G1958" s="70"/>
      <c r="H1958" s="71"/>
      <c r="I1958" s="157"/>
      <c r="J1958" s="108" t="str">
        <f t="shared" si="122"/>
        <v xml:space="preserve">   </v>
      </c>
      <c r="K1958" s="10" t="str">
        <f t="shared" si="123"/>
        <v xml:space="preserve"> </v>
      </c>
    </row>
    <row r="1959" spans="1:11" x14ac:dyDescent="0.2">
      <c r="A1959" s="66" t="str">
        <f t="shared" si="124"/>
        <v/>
      </c>
      <c r="B1959" s="152"/>
      <c r="C1959" s="68"/>
      <c r="D1959" s="68"/>
      <c r="E1959" s="69"/>
      <c r="F1959" s="151" t="str">
        <f t="shared" si="121"/>
        <v/>
      </c>
      <c r="G1959" s="70"/>
      <c r="H1959" s="71"/>
      <c r="I1959" s="157"/>
      <c r="J1959" s="108" t="str">
        <f t="shared" si="122"/>
        <v xml:space="preserve">   </v>
      </c>
      <c r="K1959" s="10" t="str">
        <f t="shared" si="123"/>
        <v xml:space="preserve"> </v>
      </c>
    </row>
    <row r="1960" spans="1:11" x14ac:dyDescent="0.2">
      <c r="A1960" s="66" t="str">
        <f t="shared" si="124"/>
        <v/>
      </c>
      <c r="B1960" s="152"/>
      <c r="C1960" s="68"/>
      <c r="D1960" s="68"/>
      <c r="E1960" s="69"/>
      <c r="F1960" s="151" t="str">
        <f t="shared" si="121"/>
        <v/>
      </c>
      <c r="G1960" s="70"/>
      <c r="H1960" s="71"/>
      <c r="I1960" s="157"/>
      <c r="J1960" s="108" t="str">
        <f t="shared" si="122"/>
        <v xml:space="preserve">   </v>
      </c>
      <c r="K1960" s="10" t="str">
        <f t="shared" si="123"/>
        <v xml:space="preserve"> </v>
      </c>
    </row>
    <row r="1961" spans="1:11" x14ac:dyDescent="0.2">
      <c r="A1961" s="66" t="str">
        <f t="shared" si="124"/>
        <v/>
      </c>
      <c r="B1961" s="152"/>
      <c r="C1961" s="68"/>
      <c r="D1961" s="68"/>
      <c r="E1961" s="69"/>
      <c r="F1961" s="151" t="str">
        <f t="shared" si="121"/>
        <v/>
      </c>
      <c r="G1961" s="70"/>
      <c r="H1961" s="71"/>
      <c r="I1961" s="157"/>
      <c r="J1961" s="108" t="str">
        <f t="shared" si="122"/>
        <v xml:space="preserve">   </v>
      </c>
      <c r="K1961" s="10" t="str">
        <f t="shared" si="123"/>
        <v xml:space="preserve"> </v>
      </c>
    </row>
    <row r="1962" spans="1:11" x14ac:dyDescent="0.2">
      <c r="A1962" s="66" t="str">
        <f t="shared" si="124"/>
        <v/>
      </c>
      <c r="B1962" s="152"/>
      <c r="C1962" s="68"/>
      <c r="D1962" s="68"/>
      <c r="E1962" s="69"/>
      <c r="F1962" s="151" t="str">
        <f t="shared" si="121"/>
        <v/>
      </c>
      <c r="G1962" s="70"/>
      <c r="H1962" s="71"/>
      <c r="I1962" s="157"/>
      <c r="J1962" s="108" t="str">
        <f t="shared" si="122"/>
        <v xml:space="preserve">   </v>
      </c>
      <c r="K1962" s="10" t="str">
        <f t="shared" si="123"/>
        <v xml:space="preserve"> </v>
      </c>
    </row>
    <row r="1963" spans="1:11" x14ac:dyDescent="0.2">
      <c r="A1963" s="66" t="str">
        <f t="shared" si="124"/>
        <v/>
      </c>
      <c r="B1963" s="152"/>
      <c r="C1963" s="68"/>
      <c r="D1963" s="68"/>
      <c r="E1963" s="69"/>
      <c r="F1963" s="151" t="str">
        <f t="shared" si="121"/>
        <v/>
      </c>
      <c r="G1963" s="70"/>
      <c r="H1963" s="71"/>
      <c r="I1963" s="157"/>
      <c r="J1963" s="108" t="str">
        <f t="shared" si="122"/>
        <v xml:space="preserve">   </v>
      </c>
      <c r="K1963" s="10" t="str">
        <f t="shared" si="123"/>
        <v xml:space="preserve"> </v>
      </c>
    </row>
    <row r="1964" spans="1:11" x14ac:dyDescent="0.2">
      <c r="A1964" s="66" t="str">
        <f t="shared" si="124"/>
        <v/>
      </c>
      <c r="B1964" s="152"/>
      <c r="C1964" s="68"/>
      <c r="D1964" s="68"/>
      <c r="E1964" s="69"/>
      <c r="F1964" s="151" t="str">
        <f t="shared" si="121"/>
        <v/>
      </c>
      <c r="G1964" s="70"/>
      <c r="H1964" s="71"/>
      <c r="I1964" s="157"/>
      <c r="J1964" s="108" t="str">
        <f t="shared" si="122"/>
        <v xml:space="preserve">   </v>
      </c>
      <c r="K1964" s="10" t="str">
        <f t="shared" si="123"/>
        <v xml:space="preserve"> </v>
      </c>
    </row>
    <row r="1965" spans="1:11" x14ac:dyDescent="0.2">
      <c r="A1965" s="66" t="str">
        <f t="shared" si="124"/>
        <v/>
      </c>
      <c r="B1965" s="152"/>
      <c r="C1965" s="68"/>
      <c r="D1965" s="68"/>
      <c r="E1965" s="69"/>
      <c r="F1965" s="151" t="str">
        <f t="shared" si="121"/>
        <v/>
      </c>
      <c r="G1965" s="70"/>
      <c r="H1965" s="71"/>
      <c r="I1965" s="157"/>
      <c r="J1965" s="108" t="str">
        <f t="shared" si="122"/>
        <v xml:space="preserve">   </v>
      </c>
      <c r="K1965" s="10" t="str">
        <f t="shared" si="123"/>
        <v xml:space="preserve"> </v>
      </c>
    </row>
    <row r="1966" spans="1:11" x14ac:dyDescent="0.2">
      <c r="A1966" s="66" t="str">
        <f t="shared" si="124"/>
        <v/>
      </c>
      <c r="B1966" s="152"/>
      <c r="C1966" s="68"/>
      <c r="D1966" s="68"/>
      <c r="E1966" s="69"/>
      <c r="F1966" s="151" t="str">
        <f t="shared" si="121"/>
        <v/>
      </c>
      <c r="G1966" s="70"/>
      <c r="H1966" s="71"/>
      <c r="I1966" s="157"/>
      <c r="J1966" s="108" t="str">
        <f t="shared" si="122"/>
        <v xml:space="preserve">   </v>
      </c>
      <c r="K1966" s="10" t="str">
        <f t="shared" si="123"/>
        <v xml:space="preserve"> </v>
      </c>
    </row>
    <row r="1967" spans="1:11" x14ac:dyDescent="0.2">
      <c r="A1967" s="66" t="str">
        <f t="shared" si="124"/>
        <v/>
      </c>
      <c r="B1967" s="152"/>
      <c r="C1967" s="68"/>
      <c r="D1967" s="68"/>
      <c r="E1967" s="69"/>
      <c r="F1967" s="151" t="str">
        <f t="shared" si="121"/>
        <v/>
      </c>
      <c r="G1967" s="70"/>
      <c r="H1967" s="71"/>
      <c r="I1967" s="157"/>
      <c r="J1967" s="108" t="str">
        <f t="shared" si="122"/>
        <v xml:space="preserve">   </v>
      </c>
      <c r="K1967" s="10" t="str">
        <f t="shared" si="123"/>
        <v xml:space="preserve"> </v>
      </c>
    </row>
    <row r="1968" spans="1:11" x14ac:dyDescent="0.2">
      <c r="A1968" s="66" t="str">
        <f t="shared" si="124"/>
        <v/>
      </c>
      <c r="B1968" s="152"/>
      <c r="C1968" s="68"/>
      <c r="D1968" s="68"/>
      <c r="E1968" s="69"/>
      <c r="F1968" s="151" t="str">
        <f t="shared" si="121"/>
        <v/>
      </c>
      <c r="G1968" s="70"/>
      <c r="H1968" s="71"/>
      <c r="I1968" s="157"/>
      <c r="J1968" s="108" t="str">
        <f t="shared" si="122"/>
        <v xml:space="preserve">   </v>
      </c>
      <c r="K1968" s="10" t="str">
        <f t="shared" si="123"/>
        <v xml:space="preserve"> </v>
      </c>
    </row>
    <row r="1969" spans="1:11" x14ac:dyDescent="0.2">
      <c r="A1969" s="66" t="str">
        <f t="shared" si="124"/>
        <v/>
      </c>
      <c r="B1969" s="152"/>
      <c r="C1969" s="68"/>
      <c r="D1969" s="68"/>
      <c r="E1969" s="69"/>
      <c r="F1969" s="151" t="str">
        <f t="shared" si="121"/>
        <v/>
      </c>
      <c r="G1969" s="70"/>
      <c r="H1969" s="71"/>
      <c r="I1969" s="157"/>
      <c r="J1969" s="108" t="str">
        <f t="shared" si="122"/>
        <v xml:space="preserve">   </v>
      </c>
      <c r="K1969" s="10" t="str">
        <f t="shared" si="123"/>
        <v xml:space="preserve"> </v>
      </c>
    </row>
    <row r="1970" spans="1:11" x14ac:dyDescent="0.2">
      <c r="A1970" s="66" t="str">
        <f t="shared" si="124"/>
        <v/>
      </c>
      <c r="B1970" s="152"/>
      <c r="C1970" s="68"/>
      <c r="D1970" s="68"/>
      <c r="E1970" s="69"/>
      <c r="F1970" s="151" t="str">
        <f t="shared" si="121"/>
        <v/>
      </c>
      <c r="G1970" s="70"/>
      <c r="H1970" s="71"/>
      <c r="I1970" s="157"/>
      <c r="J1970" s="108" t="str">
        <f t="shared" si="122"/>
        <v xml:space="preserve">   </v>
      </c>
      <c r="K1970" s="10" t="str">
        <f t="shared" si="123"/>
        <v xml:space="preserve"> </v>
      </c>
    </row>
    <row r="1971" spans="1:11" x14ac:dyDescent="0.2">
      <c r="A1971" s="66" t="str">
        <f t="shared" si="124"/>
        <v/>
      </c>
      <c r="B1971" s="152"/>
      <c r="C1971" s="68"/>
      <c r="D1971" s="68"/>
      <c r="E1971" s="69"/>
      <c r="F1971" s="151" t="str">
        <f t="shared" si="121"/>
        <v/>
      </c>
      <c r="G1971" s="70"/>
      <c r="H1971" s="71"/>
      <c r="I1971" s="157"/>
      <c r="J1971" s="108" t="str">
        <f t="shared" si="122"/>
        <v xml:space="preserve">   </v>
      </c>
      <c r="K1971" s="10" t="str">
        <f t="shared" si="123"/>
        <v xml:space="preserve"> </v>
      </c>
    </row>
    <row r="1972" spans="1:11" x14ac:dyDescent="0.2">
      <c r="A1972" s="66" t="str">
        <f t="shared" si="124"/>
        <v/>
      </c>
      <c r="B1972" s="152"/>
      <c r="C1972" s="68"/>
      <c r="D1972" s="68"/>
      <c r="E1972" s="69"/>
      <c r="F1972" s="151" t="str">
        <f t="shared" si="121"/>
        <v/>
      </c>
      <c r="G1972" s="70"/>
      <c r="H1972" s="71"/>
      <c r="I1972" s="157"/>
      <c r="J1972" s="108" t="str">
        <f t="shared" si="122"/>
        <v xml:space="preserve">   </v>
      </c>
      <c r="K1972" s="10" t="str">
        <f t="shared" si="123"/>
        <v xml:space="preserve"> </v>
      </c>
    </row>
    <row r="1973" spans="1:11" x14ac:dyDescent="0.2">
      <c r="A1973" s="66" t="str">
        <f t="shared" si="124"/>
        <v/>
      </c>
      <c r="B1973" s="152"/>
      <c r="C1973" s="68"/>
      <c r="D1973" s="68"/>
      <c r="E1973" s="69"/>
      <c r="F1973" s="151" t="str">
        <f t="shared" si="121"/>
        <v/>
      </c>
      <c r="G1973" s="70"/>
      <c r="H1973" s="71"/>
      <c r="I1973" s="157"/>
      <c r="J1973" s="108" t="str">
        <f t="shared" si="122"/>
        <v xml:space="preserve">   </v>
      </c>
      <c r="K1973" s="10" t="str">
        <f t="shared" si="123"/>
        <v xml:space="preserve"> </v>
      </c>
    </row>
    <row r="1974" spans="1:11" x14ac:dyDescent="0.2">
      <c r="A1974" s="66" t="str">
        <f t="shared" si="124"/>
        <v/>
      </c>
      <c r="B1974" s="152"/>
      <c r="C1974" s="68"/>
      <c r="D1974" s="68"/>
      <c r="E1974" s="69"/>
      <c r="F1974" s="151" t="str">
        <f t="shared" si="121"/>
        <v/>
      </c>
      <c r="G1974" s="70"/>
      <c r="H1974" s="71"/>
      <c r="I1974" s="157"/>
      <c r="J1974" s="108" t="str">
        <f t="shared" si="122"/>
        <v xml:space="preserve">   </v>
      </c>
      <c r="K1974" s="10" t="str">
        <f t="shared" si="123"/>
        <v xml:space="preserve"> </v>
      </c>
    </row>
    <row r="1975" spans="1:11" x14ac:dyDescent="0.2">
      <c r="A1975" s="66" t="str">
        <f t="shared" si="124"/>
        <v/>
      </c>
      <c r="B1975" s="152"/>
      <c r="C1975" s="68"/>
      <c r="D1975" s="68"/>
      <c r="E1975" s="69"/>
      <c r="F1975" s="151" t="str">
        <f t="shared" si="121"/>
        <v/>
      </c>
      <c r="G1975" s="70"/>
      <c r="H1975" s="71"/>
      <c r="I1975" s="157"/>
      <c r="J1975" s="108" t="str">
        <f t="shared" si="122"/>
        <v xml:space="preserve">   </v>
      </c>
      <c r="K1975" s="10" t="str">
        <f t="shared" si="123"/>
        <v xml:space="preserve"> </v>
      </c>
    </row>
    <row r="1976" spans="1:11" x14ac:dyDescent="0.2">
      <c r="A1976" s="66" t="str">
        <f t="shared" si="124"/>
        <v/>
      </c>
      <c r="B1976" s="152"/>
      <c r="C1976" s="68"/>
      <c r="D1976" s="68"/>
      <c r="E1976" s="69"/>
      <c r="F1976" s="151" t="str">
        <f t="shared" si="121"/>
        <v/>
      </c>
      <c r="G1976" s="70"/>
      <c r="H1976" s="71"/>
      <c r="I1976" s="157"/>
      <c r="J1976" s="108" t="str">
        <f t="shared" si="122"/>
        <v xml:space="preserve">   </v>
      </c>
      <c r="K1976" s="10" t="str">
        <f t="shared" si="123"/>
        <v xml:space="preserve"> </v>
      </c>
    </row>
    <row r="1977" spans="1:11" x14ac:dyDescent="0.2">
      <c r="A1977" s="66" t="str">
        <f t="shared" si="124"/>
        <v/>
      </c>
      <c r="B1977" s="152"/>
      <c r="C1977" s="68"/>
      <c r="D1977" s="68"/>
      <c r="E1977" s="69"/>
      <c r="F1977" s="151" t="str">
        <f t="shared" si="121"/>
        <v/>
      </c>
      <c r="G1977" s="70"/>
      <c r="H1977" s="71"/>
      <c r="I1977" s="157"/>
      <c r="J1977" s="108" t="str">
        <f t="shared" si="122"/>
        <v xml:space="preserve">   </v>
      </c>
      <c r="K1977" s="10" t="str">
        <f t="shared" si="123"/>
        <v xml:space="preserve"> </v>
      </c>
    </row>
    <row r="1978" spans="1:11" x14ac:dyDescent="0.2">
      <c r="A1978" s="66" t="str">
        <f t="shared" si="124"/>
        <v/>
      </c>
      <c r="B1978" s="152"/>
      <c r="C1978" s="68"/>
      <c r="D1978" s="68"/>
      <c r="E1978" s="69"/>
      <c r="F1978" s="151" t="str">
        <f t="shared" si="121"/>
        <v/>
      </c>
      <c r="G1978" s="70"/>
      <c r="H1978" s="71"/>
      <c r="I1978" s="157"/>
      <c r="J1978" s="108" t="str">
        <f t="shared" si="122"/>
        <v xml:space="preserve">   </v>
      </c>
      <c r="K1978" s="10" t="str">
        <f t="shared" si="123"/>
        <v xml:space="preserve"> </v>
      </c>
    </row>
    <row r="1979" spans="1:11" x14ac:dyDescent="0.2">
      <c r="A1979" s="66" t="str">
        <f t="shared" si="124"/>
        <v/>
      </c>
      <c r="B1979" s="152"/>
      <c r="C1979" s="68"/>
      <c r="D1979" s="68"/>
      <c r="E1979" s="69"/>
      <c r="F1979" s="151" t="str">
        <f t="shared" si="121"/>
        <v/>
      </c>
      <c r="G1979" s="70"/>
      <c r="H1979" s="71"/>
      <c r="I1979" s="157"/>
      <c r="J1979" s="108" t="str">
        <f t="shared" si="122"/>
        <v xml:space="preserve">   </v>
      </c>
      <c r="K1979" s="10" t="str">
        <f t="shared" si="123"/>
        <v xml:space="preserve"> </v>
      </c>
    </row>
    <row r="1980" spans="1:11" x14ac:dyDescent="0.2">
      <c r="A1980" s="66" t="str">
        <f t="shared" si="124"/>
        <v/>
      </c>
      <c r="B1980" s="152"/>
      <c r="C1980" s="68"/>
      <c r="D1980" s="68"/>
      <c r="E1980" s="69"/>
      <c r="F1980" s="151" t="str">
        <f t="shared" si="121"/>
        <v/>
      </c>
      <c r="G1980" s="70"/>
      <c r="H1980" s="71"/>
      <c r="I1980" s="157"/>
      <c r="J1980" s="108" t="str">
        <f t="shared" si="122"/>
        <v xml:space="preserve">   </v>
      </c>
      <c r="K1980" s="10" t="str">
        <f t="shared" si="123"/>
        <v xml:space="preserve"> </v>
      </c>
    </row>
    <row r="1981" spans="1:11" x14ac:dyDescent="0.2">
      <c r="A1981" s="66" t="str">
        <f t="shared" si="124"/>
        <v/>
      </c>
      <c r="B1981" s="152"/>
      <c r="C1981" s="68"/>
      <c r="D1981" s="68"/>
      <c r="E1981" s="69"/>
      <c r="F1981" s="151" t="str">
        <f t="shared" si="121"/>
        <v/>
      </c>
      <c r="G1981" s="70"/>
      <c r="H1981" s="71"/>
      <c r="I1981" s="157"/>
      <c r="J1981" s="108" t="str">
        <f t="shared" si="122"/>
        <v xml:space="preserve">   </v>
      </c>
      <c r="K1981" s="10" t="str">
        <f t="shared" si="123"/>
        <v xml:space="preserve"> </v>
      </c>
    </row>
    <row r="1982" spans="1:11" x14ac:dyDescent="0.2">
      <c r="A1982" s="66" t="str">
        <f t="shared" si="124"/>
        <v/>
      </c>
      <c r="B1982" s="152"/>
      <c r="C1982" s="68"/>
      <c r="D1982" s="68"/>
      <c r="E1982" s="69"/>
      <c r="F1982" s="151" t="str">
        <f t="shared" si="121"/>
        <v/>
      </c>
      <c r="G1982" s="70"/>
      <c r="H1982" s="71"/>
      <c r="I1982" s="157"/>
      <c r="J1982" s="108" t="str">
        <f t="shared" si="122"/>
        <v xml:space="preserve">   </v>
      </c>
      <c r="K1982" s="10" t="str">
        <f t="shared" si="123"/>
        <v xml:space="preserve"> </v>
      </c>
    </row>
    <row r="1983" spans="1:11" x14ac:dyDescent="0.2">
      <c r="A1983" s="66" t="str">
        <f t="shared" si="124"/>
        <v/>
      </c>
      <c r="B1983" s="152"/>
      <c r="C1983" s="68"/>
      <c r="D1983" s="68"/>
      <c r="E1983" s="69"/>
      <c r="F1983" s="151" t="str">
        <f t="shared" si="121"/>
        <v/>
      </c>
      <c r="G1983" s="70"/>
      <c r="H1983" s="71"/>
      <c r="I1983" s="157"/>
      <c r="J1983" s="108" t="str">
        <f t="shared" si="122"/>
        <v xml:space="preserve">   </v>
      </c>
      <c r="K1983" s="10" t="str">
        <f t="shared" si="123"/>
        <v xml:space="preserve"> </v>
      </c>
    </row>
    <row r="1984" spans="1:11" x14ac:dyDescent="0.2">
      <c r="A1984" s="66" t="str">
        <f t="shared" si="124"/>
        <v/>
      </c>
      <c r="B1984" s="152"/>
      <c r="C1984" s="68"/>
      <c r="D1984" s="68"/>
      <c r="E1984" s="69"/>
      <c r="F1984" s="151" t="str">
        <f t="shared" si="121"/>
        <v/>
      </c>
      <c r="G1984" s="70"/>
      <c r="H1984" s="71"/>
      <c r="I1984" s="157"/>
      <c r="J1984" s="108" t="str">
        <f t="shared" si="122"/>
        <v xml:space="preserve">   </v>
      </c>
      <c r="K1984" s="10" t="str">
        <f t="shared" si="123"/>
        <v xml:space="preserve"> </v>
      </c>
    </row>
    <row r="1985" spans="1:11" x14ac:dyDescent="0.2">
      <c r="A1985" s="66" t="str">
        <f t="shared" si="124"/>
        <v/>
      </c>
      <c r="B1985" s="152"/>
      <c r="C1985" s="68"/>
      <c r="D1985" s="68"/>
      <c r="E1985" s="69"/>
      <c r="F1985" s="151" t="str">
        <f t="shared" si="121"/>
        <v/>
      </c>
      <c r="G1985" s="70"/>
      <c r="H1985" s="71"/>
      <c r="I1985" s="157"/>
      <c r="J1985" s="108" t="str">
        <f t="shared" si="122"/>
        <v xml:space="preserve">   </v>
      </c>
      <c r="K1985" s="10" t="str">
        <f t="shared" si="123"/>
        <v xml:space="preserve"> </v>
      </c>
    </row>
    <row r="1986" spans="1:11" x14ac:dyDescent="0.2">
      <c r="A1986" s="66" t="str">
        <f t="shared" si="124"/>
        <v/>
      </c>
      <c r="B1986" s="152"/>
      <c r="C1986" s="68"/>
      <c r="D1986" s="68"/>
      <c r="E1986" s="69"/>
      <c r="F1986" s="151" t="str">
        <f t="shared" si="121"/>
        <v/>
      </c>
      <c r="G1986" s="70"/>
      <c r="H1986" s="71"/>
      <c r="I1986" s="157"/>
      <c r="J1986" s="108" t="str">
        <f t="shared" si="122"/>
        <v xml:space="preserve">   </v>
      </c>
      <c r="K1986" s="10" t="str">
        <f t="shared" si="123"/>
        <v xml:space="preserve"> </v>
      </c>
    </row>
    <row r="1987" spans="1:11" x14ac:dyDescent="0.2">
      <c r="A1987" s="66" t="str">
        <f t="shared" si="124"/>
        <v/>
      </c>
      <c r="B1987" s="152"/>
      <c r="C1987" s="68"/>
      <c r="D1987" s="68"/>
      <c r="E1987" s="69"/>
      <c r="F1987" s="151" t="str">
        <f t="shared" si="121"/>
        <v/>
      </c>
      <c r="G1987" s="70"/>
      <c r="H1987" s="71"/>
      <c r="I1987" s="157"/>
      <c r="J1987" s="108" t="str">
        <f t="shared" si="122"/>
        <v xml:space="preserve">   </v>
      </c>
      <c r="K1987" s="10" t="str">
        <f t="shared" si="123"/>
        <v xml:space="preserve"> </v>
      </c>
    </row>
    <row r="1988" spans="1:11" x14ac:dyDescent="0.2">
      <c r="A1988" s="66" t="str">
        <f t="shared" si="124"/>
        <v/>
      </c>
      <c r="B1988" s="152"/>
      <c r="C1988" s="68"/>
      <c r="D1988" s="68"/>
      <c r="E1988" s="69"/>
      <c r="F1988" s="151" t="str">
        <f t="shared" si="121"/>
        <v/>
      </c>
      <c r="G1988" s="70"/>
      <c r="H1988" s="71"/>
      <c r="I1988" s="157"/>
      <c r="J1988" s="108" t="str">
        <f t="shared" si="122"/>
        <v xml:space="preserve">   </v>
      </c>
      <c r="K1988" s="10" t="str">
        <f t="shared" si="123"/>
        <v xml:space="preserve"> </v>
      </c>
    </row>
    <row r="1989" spans="1:11" x14ac:dyDescent="0.2">
      <c r="A1989" s="66" t="str">
        <f t="shared" si="124"/>
        <v/>
      </c>
      <c r="B1989" s="152"/>
      <c r="C1989" s="68"/>
      <c r="D1989" s="68"/>
      <c r="E1989" s="69"/>
      <c r="F1989" s="151" t="str">
        <f t="shared" si="121"/>
        <v/>
      </c>
      <c r="G1989" s="70"/>
      <c r="H1989" s="71"/>
      <c r="I1989" s="157"/>
      <c r="J1989" s="108" t="str">
        <f t="shared" si="122"/>
        <v xml:space="preserve">   </v>
      </c>
      <c r="K1989" s="10" t="str">
        <f t="shared" si="123"/>
        <v xml:space="preserve"> </v>
      </c>
    </row>
    <row r="1990" spans="1:11" x14ac:dyDescent="0.2">
      <c r="A1990" s="66" t="str">
        <f t="shared" si="124"/>
        <v/>
      </c>
      <c r="B1990" s="152"/>
      <c r="C1990" s="68"/>
      <c r="D1990" s="68"/>
      <c r="E1990" s="69"/>
      <c r="F1990" s="151" t="str">
        <f t="shared" si="121"/>
        <v/>
      </c>
      <c r="G1990" s="70"/>
      <c r="H1990" s="71"/>
      <c r="I1990" s="157"/>
      <c r="J1990" s="108" t="str">
        <f t="shared" si="122"/>
        <v xml:space="preserve">   </v>
      </c>
      <c r="K1990" s="10" t="str">
        <f t="shared" si="123"/>
        <v xml:space="preserve"> </v>
      </c>
    </row>
    <row r="1991" spans="1:11" x14ac:dyDescent="0.2">
      <c r="A1991" s="66" t="str">
        <f t="shared" si="124"/>
        <v/>
      </c>
      <c r="B1991" s="152"/>
      <c r="C1991" s="68"/>
      <c r="D1991" s="68"/>
      <c r="E1991" s="69"/>
      <c r="F1991" s="151" t="str">
        <f t="shared" si="121"/>
        <v/>
      </c>
      <c r="G1991" s="70"/>
      <c r="H1991" s="71"/>
      <c r="I1991" s="157"/>
      <c r="J1991" s="108" t="str">
        <f t="shared" si="122"/>
        <v xml:space="preserve">   </v>
      </c>
      <c r="K1991" s="10" t="str">
        <f t="shared" si="123"/>
        <v xml:space="preserve"> </v>
      </c>
    </row>
    <row r="1992" spans="1:11" x14ac:dyDescent="0.2">
      <c r="A1992" s="66" t="str">
        <f t="shared" si="124"/>
        <v/>
      </c>
      <c r="B1992" s="152"/>
      <c r="C1992" s="68"/>
      <c r="D1992" s="68"/>
      <c r="E1992" s="69"/>
      <c r="F1992" s="151" t="str">
        <f t="shared" si="121"/>
        <v/>
      </c>
      <c r="G1992" s="70"/>
      <c r="H1992" s="71"/>
      <c r="I1992" s="157"/>
      <c r="J1992" s="108" t="str">
        <f t="shared" si="122"/>
        <v xml:space="preserve">   </v>
      </c>
      <c r="K1992" s="10" t="str">
        <f t="shared" si="123"/>
        <v xml:space="preserve"> </v>
      </c>
    </row>
    <row r="1993" spans="1:11" x14ac:dyDescent="0.2">
      <c r="A1993" s="66" t="str">
        <f t="shared" si="124"/>
        <v/>
      </c>
      <c r="B1993" s="152"/>
      <c r="C1993" s="68"/>
      <c r="D1993" s="68"/>
      <c r="E1993" s="69"/>
      <c r="F1993" s="151" t="str">
        <f t="shared" si="121"/>
        <v/>
      </c>
      <c r="G1993" s="70"/>
      <c r="H1993" s="71"/>
      <c r="I1993" s="157"/>
      <c r="J1993" s="108" t="str">
        <f t="shared" si="122"/>
        <v xml:space="preserve">   </v>
      </c>
      <c r="K1993" s="10" t="str">
        <f t="shared" si="123"/>
        <v xml:space="preserve"> </v>
      </c>
    </row>
    <row r="1994" spans="1:11" x14ac:dyDescent="0.2">
      <c r="A1994" s="66" t="str">
        <f t="shared" si="124"/>
        <v/>
      </c>
      <c r="B1994" s="152"/>
      <c r="C1994" s="68"/>
      <c r="D1994" s="68"/>
      <c r="E1994" s="69"/>
      <c r="F1994" s="151" t="str">
        <f t="shared" si="121"/>
        <v/>
      </c>
      <c r="G1994" s="70"/>
      <c r="H1994" s="71"/>
      <c r="I1994" s="157"/>
      <c r="J1994" s="108" t="str">
        <f t="shared" si="122"/>
        <v xml:space="preserve">   </v>
      </c>
      <c r="K1994" s="10" t="str">
        <f t="shared" si="123"/>
        <v xml:space="preserve"> </v>
      </c>
    </row>
    <row r="1995" spans="1:11" x14ac:dyDescent="0.2">
      <c r="A1995" s="66" t="str">
        <f t="shared" si="124"/>
        <v/>
      </c>
      <c r="B1995" s="152"/>
      <c r="C1995" s="68"/>
      <c r="D1995" s="68"/>
      <c r="E1995" s="69"/>
      <c r="F1995" s="151" t="str">
        <f t="shared" si="121"/>
        <v/>
      </c>
      <c r="G1995" s="70"/>
      <c r="H1995" s="71"/>
      <c r="I1995" s="157"/>
      <c r="J1995" s="108" t="str">
        <f t="shared" si="122"/>
        <v xml:space="preserve">   </v>
      </c>
      <c r="K1995" s="10" t="str">
        <f t="shared" si="123"/>
        <v xml:space="preserve"> </v>
      </c>
    </row>
    <row r="1996" spans="1:11" x14ac:dyDescent="0.2">
      <c r="A1996" s="66" t="str">
        <f t="shared" si="124"/>
        <v/>
      </c>
      <c r="B1996" s="152"/>
      <c r="C1996" s="68"/>
      <c r="D1996" s="68"/>
      <c r="E1996" s="69"/>
      <c r="F1996" s="151" t="str">
        <f t="shared" ref="F1996:F2059" si="125">IF(E1996="","",IF(E1996&lt;=DATEVALUE("15/2/2023"),"2022-23","2023-24"))</f>
        <v/>
      </c>
      <c r="G1996" s="70"/>
      <c r="H1996" s="71"/>
      <c r="I1996" s="157"/>
      <c r="J1996" s="108" t="str">
        <f t="shared" ref="J1996:J2059" si="126">A1996&amp;" "&amp;LEFT(B1996,2)&amp;" "&amp;F1996&amp;" "&amp;D1996</f>
        <v xml:space="preserve">   </v>
      </c>
      <c r="K1996" s="10" t="str">
        <f t="shared" ref="K1996:K2059" si="127">A1996 &amp; " " &amp; D1996</f>
        <v xml:space="preserve"> </v>
      </c>
    </row>
    <row r="1997" spans="1:11" x14ac:dyDescent="0.2">
      <c r="A1997" s="66" t="str">
        <f t="shared" ref="A1997:A2060" si="128">IF(ISERROR(IF(B1997="","",A1996+1)),"",IF(B1997="","",A1996+1))</f>
        <v/>
      </c>
      <c r="B1997" s="152"/>
      <c r="C1997" s="68"/>
      <c r="D1997" s="68"/>
      <c r="E1997" s="69"/>
      <c r="F1997" s="151" t="str">
        <f t="shared" si="125"/>
        <v/>
      </c>
      <c r="G1997" s="70"/>
      <c r="H1997" s="71"/>
      <c r="I1997" s="157"/>
      <c r="J1997" s="108" t="str">
        <f t="shared" si="126"/>
        <v xml:space="preserve">   </v>
      </c>
      <c r="K1997" s="10" t="str">
        <f t="shared" si="127"/>
        <v xml:space="preserve"> </v>
      </c>
    </row>
    <row r="1998" spans="1:11" x14ac:dyDescent="0.2">
      <c r="A1998" s="66" t="str">
        <f t="shared" si="128"/>
        <v/>
      </c>
      <c r="B1998" s="152"/>
      <c r="C1998" s="68"/>
      <c r="D1998" s="68"/>
      <c r="E1998" s="69"/>
      <c r="F1998" s="151" t="str">
        <f t="shared" si="125"/>
        <v/>
      </c>
      <c r="G1998" s="70"/>
      <c r="H1998" s="71"/>
      <c r="I1998" s="157"/>
      <c r="J1998" s="108" t="str">
        <f t="shared" si="126"/>
        <v xml:space="preserve">   </v>
      </c>
      <c r="K1998" s="10" t="str">
        <f t="shared" si="127"/>
        <v xml:space="preserve"> </v>
      </c>
    </row>
    <row r="1999" spans="1:11" x14ac:dyDescent="0.2">
      <c r="A1999" s="66" t="str">
        <f t="shared" si="128"/>
        <v/>
      </c>
      <c r="B1999" s="152"/>
      <c r="C1999" s="68"/>
      <c r="D1999" s="68"/>
      <c r="E1999" s="69"/>
      <c r="F1999" s="151" t="str">
        <f t="shared" si="125"/>
        <v/>
      </c>
      <c r="G1999" s="70"/>
      <c r="H1999" s="71"/>
      <c r="I1999" s="157"/>
      <c r="J1999" s="108" t="str">
        <f t="shared" si="126"/>
        <v xml:space="preserve">   </v>
      </c>
      <c r="K1999" s="10" t="str">
        <f t="shared" si="127"/>
        <v xml:space="preserve"> </v>
      </c>
    </row>
    <row r="2000" spans="1:11" x14ac:dyDescent="0.2">
      <c r="A2000" s="66" t="str">
        <f t="shared" si="128"/>
        <v/>
      </c>
      <c r="B2000" s="152"/>
      <c r="C2000" s="68"/>
      <c r="D2000" s="68"/>
      <c r="E2000" s="69"/>
      <c r="F2000" s="151" t="str">
        <f t="shared" si="125"/>
        <v/>
      </c>
      <c r="G2000" s="70"/>
      <c r="H2000" s="71"/>
      <c r="I2000" s="157"/>
      <c r="J2000" s="108" t="str">
        <f t="shared" si="126"/>
        <v xml:space="preserve">   </v>
      </c>
      <c r="K2000" s="10" t="str">
        <f t="shared" si="127"/>
        <v xml:space="preserve"> </v>
      </c>
    </row>
    <row r="2001" spans="1:11" x14ac:dyDescent="0.2">
      <c r="A2001" s="66" t="str">
        <f t="shared" si="128"/>
        <v/>
      </c>
      <c r="B2001" s="152"/>
      <c r="C2001" s="68"/>
      <c r="D2001" s="68"/>
      <c r="E2001" s="69"/>
      <c r="F2001" s="151" t="str">
        <f t="shared" si="125"/>
        <v/>
      </c>
      <c r="G2001" s="70"/>
      <c r="H2001" s="71"/>
      <c r="I2001" s="157"/>
      <c r="J2001" s="108" t="str">
        <f t="shared" si="126"/>
        <v xml:space="preserve">   </v>
      </c>
      <c r="K2001" s="10" t="str">
        <f t="shared" si="127"/>
        <v xml:space="preserve"> </v>
      </c>
    </row>
    <row r="2002" spans="1:11" x14ac:dyDescent="0.2">
      <c r="A2002" s="66" t="str">
        <f t="shared" si="128"/>
        <v/>
      </c>
      <c r="B2002" s="152"/>
      <c r="C2002" s="68"/>
      <c r="D2002" s="68"/>
      <c r="E2002" s="69"/>
      <c r="F2002" s="151" t="str">
        <f t="shared" si="125"/>
        <v/>
      </c>
      <c r="G2002" s="70"/>
      <c r="H2002" s="71"/>
      <c r="I2002" s="157"/>
      <c r="J2002" s="108" t="str">
        <f t="shared" si="126"/>
        <v xml:space="preserve">   </v>
      </c>
      <c r="K2002" s="10" t="str">
        <f t="shared" si="127"/>
        <v xml:space="preserve"> </v>
      </c>
    </row>
    <row r="2003" spans="1:11" x14ac:dyDescent="0.2">
      <c r="A2003" s="66" t="str">
        <f t="shared" si="128"/>
        <v/>
      </c>
      <c r="B2003" s="152"/>
      <c r="C2003" s="68"/>
      <c r="D2003" s="68"/>
      <c r="E2003" s="69"/>
      <c r="F2003" s="151" t="str">
        <f t="shared" si="125"/>
        <v/>
      </c>
      <c r="G2003" s="70"/>
      <c r="H2003" s="71"/>
      <c r="I2003" s="157"/>
      <c r="J2003" s="108" t="str">
        <f t="shared" si="126"/>
        <v xml:space="preserve">   </v>
      </c>
      <c r="K2003" s="10" t="str">
        <f t="shared" si="127"/>
        <v xml:space="preserve"> </v>
      </c>
    </row>
    <row r="2004" spans="1:11" x14ac:dyDescent="0.2">
      <c r="A2004" s="66" t="str">
        <f t="shared" si="128"/>
        <v/>
      </c>
      <c r="B2004" s="152"/>
      <c r="C2004" s="68"/>
      <c r="D2004" s="68"/>
      <c r="E2004" s="69"/>
      <c r="F2004" s="151" t="str">
        <f t="shared" si="125"/>
        <v/>
      </c>
      <c r="G2004" s="70"/>
      <c r="H2004" s="71"/>
      <c r="I2004" s="157"/>
      <c r="J2004" s="108" t="str">
        <f t="shared" si="126"/>
        <v xml:space="preserve">   </v>
      </c>
      <c r="K2004" s="10" t="str">
        <f t="shared" si="127"/>
        <v xml:space="preserve"> </v>
      </c>
    </row>
    <row r="2005" spans="1:11" x14ac:dyDescent="0.2">
      <c r="A2005" s="66" t="str">
        <f t="shared" si="128"/>
        <v/>
      </c>
      <c r="B2005" s="152"/>
      <c r="C2005" s="68"/>
      <c r="D2005" s="68"/>
      <c r="E2005" s="69"/>
      <c r="F2005" s="151" t="str">
        <f t="shared" si="125"/>
        <v/>
      </c>
      <c r="G2005" s="70"/>
      <c r="H2005" s="71"/>
      <c r="I2005" s="157"/>
      <c r="J2005" s="108" t="str">
        <f t="shared" si="126"/>
        <v xml:space="preserve">   </v>
      </c>
      <c r="K2005" s="10" t="str">
        <f t="shared" si="127"/>
        <v xml:space="preserve"> </v>
      </c>
    </row>
    <row r="2006" spans="1:11" x14ac:dyDescent="0.2">
      <c r="A2006" s="66" t="str">
        <f t="shared" si="128"/>
        <v/>
      </c>
      <c r="B2006" s="152"/>
      <c r="C2006" s="68"/>
      <c r="D2006" s="68"/>
      <c r="E2006" s="69"/>
      <c r="F2006" s="151" t="str">
        <f t="shared" si="125"/>
        <v/>
      </c>
      <c r="G2006" s="70"/>
      <c r="H2006" s="71"/>
      <c r="I2006" s="157"/>
      <c r="J2006" s="108" t="str">
        <f t="shared" si="126"/>
        <v xml:space="preserve">   </v>
      </c>
      <c r="K2006" s="10" t="str">
        <f t="shared" si="127"/>
        <v xml:space="preserve"> </v>
      </c>
    </row>
    <row r="2007" spans="1:11" x14ac:dyDescent="0.2">
      <c r="A2007" s="66" t="str">
        <f t="shared" si="128"/>
        <v/>
      </c>
      <c r="B2007" s="152"/>
      <c r="C2007" s="68"/>
      <c r="D2007" s="68"/>
      <c r="E2007" s="69"/>
      <c r="F2007" s="151" t="str">
        <f t="shared" si="125"/>
        <v/>
      </c>
      <c r="G2007" s="70"/>
      <c r="H2007" s="71"/>
      <c r="I2007" s="157"/>
      <c r="J2007" s="108" t="str">
        <f t="shared" si="126"/>
        <v xml:space="preserve">   </v>
      </c>
      <c r="K2007" s="10" t="str">
        <f t="shared" si="127"/>
        <v xml:space="preserve"> </v>
      </c>
    </row>
    <row r="2008" spans="1:11" x14ac:dyDescent="0.2">
      <c r="A2008" s="66" t="str">
        <f t="shared" si="128"/>
        <v/>
      </c>
      <c r="B2008" s="152"/>
      <c r="C2008" s="68"/>
      <c r="D2008" s="68"/>
      <c r="E2008" s="69"/>
      <c r="F2008" s="151" t="str">
        <f t="shared" si="125"/>
        <v/>
      </c>
      <c r="G2008" s="70"/>
      <c r="H2008" s="71"/>
      <c r="I2008" s="157"/>
      <c r="J2008" s="108" t="str">
        <f t="shared" si="126"/>
        <v xml:space="preserve">   </v>
      </c>
      <c r="K2008" s="10" t="str">
        <f t="shared" si="127"/>
        <v xml:space="preserve"> </v>
      </c>
    </row>
    <row r="2009" spans="1:11" x14ac:dyDescent="0.2">
      <c r="A2009" s="66" t="str">
        <f t="shared" si="128"/>
        <v/>
      </c>
      <c r="B2009" s="152"/>
      <c r="C2009" s="68"/>
      <c r="D2009" s="68"/>
      <c r="E2009" s="69"/>
      <c r="F2009" s="151" t="str">
        <f t="shared" si="125"/>
        <v/>
      </c>
      <c r="G2009" s="70"/>
      <c r="H2009" s="71"/>
      <c r="I2009" s="157"/>
      <c r="J2009" s="108" t="str">
        <f t="shared" si="126"/>
        <v xml:space="preserve">   </v>
      </c>
      <c r="K2009" s="10" t="str">
        <f t="shared" si="127"/>
        <v xml:space="preserve"> </v>
      </c>
    </row>
    <row r="2010" spans="1:11" x14ac:dyDescent="0.2">
      <c r="A2010" s="66" t="str">
        <f t="shared" si="128"/>
        <v/>
      </c>
      <c r="B2010" s="152"/>
      <c r="C2010" s="68"/>
      <c r="D2010" s="68"/>
      <c r="E2010" s="69"/>
      <c r="F2010" s="151" t="str">
        <f t="shared" si="125"/>
        <v/>
      </c>
      <c r="G2010" s="70"/>
      <c r="H2010" s="71"/>
      <c r="I2010" s="157"/>
      <c r="J2010" s="108" t="str">
        <f t="shared" si="126"/>
        <v xml:space="preserve">   </v>
      </c>
      <c r="K2010" s="10" t="str">
        <f t="shared" si="127"/>
        <v xml:space="preserve"> </v>
      </c>
    </row>
    <row r="2011" spans="1:11" x14ac:dyDescent="0.2">
      <c r="A2011" s="66" t="str">
        <f t="shared" si="128"/>
        <v/>
      </c>
      <c r="B2011" s="152"/>
      <c r="C2011" s="68"/>
      <c r="D2011" s="68"/>
      <c r="E2011" s="69"/>
      <c r="F2011" s="151" t="str">
        <f t="shared" si="125"/>
        <v/>
      </c>
      <c r="G2011" s="70"/>
      <c r="H2011" s="71"/>
      <c r="I2011" s="157"/>
      <c r="J2011" s="108" t="str">
        <f t="shared" si="126"/>
        <v xml:space="preserve">   </v>
      </c>
      <c r="K2011" s="10" t="str">
        <f t="shared" si="127"/>
        <v xml:space="preserve"> </v>
      </c>
    </row>
    <row r="2012" spans="1:11" x14ac:dyDescent="0.2">
      <c r="A2012" s="66" t="str">
        <f t="shared" si="128"/>
        <v/>
      </c>
      <c r="B2012" s="152"/>
      <c r="C2012" s="68"/>
      <c r="D2012" s="68"/>
      <c r="E2012" s="69"/>
      <c r="F2012" s="151" t="str">
        <f t="shared" si="125"/>
        <v/>
      </c>
      <c r="G2012" s="70"/>
      <c r="H2012" s="71"/>
      <c r="I2012" s="157"/>
      <c r="J2012" s="108" t="str">
        <f t="shared" si="126"/>
        <v xml:space="preserve">   </v>
      </c>
      <c r="K2012" s="10" t="str">
        <f t="shared" si="127"/>
        <v xml:space="preserve"> </v>
      </c>
    </row>
    <row r="2013" spans="1:11" x14ac:dyDescent="0.2">
      <c r="A2013" s="66" t="str">
        <f t="shared" si="128"/>
        <v/>
      </c>
      <c r="B2013" s="152"/>
      <c r="C2013" s="68"/>
      <c r="D2013" s="68"/>
      <c r="E2013" s="69"/>
      <c r="F2013" s="151" t="str">
        <f t="shared" si="125"/>
        <v/>
      </c>
      <c r="G2013" s="70"/>
      <c r="H2013" s="71"/>
      <c r="I2013" s="157"/>
      <c r="J2013" s="108" t="str">
        <f t="shared" si="126"/>
        <v xml:space="preserve">   </v>
      </c>
      <c r="K2013" s="10" t="str">
        <f t="shared" si="127"/>
        <v xml:space="preserve"> </v>
      </c>
    </row>
    <row r="2014" spans="1:11" x14ac:dyDescent="0.2">
      <c r="A2014" s="66" t="str">
        <f t="shared" si="128"/>
        <v/>
      </c>
      <c r="B2014" s="152"/>
      <c r="C2014" s="68"/>
      <c r="D2014" s="68"/>
      <c r="E2014" s="69"/>
      <c r="F2014" s="151" t="str">
        <f t="shared" si="125"/>
        <v/>
      </c>
      <c r="G2014" s="70"/>
      <c r="H2014" s="71"/>
      <c r="I2014" s="157"/>
      <c r="J2014" s="108" t="str">
        <f t="shared" si="126"/>
        <v xml:space="preserve">   </v>
      </c>
      <c r="K2014" s="10" t="str">
        <f t="shared" si="127"/>
        <v xml:space="preserve"> </v>
      </c>
    </row>
    <row r="2015" spans="1:11" x14ac:dyDescent="0.2">
      <c r="A2015" s="66" t="str">
        <f t="shared" si="128"/>
        <v/>
      </c>
      <c r="B2015" s="152"/>
      <c r="C2015" s="68"/>
      <c r="D2015" s="68"/>
      <c r="E2015" s="69"/>
      <c r="F2015" s="151" t="str">
        <f t="shared" si="125"/>
        <v/>
      </c>
      <c r="G2015" s="70"/>
      <c r="H2015" s="71"/>
      <c r="I2015" s="157"/>
      <c r="J2015" s="108" t="str">
        <f t="shared" si="126"/>
        <v xml:space="preserve">   </v>
      </c>
      <c r="K2015" s="10" t="str">
        <f t="shared" si="127"/>
        <v xml:space="preserve"> </v>
      </c>
    </row>
    <row r="2016" spans="1:11" x14ac:dyDescent="0.2">
      <c r="A2016" s="66" t="str">
        <f t="shared" si="128"/>
        <v/>
      </c>
      <c r="B2016" s="152"/>
      <c r="C2016" s="68"/>
      <c r="D2016" s="68"/>
      <c r="E2016" s="69"/>
      <c r="F2016" s="151" t="str">
        <f t="shared" si="125"/>
        <v/>
      </c>
      <c r="G2016" s="70"/>
      <c r="H2016" s="71"/>
      <c r="I2016" s="157"/>
      <c r="J2016" s="108" t="str">
        <f t="shared" si="126"/>
        <v xml:space="preserve">   </v>
      </c>
      <c r="K2016" s="10" t="str">
        <f t="shared" si="127"/>
        <v xml:space="preserve"> </v>
      </c>
    </row>
    <row r="2017" spans="1:11" x14ac:dyDescent="0.2">
      <c r="A2017" s="66" t="str">
        <f t="shared" si="128"/>
        <v/>
      </c>
      <c r="B2017" s="152"/>
      <c r="C2017" s="68"/>
      <c r="D2017" s="68"/>
      <c r="E2017" s="69"/>
      <c r="F2017" s="151" t="str">
        <f t="shared" si="125"/>
        <v/>
      </c>
      <c r="G2017" s="70"/>
      <c r="H2017" s="71"/>
      <c r="I2017" s="157"/>
      <c r="J2017" s="108" t="str">
        <f t="shared" si="126"/>
        <v xml:space="preserve">   </v>
      </c>
      <c r="K2017" s="10" t="str">
        <f t="shared" si="127"/>
        <v xml:space="preserve"> </v>
      </c>
    </row>
    <row r="2018" spans="1:11" x14ac:dyDescent="0.2">
      <c r="A2018" s="66" t="str">
        <f t="shared" si="128"/>
        <v/>
      </c>
      <c r="B2018" s="152"/>
      <c r="C2018" s="68"/>
      <c r="D2018" s="68"/>
      <c r="E2018" s="69"/>
      <c r="F2018" s="151" t="str">
        <f t="shared" si="125"/>
        <v/>
      </c>
      <c r="G2018" s="70"/>
      <c r="H2018" s="71"/>
      <c r="I2018" s="157"/>
      <c r="J2018" s="108" t="str">
        <f t="shared" si="126"/>
        <v xml:space="preserve">   </v>
      </c>
      <c r="K2018" s="10" t="str">
        <f t="shared" si="127"/>
        <v xml:space="preserve"> </v>
      </c>
    </row>
    <row r="2019" spans="1:11" x14ac:dyDescent="0.2">
      <c r="A2019" s="66" t="str">
        <f t="shared" si="128"/>
        <v/>
      </c>
      <c r="B2019" s="152"/>
      <c r="C2019" s="68"/>
      <c r="D2019" s="68"/>
      <c r="E2019" s="69"/>
      <c r="F2019" s="151" t="str">
        <f t="shared" si="125"/>
        <v/>
      </c>
      <c r="G2019" s="70"/>
      <c r="H2019" s="71"/>
      <c r="I2019" s="157"/>
      <c r="J2019" s="108" t="str">
        <f t="shared" si="126"/>
        <v xml:space="preserve">   </v>
      </c>
      <c r="K2019" s="10" t="str">
        <f t="shared" si="127"/>
        <v xml:space="preserve"> </v>
      </c>
    </row>
    <row r="2020" spans="1:11" x14ac:dyDescent="0.2">
      <c r="A2020" s="66" t="str">
        <f t="shared" si="128"/>
        <v/>
      </c>
      <c r="B2020" s="152"/>
      <c r="C2020" s="68"/>
      <c r="D2020" s="68"/>
      <c r="E2020" s="69"/>
      <c r="F2020" s="151" t="str">
        <f t="shared" si="125"/>
        <v/>
      </c>
      <c r="G2020" s="70"/>
      <c r="H2020" s="71"/>
      <c r="I2020" s="157"/>
      <c r="J2020" s="108" t="str">
        <f t="shared" si="126"/>
        <v xml:space="preserve">   </v>
      </c>
      <c r="K2020" s="10" t="str">
        <f t="shared" si="127"/>
        <v xml:space="preserve"> </v>
      </c>
    </row>
    <row r="2021" spans="1:11" x14ac:dyDescent="0.2">
      <c r="A2021" s="66" t="str">
        <f t="shared" si="128"/>
        <v/>
      </c>
      <c r="B2021" s="152"/>
      <c r="C2021" s="68"/>
      <c r="D2021" s="68"/>
      <c r="E2021" s="69"/>
      <c r="F2021" s="151" t="str">
        <f t="shared" si="125"/>
        <v/>
      </c>
      <c r="G2021" s="70"/>
      <c r="H2021" s="71"/>
      <c r="I2021" s="157"/>
      <c r="J2021" s="108" t="str">
        <f t="shared" si="126"/>
        <v xml:space="preserve">   </v>
      </c>
      <c r="K2021" s="10" t="str">
        <f t="shared" si="127"/>
        <v xml:space="preserve"> </v>
      </c>
    </row>
    <row r="2022" spans="1:11" x14ac:dyDescent="0.2">
      <c r="A2022" s="66" t="str">
        <f t="shared" si="128"/>
        <v/>
      </c>
      <c r="B2022" s="152"/>
      <c r="C2022" s="68"/>
      <c r="D2022" s="68"/>
      <c r="E2022" s="69"/>
      <c r="F2022" s="151" t="str">
        <f t="shared" si="125"/>
        <v/>
      </c>
      <c r="G2022" s="70"/>
      <c r="H2022" s="71"/>
      <c r="I2022" s="157"/>
      <c r="J2022" s="108" t="str">
        <f t="shared" si="126"/>
        <v xml:space="preserve">   </v>
      </c>
      <c r="K2022" s="10" t="str">
        <f t="shared" si="127"/>
        <v xml:space="preserve"> </v>
      </c>
    </row>
    <row r="2023" spans="1:11" x14ac:dyDescent="0.2">
      <c r="A2023" s="66" t="str">
        <f t="shared" si="128"/>
        <v/>
      </c>
      <c r="B2023" s="152"/>
      <c r="C2023" s="68"/>
      <c r="D2023" s="68"/>
      <c r="E2023" s="69"/>
      <c r="F2023" s="151" t="str">
        <f t="shared" si="125"/>
        <v/>
      </c>
      <c r="G2023" s="70"/>
      <c r="H2023" s="71"/>
      <c r="I2023" s="157"/>
      <c r="J2023" s="108" t="str">
        <f t="shared" si="126"/>
        <v xml:space="preserve">   </v>
      </c>
      <c r="K2023" s="10" t="str">
        <f t="shared" si="127"/>
        <v xml:space="preserve"> </v>
      </c>
    </row>
    <row r="2024" spans="1:11" x14ac:dyDescent="0.2">
      <c r="A2024" s="66" t="str">
        <f t="shared" si="128"/>
        <v/>
      </c>
      <c r="B2024" s="152"/>
      <c r="C2024" s="68"/>
      <c r="D2024" s="68"/>
      <c r="E2024" s="69"/>
      <c r="F2024" s="151" t="str">
        <f t="shared" si="125"/>
        <v/>
      </c>
      <c r="G2024" s="70"/>
      <c r="H2024" s="71"/>
      <c r="I2024" s="157"/>
      <c r="J2024" s="108" t="str">
        <f t="shared" si="126"/>
        <v xml:space="preserve">   </v>
      </c>
      <c r="K2024" s="10" t="str">
        <f t="shared" si="127"/>
        <v xml:space="preserve"> </v>
      </c>
    </row>
    <row r="2025" spans="1:11" x14ac:dyDescent="0.2">
      <c r="A2025" s="66" t="str">
        <f t="shared" si="128"/>
        <v/>
      </c>
      <c r="B2025" s="152"/>
      <c r="C2025" s="68"/>
      <c r="D2025" s="68"/>
      <c r="E2025" s="69"/>
      <c r="F2025" s="151" t="str">
        <f t="shared" si="125"/>
        <v/>
      </c>
      <c r="G2025" s="70"/>
      <c r="H2025" s="71"/>
      <c r="I2025" s="157"/>
      <c r="J2025" s="108" t="str">
        <f t="shared" si="126"/>
        <v xml:space="preserve">   </v>
      </c>
      <c r="K2025" s="10" t="str">
        <f t="shared" si="127"/>
        <v xml:space="preserve"> </v>
      </c>
    </row>
    <row r="2026" spans="1:11" x14ac:dyDescent="0.2">
      <c r="A2026" s="66" t="str">
        <f t="shared" si="128"/>
        <v/>
      </c>
      <c r="B2026" s="152"/>
      <c r="C2026" s="68"/>
      <c r="D2026" s="68"/>
      <c r="E2026" s="69"/>
      <c r="F2026" s="151" t="str">
        <f t="shared" si="125"/>
        <v/>
      </c>
      <c r="G2026" s="70"/>
      <c r="H2026" s="71"/>
      <c r="I2026" s="157"/>
      <c r="J2026" s="108" t="str">
        <f t="shared" si="126"/>
        <v xml:space="preserve">   </v>
      </c>
      <c r="K2026" s="10" t="str">
        <f t="shared" si="127"/>
        <v xml:space="preserve"> </v>
      </c>
    </row>
    <row r="2027" spans="1:11" x14ac:dyDescent="0.2">
      <c r="A2027" s="66" t="str">
        <f t="shared" si="128"/>
        <v/>
      </c>
      <c r="B2027" s="152"/>
      <c r="C2027" s="68"/>
      <c r="D2027" s="68"/>
      <c r="E2027" s="69"/>
      <c r="F2027" s="151" t="str">
        <f t="shared" si="125"/>
        <v/>
      </c>
      <c r="G2027" s="70"/>
      <c r="H2027" s="71"/>
      <c r="I2027" s="157"/>
      <c r="J2027" s="108" t="str">
        <f t="shared" si="126"/>
        <v xml:space="preserve">   </v>
      </c>
      <c r="K2027" s="10" t="str">
        <f t="shared" si="127"/>
        <v xml:space="preserve"> </v>
      </c>
    </row>
    <row r="2028" spans="1:11" x14ac:dyDescent="0.2">
      <c r="A2028" s="66" t="str">
        <f t="shared" si="128"/>
        <v/>
      </c>
      <c r="B2028" s="152"/>
      <c r="C2028" s="68"/>
      <c r="D2028" s="68"/>
      <c r="E2028" s="69"/>
      <c r="F2028" s="151" t="str">
        <f t="shared" si="125"/>
        <v/>
      </c>
      <c r="G2028" s="70"/>
      <c r="H2028" s="71"/>
      <c r="I2028" s="157"/>
      <c r="J2028" s="108" t="str">
        <f t="shared" si="126"/>
        <v xml:space="preserve">   </v>
      </c>
      <c r="K2028" s="10" t="str">
        <f t="shared" si="127"/>
        <v xml:space="preserve"> </v>
      </c>
    </row>
    <row r="2029" spans="1:11" x14ac:dyDescent="0.2">
      <c r="A2029" s="66" t="str">
        <f t="shared" si="128"/>
        <v/>
      </c>
      <c r="B2029" s="152"/>
      <c r="C2029" s="68"/>
      <c r="D2029" s="68"/>
      <c r="E2029" s="69"/>
      <c r="F2029" s="151" t="str">
        <f t="shared" si="125"/>
        <v/>
      </c>
      <c r="G2029" s="70"/>
      <c r="H2029" s="71"/>
      <c r="I2029" s="157"/>
      <c r="J2029" s="108" t="str">
        <f t="shared" si="126"/>
        <v xml:space="preserve">   </v>
      </c>
      <c r="K2029" s="10" t="str">
        <f t="shared" si="127"/>
        <v xml:space="preserve"> </v>
      </c>
    </row>
    <row r="2030" spans="1:11" x14ac:dyDescent="0.2">
      <c r="A2030" s="66" t="str">
        <f t="shared" si="128"/>
        <v/>
      </c>
      <c r="B2030" s="152"/>
      <c r="C2030" s="68"/>
      <c r="D2030" s="68"/>
      <c r="E2030" s="69"/>
      <c r="F2030" s="151" t="str">
        <f t="shared" si="125"/>
        <v/>
      </c>
      <c r="G2030" s="70"/>
      <c r="H2030" s="71"/>
      <c r="I2030" s="157"/>
      <c r="J2030" s="108" t="str">
        <f t="shared" si="126"/>
        <v xml:space="preserve">   </v>
      </c>
      <c r="K2030" s="10" t="str">
        <f t="shared" si="127"/>
        <v xml:space="preserve"> </v>
      </c>
    </row>
    <row r="2031" spans="1:11" x14ac:dyDescent="0.2">
      <c r="A2031" s="66" t="str">
        <f t="shared" si="128"/>
        <v/>
      </c>
      <c r="B2031" s="152"/>
      <c r="C2031" s="68"/>
      <c r="D2031" s="68"/>
      <c r="E2031" s="69"/>
      <c r="F2031" s="151" t="str">
        <f t="shared" si="125"/>
        <v/>
      </c>
      <c r="G2031" s="70"/>
      <c r="H2031" s="71"/>
      <c r="I2031" s="157"/>
      <c r="J2031" s="108" t="str">
        <f t="shared" si="126"/>
        <v xml:space="preserve">   </v>
      </c>
      <c r="K2031" s="10" t="str">
        <f t="shared" si="127"/>
        <v xml:space="preserve"> </v>
      </c>
    </row>
    <row r="2032" spans="1:11" x14ac:dyDescent="0.2">
      <c r="A2032" s="66" t="str">
        <f t="shared" si="128"/>
        <v/>
      </c>
      <c r="B2032" s="152"/>
      <c r="C2032" s="68"/>
      <c r="D2032" s="68"/>
      <c r="E2032" s="69"/>
      <c r="F2032" s="151" t="str">
        <f t="shared" si="125"/>
        <v/>
      </c>
      <c r="G2032" s="70"/>
      <c r="H2032" s="71"/>
      <c r="I2032" s="157"/>
      <c r="J2032" s="108" t="str">
        <f t="shared" si="126"/>
        <v xml:space="preserve">   </v>
      </c>
      <c r="K2032" s="10" t="str">
        <f t="shared" si="127"/>
        <v xml:space="preserve"> </v>
      </c>
    </row>
    <row r="2033" spans="1:11" x14ac:dyDescent="0.2">
      <c r="A2033" s="66" t="str">
        <f t="shared" si="128"/>
        <v/>
      </c>
      <c r="B2033" s="152"/>
      <c r="C2033" s="68"/>
      <c r="D2033" s="68"/>
      <c r="E2033" s="69"/>
      <c r="F2033" s="151" t="str">
        <f t="shared" si="125"/>
        <v/>
      </c>
      <c r="G2033" s="70"/>
      <c r="H2033" s="71"/>
      <c r="I2033" s="157"/>
      <c r="J2033" s="108" t="str">
        <f t="shared" si="126"/>
        <v xml:space="preserve">   </v>
      </c>
      <c r="K2033" s="10" t="str">
        <f t="shared" si="127"/>
        <v xml:space="preserve"> </v>
      </c>
    </row>
    <row r="2034" spans="1:11" x14ac:dyDescent="0.2">
      <c r="A2034" s="66" t="str">
        <f t="shared" si="128"/>
        <v/>
      </c>
      <c r="B2034" s="152"/>
      <c r="C2034" s="68"/>
      <c r="D2034" s="68"/>
      <c r="E2034" s="69"/>
      <c r="F2034" s="151" t="str">
        <f t="shared" si="125"/>
        <v/>
      </c>
      <c r="G2034" s="70"/>
      <c r="H2034" s="71"/>
      <c r="I2034" s="157"/>
      <c r="J2034" s="108" t="str">
        <f t="shared" si="126"/>
        <v xml:space="preserve">   </v>
      </c>
      <c r="K2034" s="10" t="str">
        <f t="shared" si="127"/>
        <v xml:space="preserve"> </v>
      </c>
    </row>
    <row r="2035" spans="1:11" x14ac:dyDescent="0.2">
      <c r="A2035" s="66" t="str">
        <f t="shared" si="128"/>
        <v/>
      </c>
      <c r="B2035" s="152"/>
      <c r="C2035" s="68"/>
      <c r="D2035" s="68"/>
      <c r="E2035" s="69"/>
      <c r="F2035" s="151" t="str">
        <f t="shared" si="125"/>
        <v/>
      </c>
      <c r="G2035" s="70"/>
      <c r="H2035" s="71"/>
      <c r="I2035" s="157"/>
      <c r="J2035" s="108" t="str">
        <f t="shared" si="126"/>
        <v xml:space="preserve">   </v>
      </c>
      <c r="K2035" s="10" t="str">
        <f t="shared" si="127"/>
        <v xml:space="preserve"> </v>
      </c>
    </row>
    <row r="2036" spans="1:11" x14ac:dyDescent="0.2">
      <c r="A2036" s="66" t="str">
        <f t="shared" si="128"/>
        <v/>
      </c>
      <c r="B2036" s="152"/>
      <c r="C2036" s="68"/>
      <c r="D2036" s="68"/>
      <c r="E2036" s="69"/>
      <c r="F2036" s="151" t="str">
        <f t="shared" si="125"/>
        <v/>
      </c>
      <c r="G2036" s="70"/>
      <c r="H2036" s="71"/>
      <c r="I2036" s="157"/>
      <c r="J2036" s="108" t="str">
        <f t="shared" si="126"/>
        <v xml:space="preserve">   </v>
      </c>
      <c r="K2036" s="10" t="str">
        <f t="shared" si="127"/>
        <v xml:space="preserve"> </v>
      </c>
    </row>
    <row r="2037" spans="1:11" x14ac:dyDescent="0.2">
      <c r="A2037" s="66" t="str">
        <f t="shared" si="128"/>
        <v/>
      </c>
      <c r="B2037" s="152"/>
      <c r="C2037" s="68"/>
      <c r="D2037" s="68"/>
      <c r="E2037" s="69"/>
      <c r="F2037" s="151" t="str">
        <f t="shared" si="125"/>
        <v/>
      </c>
      <c r="G2037" s="70"/>
      <c r="H2037" s="71"/>
      <c r="I2037" s="157"/>
      <c r="J2037" s="108" t="str">
        <f t="shared" si="126"/>
        <v xml:space="preserve">   </v>
      </c>
      <c r="K2037" s="10" t="str">
        <f t="shared" si="127"/>
        <v xml:space="preserve"> </v>
      </c>
    </row>
    <row r="2038" spans="1:11" x14ac:dyDescent="0.2">
      <c r="A2038" s="66" t="str">
        <f t="shared" si="128"/>
        <v/>
      </c>
      <c r="B2038" s="152"/>
      <c r="C2038" s="68"/>
      <c r="D2038" s="68"/>
      <c r="E2038" s="69"/>
      <c r="F2038" s="151" t="str">
        <f t="shared" si="125"/>
        <v/>
      </c>
      <c r="G2038" s="70"/>
      <c r="H2038" s="71"/>
      <c r="I2038" s="157"/>
      <c r="J2038" s="108" t="str">
        <f t="shared" si="126"/>
        <v xml:space="preserve">   </v>
      </c>
      <c r="K2038" s="10" t="str">
        <f t="shared" si="127"/>
        <v xml:space="preserve"> </v>
      </c>
    </row>
    <row r="2039" spans="1:11" x14ac:dyDescent="0.2">
      <c r="A2039" s="66" t="str">
        <f t="shared" si="128"/>
        <v/>
      </c>
      <c r="B2039" s="152"/>
      <c r="C2039" s="68"/>
      <c r="D2039" s="68"/>
      <c r="E2039" s="69"/>
      <c r="F2039" s="151" t="str">
        <f t="shared" si="125"/>
        <v/>
      </c>
      <c r="G2039" s="70"/>
      <c r="H2039" s="71"/>
      <c r="I2039" s="157"/>
      <c r="J2039" s="108" t="str">
        <f t="shared" si="126"/>
        <v xml:space="preserve">   </v>
      </c>
      <c r="K2039" s="10" t="str">
        <f t="shared" si="127"/>
        <v xml:space="preserve"> </v>
      </c>
    </row>
    <row r="2040" spans="1:11" x14ac:dyDescent="0.2">
      <c r="A2040" s="66" t="str">
        <f t="shared" si="128"/>
        <v/>
      </c>
      <c r="B2040" s="152"/>
      <c r="C2040" s="68"/>
      <c r="D2040" s="68"/>
      <c r="E2040" s="69"/>
      <c r="F2040" s="151" t="str">
        <f t="shared" si="125"/>
        <v/>
      </c>
      <c r="G2040" s="70"/>
      <c r="H2040" s="71"/>
      <c r="I2040" s="157"/>
      <c r="J2040" s="108" t="str">
        <f t="shared" si="126"/>
        <v xml:space="preserve">   </v>
      </c>
      <c r="K2040" s="10" t="str">
        <f t="shared" si="127"/>
        <v xml:space="preserve"> </v>
      </c>
    </row>
    <row r="2041" spans="1:11" x14ac:dyDescent="0.2">
      <c r="A2041" s="66" t="str">
        <f t="shared" si="128"/>
        <v/>
      </c>
      <c r="B2041" s="152"/>
      <c r="C2041" s="68"/>
      <c r="D2041" s="68"/>
      <c r="E2041" s="69"/>
      <c r="F2041" s="151" t="str">
        <f t="shared" si="125"/>
        <v/>
      </c>
      <c r="G2041" s="70"/>
      <c r="H2041" s="71"/>
      <c r="I2041" s="157"/>
      <c r="J2041" s="108" t="str">
        <f t="shared" si="126"/>
        <v xml:space="preserve">   </v>
      </c>
      <c r="K2041" s="10" t="str">
        <f t="shared" si="127"/>
        <v xml:space="preserve"> </v>
      </c>
    </row>
    <row r="2042" spans="1:11" x14ac:dyDescent="0.2">
      <c r="A2042" s="66" t="str">
        <f t="shared" si="128"/>
        <v/>
      </c>
      <c r="B2042" s="152"/>
      <c r="C2042" s="68"/>
      <c r="D2042" s="68"/>
      <c r="E2042" s="69"/>
      <c r="F2042" s="151" t="str">
        <f t="shared" si="125"/>
        <v/>
      </c>
      <c r="G2042" s="70"/>
      <c r="H2042" s="71"/>
      <c r="I2042" s="157"/>
      <c r="J2042" s="108" t="str">
        <f t="shared" si="126"/>
        <v xml:space="preserve">   </v>
      </c>
      <c r="K2042" s="10" t="str">
        <f t="shared" si="127"/>
        <v xml:space="preserve"> </v>
      </c>
    </row>
    <row r="2043" spans="1:11" x14ac:dyDescent="0.2">
      <c r="A2043" s="66" t="str">
        <f t="shared" si="128"/>
        <v/>
      </c>
      <c r="B2043" s="152"/>
      <c r="C2043" s="68"/>
      <c r="D2043" s="68"/>
      <c r="E2043" s="69"/>
      <c r="F2043" s="151" t="str">
        <f t="shared" si="125"/>
        <v/>
      </c>
      <c r="G2043" s="70"/>
      <c r="H2043" s="71"/>
      <c r="I2043" s="157"/>
      <c r="J2043" s="108" t="str">
        <f t="shared" si="126"/>
        <v xml:space="preserve">   </v>
      </c>
      <c r="K2043" s="10" t="str">
        <f t="shared" si="127"/>
        <v xml:space="preserve"> </v>
      </c>
    </row>
    <row r="2044" spans="1:11" x14ac:dyDescent="0.2">
      <c r="A2044" s="66" t="str">
        <f t="shared" si="128"/>
        <v/>
      </c>
      <c r="B2044" s="152"/>
      <c r="C2044" s="68"/>
      <c r="D2044" s="68"/>
      <c r="E2044" s="69"/>
      <c r="F2044" s="151" t="str">
        <f t="shared" si="125"/>
        <v/>
      </c>
      <c r="G2044" s="70"/>
      <c r="H2044" s="71"/>
      <c r="I2044" s="157"/>
      <c r="J2044" s="108" t="str">
        <f t="shared" si="126"/>
        <v xml:space="preserve">   </v>
      </c>
      <c r="K2044" s="10" t="str">
        <f t="shared" si="127"/>
        <v xml:space="preserve"> </v>
      </c>
    </row>
    <row r="2045" spans="1:11" x14ac:dyDescent="0.2">
      <c r="A2045" s="66" t="str">
        <f t="shared" si="128"/>
        <v/>
      </c>
      <c r="B2045" s="152"/>
      <c r="C2045" s="68"/>
      <c r="D2045" s="68"/>
      <c r="E2045" s="69"/>
      <c r="F2045" s="151" t="str">
        <f t="shared" si="125"/>
        <v/>
      </c>
      <c r="G2045" s="70"/>
      <c r="H2045" s="71"/>
      <c r="I2045" s="157"/>
      <c r="J2045" s="108" t="str">
        <f t="shared" si="126"/>
        <v xml:space="preserve">   </v>
      </c>
      <c r="K2045" s="10" t="str">
        <f t="shared" si="127"/>
        <v xml:space="preserve"> </v>
      </c>
    </row>
    <row r="2046" spans="1:11" x14ac:dyDescent="0.2">
      <c r="A2046" s="66" t="str">
        <f t="shared" si="128"/>
        <v/>
      </c>
      <c r="B2046" s="152"/>
      <c r="C2046" s="68"/>
      <c r="D2046" s="68"/>
      <c r="E2046" s="69"/>
      <c r="F2046" s="151" t="str">
        <f t="shared" si="125"/>
        <v/>
      </c>
      <c r="G2046" s="70"/>
      <c r="H2046" s="71"/>
      <c r="I2046" s="157"/>
      <c r="J2046" s="108" t="str">
        <f t="shared" si="126"/>
        <v xml:space="preserve">   </v>
      </c>
      <c r="K2046" s="10" t="str">
        <f t="shared" si="127"/>
        <v xml:space="preserve"> </v>
      </c>
    </row>
    <row r="2047" spans="1:11" x14ac:dyDescent="0.2">
      <c r="A2047" s="66" t="str">
        <f t="shared" si="128"/>
        <v/>
      </c>
      <c r="B2047" s="152"/>
      <c r="C2047" s="68"/>
      <c r="D2047" s="68"/>
      <c r="E2047" s="69"/>
      <c r="F2047" s="151" t="str">
        <f t="shared" si="125"/>
        <v/>
      </c>
      <c r="G2047" s="70"/>
      <c r="H2047" s="71"/>
      <c r="I2047" s="157"/>
      <c r="J2047" s="108" t="str">
        <f t="shared" si="126"/>
        <v xml:space="preserve">   </v>
      </c>
      <c r="K2047" s="10" t="str">
        <f t="shared" si="127"/>
        <v xml:space="preserve"> </v>
      </c>
    </row>
    <row r="2048" spans="1:11" x14ac:dyDescent="0.2">
      <c r="A2048" s="66" t="str">
        <f t="shared" si="128"/>
        <v/>
      </c>
      <c r="B2048" s="152"/>
      <c r="C2048" s="68"/>
      <c r="D2048" s="68"/>
      <c r="E2048" s="69"/>
      <c r="F2048" s="151" t="str">
        <f t="shared" si="125"/>
        <v/>
      </c>
      <c r="G2048" s="70"/>
      <c r="H2048" s="71"/>
      <c r="I2048" s="157"/>
      <c r="J2048" s="108" t="str">
        <f t="shared" si="126"/>
        <v xml:space="preserve">   </v>
      </c>
      <c r="K2048" s="10" t="str">
        <f t="shared" si="127"/>
        <v xml:space="preserve"> </v>
      </c>
    </row>
    <row r="2049" spans="1:11" x14ac:dyDescent="0.2">
      <c r="A2049" s="66" t="str">
        <f t="shared" si="128"/>
        <v/>
      </c>
      <c r="B2049" s="152"/>
      <c r="C2049" s="68"/>
      <c r="D2049" s="68"/>
      <c r="E2049" s="69"/>
      <c r="F2049" s="151" t="str">
        <f t="shared" si="125"/>
        <v/>
      </c>
      <c r="G2049" s="70"/>
      <c r="H2049" s="71"/>
      <c r="I2049" s="157"/>
      <c r="J2049" s="108" t="str">
        <f t="shared" si="126"/>
        <v xml:space="preserve">   </v>
      </c>
      <c r="K2049" s="10" t="str">
        <f t="shared" si="127"/>
        <v xml:space="preserve"> </v>
      </c>
    </row>
    <row r="2050" spans="1:11" x14ac:dyDescent="0.2">
      <c r="A2050" s="66" t="str">
        <f t="shared" si="128"/>
        <v/>
      </c>
      <c r="B2050" s="152"/>
      <c r="C2050" s="68"/>
      <c r="D2050" s="68"/>
      <c r="E2050" s="69"/>
      <c r="F2050" s="151" t="str">
        <f t="shared" si="125"/>
        <v/>
      </c>
      <c r="G2050" s="70"/>
      <c r="H2050" s="71"/>
      <c r="I2050" s="157"/>
      <c r="J2050" s="108" t="str">
        <f t="shared" si="126"/>
        <v xml:space="preserve">   </v>
      </c>
      <c r="K2050" s="10" t="str">
        <f t="shared" si="127"/>
        <v xml:space="preserve"> </v>
      </c>
    </row>
    <row r="2051" spans="1:11" x14ac:dyDescent="0.2">
      <c r="A2051" s="66" t="str">
        <f t="shared" si="128"/>
        <v/>
      </c>
      <c r="B2051" s="152"/>
      <c r="C2051" s="68"/>
      <c r="D2051" s="68"/>
      <c r="E2051" s="69"/>
      <c r="F2051" s="151" t="str">
        <f t="shared" si="125"/>
        <v/>
      </c>
      <c r="G2051" s="70"/>
      <c r="H2051" s="71"/>
      <c r="I2051" s="157"/>
      <c r="J2051" s="108" t="str">
        <f t="shared" si="126"/>
        <v xml:space="preserve">   </v>
      </c>
      <c r="K2051" s="10" t="str">
        <f t="shared" si="127"/>
        <v xml:space="preserve"> </v>
      </c>
    </row>
    <row r="2052" spans="1:11" x14ac:dyDescent="0.2">
      <c r="A2052" s="66" t="str">
        <f t="shared" si="128"/>
        <v/>
      </c>
      <c r="B2052" s="152"/>
      <c r="C2052" s="68"/>
      <c r="D2052" s="68"/>
      <c r="E2052" s="69"/>
      <c r="F2052" s="151" t="str">
        <f t="shared" si="125"/>
        <v/>
      </c>
      <c r="G2052" s="70"/>
      <c r="H2052" s="71"/>
      <c r="I2052" s="157"/>
      <c r="J2052" s="108" t="str">
        <f t="shared" si="126"/>
        <v xml:space="preserve">   </v>
      </c>
      <c r="K2052" s="10" t="str">
        <f t="shared" si="127"/>
        <v xml:space="preserve"> </v>
      </c>
    </row>
    <row r="2053" spans="1:11" x14ac:dyDescent="0.2">
      <c r="A2053" s="66" t="str">
        <f t="shared" si="128"/>
        <v/>
      </c>
      <c r="B2053" s="152"/>
      <c r="C2053" s="68"/>
      <c r="D2053" s="68"/>
      <c r="E2053" s="69"/>
      <c r="F2053" s="151" t="str">
        <f t="shared" si="125"/>
        <v/>
      </c>
      <c r="G2053" s="70"/>
      <c r="H2053" s="71"/>
      <c r="I2053" s="157"/>
      <c r="J2053" s="108" t="str">
        <f t="shared" si="126"/>
        <v xml:space="preserve">   </v>
      </c>
      <c r="K2053" s="10" t="str">
        <f t="shared" si="127"/>
        <v xml:space="preserve"> </v>
      </c>
    </row>
    <row r="2054" spans="1:11" x14ac:dyDescent="0.2">
      <c r="A2054" s="66" t="str">
        <f t="shared" si="128"/>
        <v/>
      </c>
      <c r="B2054" s="152"/>
      <c r="C2054" s="68"/>
      <c r="D2054" s="68"/>
      <c r="E2054" s="69"/>
      <c r="F2054" s="151" t="str">
        <f t="shared" si="125"/>
        <v/>
      </c>
      <c r="G2054" s="70"/>
      <c r="H2054" s="71"/>
      <c r="I2054" s="157"/>
      <c r="J2054" s="108" t="str">
        <f t="shared" si="126"/>
        <v xml:space="preserve">   </v>
      </c>
      <c r="K2054" s="10" t="str">
        <f t="shared" si="127"/>
        <v xml:space="preserve"> </v>
      </c>
    </row>
    <row r="2055" spans="1:11" x14ac:dyDescent="0.2">
      <c r="A2055" s="66" t="str">
        <f t="shared" si="128"/>
        <v/>
      </c>
      <c r="B2055" s="152"/>
      <c r="C2055" s="68"/>
      <c r="D2055" s="68"/>
      <c r="E2055" s="69"/>
      <c r="F2055" s="151" t="str">
        <f t="shared" si="125"/>
        <v/>
      </c>
      <c r="G2055" s="70"/>
      <c r="H2055" s="71"/>
      <c r="I2055" s="157"/>
      <c r="J2055" s="108" t="str">
        <f t="shared" si="126"/>
        <v xml:space="preserve">   </v>
      </c>
      <c r="K2055" s="10" t="str">
        <f t="shared" si="127"/>
        <v xml:space="preserve"> </v>
      </c>
    </row>
    <row r="2056" spans="1:11" x14ac:dyDescent="0.2">
      <c r="A2056" s="66" t="str">
        <f t="shared" si="128"/>
        <v/>
      </c>
      <c r="B2056" s="152"/>
      <c r="C2056" s="68"/>
      <c r="D2056" s="68"/>
      <c r="E2056" s="69"/>
      <c r="F2056" s="151" t="str">
        <f t="shared" si="125"/>
        <v/>
      </c>
      <c r="G2056" s="70"/>
      <c r="H2056" s="71"/>
      <c r="I2056" s="157"/>
      <c r="J2056" s="108" t="str">
        <f t="shared" si="126"/>
        <v xml:space="preserve">   </v>
      </c>
      <c r="K2056" s="10" t="str">
        <f t="shared" si="127"/>
        <v xml:space="preserve"> </v>
      </c>
    </row>
    <row r="2057" spans="1:11" x14ac:dyDescent="0.2">
      <c r="A2057" s="66" t="str">
        <f t="shared" si="128"/>
        <v/>
      </c>
      <c r="B2057" s="152"/>
      <c r="C2057" s="68"/>
      <c r="D2057" s="68"/>
      <c r="E2057" s="69"/>
      <c r="F2057" s="151" t="str">
        <f t="shared" si="125"/>
        <v/>
      </c>
      <c r="G2057" s="70"/>
      <c r="H2057" s="71"/>
      <c r="I2057" s="157"/>
      <c r="J2057" s="108" t="str">
        <f t="shared" si="126"/>
        <v xml:space="preserve">   </v>
      </c>
      <c r="K2057" s="10" t="str">
        <f t="shared" si="127"/>
        <v xml:space="preserve"> </v>
      </c>
    </row>
    <row r="2058" spans="1:11" x14ac:dyDescent="0.2">
      <c r="A2058" s="66" t="str">
        <f t="shared" si="128"/>
        <v/>
      </c>
      <c r="B2058" s="152"/>
      <c r="C2058" s="68"/>
      <c r="D2058" s="68"/>
      <c r="E2058" s="69"/>
      <c r="F2058" s="151" t="str">
        <f t="shared" si="125"/>
        <v/>
      </c>
      <c r="G2058" s="70"/>
      <c r="H2058" s="71"/>
      <c r="I2058" s="157"/>
      <c r="J2058" s="108" t="str">
        <f t="shared" si="126"/>
        <v xml:space="preserve">   </v>
      </c>
      <c r="K2058" s="10" t="str">
        <f t="shared" si="127"/>
        <v xml:space="preserve"> </v>
      </c>
    </row>
    <row r="2059" spans="1:11" x14ac:dyDescent="0.2">
      <c r="A2059" s="66" t="str">
        <f t="shared" si="128"/>
        <v/>
      </c>
      <c r="B2059" s="152"/>
      <c r="C2059" s="68"/>
      <c r="D2059" s="68"/>
      <c r="E2059" s="69"/>
      <c r="F2059" s="151" t="str">
        <f t="shared" si="125"/>
        <v/>
      </c>
      <c r="G2059" s="70"/>
      <c r="H2059" s="71"/>
      <c r="I2059" s="157"/>
      <c r="J2059" s="108" t="str">
        <f t="shared" si="126"/>
        <v xml:space="preserve">   </v>
      </c>
      <c r="K2059" s="10" t="str">
        <f t="shared" si="127"/>
        <v xml:space="preserve"> </v>
      </c>
    </row>
    <row r="2060" spans="1:11" x14ac:dyDescent="0.2">
      <c r="A2060" s="66" t="str">
        <f t="shared" si="128"/>
        <v/>
      </c>
      <c r="B2060" s="152"/>
      <c r="C2060" s="68"/>
      <c r="D2060" s="68"/>
      <c r="E2060" s="69"/>
      <c r="F2060" s="151" t="str">
        <f t="shared" ref="F2060:F2123" si="129">IF(E2060="","",IF(E2060&lt;=DATEVALUE("15/2/2023"),"2022-23","2023-24"))</f>
        <v/>
      </c>
      <c r="G2060" s="70"/>
      <c r="H2060" s="71"/>
      <c r="I2060" s="157"/>
      <c r="J2060" s="108" t="str">
        <f t="shared" ref="J2060:J2123" si="130">A2060&amp;" "&amp;LEFT(B2060,2)&amp;" "&amp;F2060&amp;" "&amp;D2060</f>
        <v xml:space="preserve">   </v>
      </c>
      <c r="K2060" s="10" t="str">
        <f t="shared" ref="K2060:K2123" si="131">A2060 &amp; " " &amp; D2060</f>
        <v xml:space="preserve"> </v>
      </c>
    </row>
    <row r="2061" spans="1:11" x14ac:dyDescent="0.2">
      <c r="A2061" s="66" t="str">
        <f t="shared" ref="A2061:A2124" si="132">IF(ISERROR(IF(B2061="","",A2060+1)),"",IF(B2061="","",A2060+1))</f>
        <v/>
      </c>
      <c r="B2061" s="152"/>
      <c r="C2061" s="68"/>
      <c r="D2061" s="68"/>
      <c r="E2061" s="69"/>
      <c r="F2061" s="151" t="str">
        <f t="shared" si="129"/>
        <v/>
      </c>
      <c r="G2061" s="70"/>
      <c r="H2061" s="71"/>
      <c r="I2061" s="157"/>
      <c r="J2061" s="108" t="str">
        <f t="shared" si="130"/>
        <v xml:space="preserve">   </v>
      </c>
      <c r="K2061" s="10" t="str">
        <f t="shared" si="131"/>
        <v xml:space="preserve"> </v>
      </c>
    </row>
    <row r="2062" spans="1:11" x14ac:dyDescent="0.2">
      <c r="A2062" s="66" t="str">
        <f t="shared" si="132"/>
        <v/>
      </c>
      <c r="B2062" s="152"/>
      <c r="C2062" s="68"/>
      <c r="D2062" s="68"/>
      <c r="E2062" s="69"/>
      <c r="F2062" s="151" t="str">
        <f t="shared" si="129"/>
        <v/>
      </c>
      <c r="G2062" s="70"/>
      <c r="H2062" s="71"/>
      <c r="I2062" s="157"/>
      <c r="J2062" s="108" t="str">
        <f t="shared" si="130"/>
        <v xml:space="preserve">   </v>
      </c>
      <c r="K2062" s="10" t="str">
        <f t="shared" si="131"/>
        <v xml:space="preserve"> </v>
      </c>
    </row>
    <row r="2063" spans="1:11" x14ac:dyDescent="0.2">
      <c r="A2063" s="66" t="str">
        <f t="shared" si="132"/>
        <v/>
      </c>
      <c r="B2063" s="152"/>
      <c r="C2063" s="68"/>
      <c r="D2063" s="68"/>
      <c r="E2063" s="69"/>
      <c r="F2063" s="151" t="str">
        <f t="shared" si="129"/>
        <v/>
      </c>
      <c r="G2063" s="70"/>
      <c r="H2063" s="71"/>
      <c r="I2063" s="157"/>
      <c r="J2063" s="108" t="str">
        <f t="shared" si="130"/>
        <v xml:space="preserve">   </v>
      </c>
      <c r="K2063" s="10" t="str">
        <f t="shared" si="131"/>
        <v xml:space="preserve"> </v>
      </c>
    </row>
    <row r="2064" spans="1:11" x14ac:dyDescent="0.2">
      <c r="A2064" s="66" t="str">
        <f t="shared" si="132"/>
        <v/>
      </c>
      <c r="B2064" s="152"/>
      <c r="C2064" s="68"/>
      <c r="D2064" s="68"/>
      <c r="E2064" s="69"/>
      <c r="F2064" s="151" t="str">
        <f t="shared" si="129"/>
        <v/>
      </c>
      <c r="G2064" s="70"/>
      <c r="H2064" s="71"/>
      <c r="I2064" s="157"/>
      <c r="J2064" s="108" t="str">
        <f t="shared" si="130"/>
        <v xml:space="preserve">   </v>
      </c>
      <c r="K2064" s="10" t="str">
        <f t="shared" si="131"/>
        <v xml:space="preserve"> </v>
      </c>
    </row>
    <row r="2065" spans="1:11" x14ac:dyDescent="0.2">
      <c r="A2065" s="66" t="str">
        <f t="shared" si="132"/>
        <v/>
      </c>
      <c r="B2065" s="152"/>
      <c r="C2065" s="68"/>
      <c r="D2065" s="68"/>
      <c r="E2065" s="69"/>
      <c r="F2065" s="151" t="str">
        <f t="shared" si="129"/>
        <v/>
      </c>
      <c r="G2065" s="70"/>
      <c r="H2065" s="71"/>
      <c r="I2065" s="157"/>
      <c r="J2065" s="108" t="str">
        <f t="shared" si="130"/>
        <v xml:space="preserve">   </v>
      </c>
      <c r="K2065" s="10" t="str">
        <f t="shared" si="131"/>
        <v xml:space="preserve"> </v>
      </c>
    </row>
    <row r="2066" spans="1:11" x14ac:dyDescent="0.2">
      <c r="A2066" s="66" t="str">
        <f t="shared" si="132"/>
        <v/>
      </c>
      <c r="B2066" s="152"/>
      <c r="C2066" s="68"/>
      <c r="D2066" s="68"/>
      <c r="E2066" s="69"/>
      <c r="F2066" s="151" t="str">
        <f t="shared" si="129"/>
        <v/>
      </c>
      <c r="G2066" s="70"/>
      <c r="H2066" s="71"/>
      <c r="I2066" s="157"/>
      <c r="J2066" s="108" t="str">
        <f t="shared" si="130"/>
        <v xml:space="preserve">   </v>
      </c>
      <c r="K2066" s="10" t="str">
        <f t="shared" si="131"/>
        <v xml:space="preserve"> </v>
      </c>
    </row>
    <row r="2067" spans="1:11" x14ac:dyDescent="0.2">
      <c r="A2067" s="66" t="str">
        <f t="shared" si="132"/>
        <v/>
      </c>
      <c r="B2067" s="152"/>
      <c r="C2067" s="68"/>
      <c r="D2067" s="68"/>
      <c r="E2067" s="69"/>
      <c r="F2067" s="151" t="str">
        <f t="shared" si="129"/>
        <v/>
      </c>
      <c r="G2067" s="70"/>
      <c r="H2067" s="71"/>
      <c r="I2067" s="157"/>
      <c r="J2067" s="108" t="str">
        <f t="shared" si="130"/>
        <v xml:space="preserve">   </v>
      </c>
      <c r="K2067" s="10" t="str">
        <f t="shared" si="131"/>
        <v xml:space="preserve"> </v>
      </c>
    </row>
    <row r="2068" spans="1:11" x14ac:dyDescent="0.2">
      <c r="A2068" s="66" t="str">
        <f t="shared" si="132"/>
        <v/>
      </c>
      <c r="B2068" s="152"/>
      <c r="C2068" s="68"/>
      <c r="D2068" s="68"/>
      <c r="E2068" s="69"/>
      <c r="F2068" s="151" t="str">
        <f t="shared" si="129"/>
        <v/>
      </c>
      <c r="G2068" s="70"/>
      <c r="H2068" s="71"/>
      <c r="I2068" s="157"/>
      <c r="J2068" s="108" t="str">
        <f t="shared" si="130"/>
        <v xml:space="preserve">   </v>
      </c>
      <c r="K2068" s="10" t="str">
        <f t="shared" si="131"/>
        <v xml:space="preserve"> </v>
      </c>
    </row>
    <row r="2069" spans="1:11" x14ac:dyDescent="0.2">
      <c r="A2069" s="66" t="str">
        <f t="shared" si="132"/>
        <v/>
      </c>
      <c r="B2069" s="152"/>
      <c r="C2069" s="68"/>
      <c r="D2069" s="68"/>
      <c r="E2069" s="69"/>
      <c r="F2069" s="151" t="str">
        <f t="shared" si="129"/>
        <v/>
      </c>
      <c r="G2069" s="70"/>
      <c r="H2069" s="71"/>
      <c r="I2069" s="157"/>
      <c r="J2069" s="108" t="str">
        <f t="shared" si="130"/>
        <v xml:space="preserve">   </v>
      </c>
      <c r="K2069" s="10" t="str">
        <f t="shared" si="131"/>
        <v xml:space="preserve"> </v>
      </c>
    </row>
    <row r="2070" spans="1:11" x14ac:dyDescent="0.2">
      <c r="A2070" s="66" t="str">
        <f t="shared" si="132"/>
        <v/>
      </c>
      <c r="B2070" s="152"/>
      <c r="C2070" s="68"/>
      <c r="D2070" s="68"/>
      <c r="E2070" s="69"/>
      <c r="F2070" s="151" t="str">
        <f t="shared" si="129"/>
        <v/>
      </c>
      <c r="G2070" s="70"/>
      <c r="H2070" s="71"/>
      <c r="I2070" s="157"/>
      <c r="J2070" s="108" t="str">
        <f t="shared" si="130"/>
        <v xml:space="preserve">   </v>
      </c>
      <c r="K2070" s="10" t="str">
        <f t="shared" si="131"/>
        <v xml:space="preserve"> </v>
      </c>
    </row>
    <row r="2071" spans="1:11" x14ac:dyDescent="0.2">
      <c r="A2071" s="66" t="str">
        <f t="shared" si="132"/>
        <v/>
      </c>
      <c r="B2071" s="152"/>
      <c r="C2071" s="68"/>
      <c r="D2071" s="68"/>
      <c r="E2071" s="69"/>
      <c r="F2071" s="151" t="str">
        <f t="shared" si="129"/>
        <v/>
      </c>
      <c r="G2071" s="70"/>
      <c r="H2071" s="71"/>
      <c r="I2071" s="157"/>
      <c r="J2071" s="108" t="str">
        <f t="shared" si="130"/>
        <v xml:space="preserve">   </v>
      </c>
      <c r="K2071" s="10" t="str">
        <f t="shared" si="131"/>
        <v xml:space="preserve"> </v>
      </c>
    </row>
    <row r="2072" spans="1:11" x14ac:dyDescent="0.2">
      <c r="A2072" s="66" t="str">
        <f t="shared" si="132"/>
        <v/>
      </c>
      <c r="B2072" s="152"/>
      <c r="C2072" s="68"/>
      <c r="D2072" s="68"/>
      <c r="E2072" s="69"/>
      <c r="F2072" s="151" t="str">
        <f t="shared" si="129"/>
        <v/>
      </c>
      <c r="G2072" s="70"/>
      <c r="H2072" s="71"/>
      <c r="I2072" s="157"/>
      <c r="J2072" s="108" t="str">
        <f t="shared" si="130"/>
        <v xml:space="preserve">   </v>
      </c>
      <c r="K2072" s="10" t="str">
        <f t="shared" si="131"/>
        <v xml:space="preserve"> </v>
      </c>
    </row>
    <row r="2073" spans="1:11" x14ac:dyDescent="0.2">
      <c r="A2073" s="66" t="str">
        <f t="shared" si="132"/>
        <v/>
      </c>
      <c r="B2073" s="152"/>
      <c r="C2073" s="68"/>
      <c r="D2073" s="68"/>
      <c r="E2073" s="69"/>
      <c r="F2073" s="151" t="str">
        <f t="shared" si="129"/>
        <v/>
      </c>
      <c r="G2073" s="70"/>
      <c r="H2073" s="71"/>
      <c r="I2073" s="157"/>
      <c r="J2073" s="108" t="str">
        <f t="shared" si="130"/>
        <v xml:space="preserve">   </v>
      </c>
      <c r="K2073" s="10" t="str">
        <f t="shared" si="131"/>
        <v xml:space="preserve"> </v>
      </c>
    </row>
    <row r="2074" spans="1:11" x14ac:dyDescent="0.2">
      <c r="A2074" s="66" t="str">
        <f t="shared" si="132"/>
        <v/>
      </c>
      <c r="B2074" s="152"/>
      <c r="C2074" s="68"/>
      <c r="D2074" s="68"/>
      <c r="E2074" s="69"/>
      <c r="F2074" s="151" t="str">
        <f t="shared" si="129"/>
        <v/>
      </c>
      <c r="G2074" s="70"/>
      <c r="H2074" s="71"/>
      <c r="I2074" s="157"/>
      <c r="J2074" s="108" t="str">
        <f t="shared" si="130"/>
        <v xml:space="preserve">   </v>
      </c>
      <c r="K2074" s="10" t="str">
        <f t="shared" si="131"/>
        <v xml:space="preserve"> </v>
      </c>
    </row>
    <row r="2075" spans="1:11" x14ac:dyDescent="0.2">
      <c r="A2075" s="66" t="str">
        <f t="shared" si="132"/>
        <v/>
      </c>
      <c r="B2075" s="152"/>
      <c r="C2075" s="68"/>
      <c r="D2075" s="68"/>
      <c r="E2075" s="69"/>
      <c r="F2075" s="151" t="str">
        <f t="shared" si="129"/>
        <v/>
      </c>
      <c r="G2075" s="70"/>
      <c r="H2075" s="71"/>
      <c r="I2075" s="157"/>
      <c r="J2075" s="108" t="str">
        <f t="shared" si="130"/>
        <v xml:space="preserve">   </v>
      </c>
      <c r="K2075" s="10" t="str">
        <f t="shared" si="131"/>
        <v xml:space="preserve"> </v>
      </c>
    </row>
    <row r="2076" spans="1:11" x14ac:dyDescent="0.2">
      <c r="A2076" s="66" t="str">
        <f t="shared" si="132"/>
        <v/>
      </c>
      <c r="B2076" s="152"/>
      <c r="C2076" s="68"/>
      <c r="D2076" s="68"/>
      <c r="E2076" s="69"/>
      <c r="F2076" s="151" t="str">
        <f t="shared" si="129"/>
        <v/>
      </c>
      <c r="G2076" s="70"/>
      <c r="H2076" s="71"/>
      <c r="I2076" s="157"/>
      <c r="J2076" s="108" t="str">
        <f t="shared" si="130"/>
        <v xml:space="preserve">   </v>
      </c>
      <c r="K2076" s="10" t="str">
        <f t="shared" si="131"/>
        <v xml:space="preserve"> </v>
      </c>
    </row>
    <row r="2077" spans="1:11" x14ac:dyDescent="0.2">
      <c r="A2077" s="66" t="str">
        <f t="shared" si="132"/>
        <v/>
      </c>
      <c r="B2077" s="152"/>
      <c r="C2077" s="68"/>
      <c r="D2077" s="68"/>
      <c r="E2077" s="69"/>
      <c r="F2077" s="151" t="str">
        <f t="shared" si="129"/>
        <v/>
      </c>
      <c r="G2077" s="70"/>
      <c r="H2077" s="71"/>
      <c r="I2077" s="157"/>
      <c r="J2077" s="108" t="str">
        <f t="shared" si="130"/>
        <v xml:space="preserve">   </v>
      </c>
      <c r="K2077" s="10" t="str">
        <f t="shared" si="131"/>
        <v xml:space="preserve"> </v>
      </c>
    </row>
    <row r="2078" spans="1:11" x14ac:dyDescent="0.2">
      <c r="A2078" s="66" t="str">
        <f t="shared" si="132"/>
        <v/>
      </c>
      <c r="B2078" s="152"/>
      <c r="C2078" s="68"/>
      <c r="D2078" s="68"/>
      <c r="E2078" s="69"/>
      <c r="F2078" s="151" t="str">
        <f t="shared" si="129"/>
        <v/>
      </c>
      <c r="G2078" s="70"/>
      <c r="H2078" s="71"/>
      <c r="I2078" s="157"/>
      <c r="J2078" s="108" t="str">
        <f t="shared" si="130"/>
        <v xml:space="preserve">   </v>
      </c>
      <c r="K2078" s="10" t="str">
        <f t="shared" si="131"/>
        <v xml:space="preserve"> </v>
      </c>
    </row>
    <row r="2079" spans="1:11" x14ac:dyDescent="0.2">
      <c r="A2079" s="66" t="str">
        <f t="shared" si="132"/>
        <v/>
      </c>
      <c r="B2079" s="152"/>
      <c r="C2079" s="68"/>
      <c r="D2079" s="68"/>
      <c r="E2079" s="69"/>
      <c r="F2079" s="151" t="str">
        <f t="shared" si="129"/>
        <v/>
      </c>
      <c r="G2079" s="70"/>
      <c r="H2079" s="71"/>
      <c r="I2079" s="157"/>
      <c r="J2079" s="108" t="str">
        <f t="shared" si="130"/>
        <v xml:space="preserve">   </v>
      </c>
      <c r="K2079" s="10" t="str">
        <f t="shared" si="131"/>
        <v xml:space="preserve"> </v>
      </c>
    </row>
    <row r="2080" spans="1:11" x14ac:dyDescent="0.2">
      <c r="A2080" s="66" t="str">
        <f t="shared" si="132"/>
        <v/>
      </c>
      <c r="B2080" s="152"/>
      <c r="C2080" s="68"/>
      <c r="D2080" s="68"/>
      <c r="E2080" s="69"/>
      <c r="F2080" s="151" t="str">
        <f t="shared" si="129"/>
        <v/>
      </c>
      <c r="G2080" s="70"/>
      <c r="H2080" s="71"/>
      <c r="I2080" s="157"/>
      <c r="J2080" s="108" t="str">
        <f t="shared" si="130"/>
        <v xml:space="preserve">   </v>
      </c>
      <c r="K2080" s="10" t="str">
        <f t="shared" si="131"/>
        <v xml:space="preserve"> </v>
      </c>
    </row>
    <row r="2081" spans="1:11" x14ac:dyDescent="0.2">
      <c r="A2081" s="66" t="str">
        <f t="shared" si="132"/>
        <v/>
      </c>
      <c r="B2081" s="152"/>
      <c r="C2081" s="68"/>
      <c r="D2081" s="68"/>
      <c r="E2081" s="69"/>
      <c r="F2081" s="151" t="str">
        <f t="shared" si="129"/>
        <v/>
      </c>
      <c r="G2081" s="70"/>
      <c r="H2081" s="71"/>
      <c r="I2081" s="157"/>
      <c r="J2081" s="108" t="str">
        <f t="shared" si="130"/>
        <v xml:space="preserve">   </v>
      </c>
      <c r="K2081" s="10" t="str">
        <f t="shared" si="131"/>
        <v xml:space="preserve"> </v>
      </c>
    </row>
    <row r="2082" spans="1:11" x14ac:dyDescent="0.2">
      <c r="A2082" s="66" t="str">
        <f t="shared" si="132"/>
        <v/>
      </c>
      <c r="B2082" s="152"/>
      <c r="C2082" s="68"/>
      <c r="D2082" s="68"/>
      <c r="E2082" s="69"/>
      <c r="F2082" s="151" t="str">
        <f t="shared" si="129"/>
        <v/>
      </c>
      <c r="G2082" s="70"/>
      <c r="H2082" s="71"/>
      <c r="I2082" s="157"/>
      <c r="J2082" s="108" t="str">
        <f t="shared" si="130"/>
        <v xml:space="preserve">   </v>
      </c>
      <c r="K2082" s="10" t="str">
        <f t="shared" si="131"/>
        <v xml:space="preserve"> </v>
      </c>
    </row>
    <row r="2083" spans="1:11" x14ac:dyDescent="0.2">
      <c r="A2083" s="66" t="str">
        <f t="shared" si="132"/>
        <v/>
      </c>
      <c r="B2083" s="152"/>
      <c r="C2083" s="68"/>
      <c r="D2083" s="68"/>
      <c r="E2083" s="69"/>
      <c r="F2083" s="151" t="str">
        <f t="shared" si="129"/>
        <v/>
      </c>
      <c r="G2083" s="70"/>
      <c r="H2083" s="71"/>
      <c r="I2083" s="157"/>
      <c r="J2083" s="108" t="str">
        <f t="shared" si="130"/>
        <v xml:space="preserve">   </v>
      </c>
      <c r="K2083" s="10" t="str">
        <f t="shared" si="131"/>
        <v xml:space="preserve"> </v>
      </c>
    </row>
    <row r="2084" spans="1:11" x14ac:dyDescent="0.2">
      <c r="A2084" s="66" t="str">
        <f t="shared" si="132"/>
        <v/>
      </c>
      <c r="B2084" s="152"/>
      <c r="C2084" s="68"/>
      <c r="D2084" s="68"/>
      <c r="E2084" s="69"/>
      <c r="F2084" s="151" t="str">
        <f t="shared" si="129"/>
        <v/>
      </c>
      <c r="G2084" s="70"/>
      <c r="H2084" s="71"/>
      <c r="I2084" s="157"/>
      <c r="J2084" s="108" t="str">
        <f t="shared" si="130"/>
        <v xml:space="preserve">   </v>
      </c>
      <c r="K2084" s="10" t="str">
        <f t="shared" si="131"/>
        <v xml:space="preserve"> </v>
      </c>
    </row>
    <row r="2085" spans="1:11" x14ac:dyDescent="0.2">
      <c r="A2085" s="66" t="str">
        <f t="shared" si="132"/>
        <v/>
      </c>
      <c r="B2085" s="152"/>
      <c r="C2085" s="68"/>
      <c r="D2085" s="68"/>
      <c r="E2085" s="69"/>
      <c r="F2085" s="151" t="str">
        <f t="shared" si="129"/>
        <v/>
      </c>
      <c r="G2085" s="70"/>
      <c r="H2085" s="71"/>
      <c r="I2085" s="157"/>
      <c r="J2085" s="108" t="str">
        <f t="shared" si="130"/>
        <v xml:space="preserve">   </v>
      </c>
      <c r="K2085" s="10" t="str">
        <f t="shared" si="131"/>
        <v xml:space="preserve"> </v>
      </c>
    </row>
    <row r="2086" spans="1:11" x14ac:dyDescent="0.2">
      <c r="A2086" s="66" t="str">
        <f t="shared" si="132"/>
        <v/>
      </c>
      <c r="B2086" s="152"/>
      <c r="C2086" s="68"/>
      <c r="D2086" s="68"/>
      <c r="E2086" s="69"/>
      <c r="F2086" s="151" t="str">
        <f t="shared" si="129"/>
        <v/>
      </c>
      <c r="G2086" s="70"/>
      <c r="H2086" s="71"/>
      <c r="I2086" s="157"/>
      <c r="J2086" s="108" t="str">
        <f t="shared" si="130"/>
        <v xml:space="preserve">   </v>
      </c>
      <c r="K2086" s="10" t="str">
        <f t="shared" si="131"/>
        <v xml:space="preserve"> </v>
      </c>
    </row>
    <row r="2087" spans="1:11" x14ac:dyDescent="0.2">
      <c r="A2087" s="66" t="str">
        <f t="shared" si="132"/>
        <v/>
      </c>
      <c r="B2087" s="152"/>
      <c r="C2087" s="68"/>
      <c r="D2087" s="68"/>
      <c r="E2087" s="69"/>
      <c r="F2087" s="151" t="str">
        <f t="shared" si="129"/>
        <v/>
      </c>
      <c r="G2087" s="70"/>
      <c r="H2087" s="71"/>
      <c r="I2087" s="157"/>
      <c r="J2087" s="108" t="str">
        <f t="shared" si="130"/>
        <v xml:space="preserve">   </v>
      </c>
      <c r="K2087" s="10" t="str">
        <f t="shared" si="131"/>
        <v xml:space="preserve"> </v>
      </c>
    </row>
    <row r="2088" spans="1:11" x14ac:dyDescent="0.2">
      <c r="A2088" s="66" t="str">
        <f t="shared" si="132"/>
        <v/>
      </c>
      <c r="B2088" s="152"/>
      <c r="C2088" s="68"/>
      <c r="D2088" s="68"/>
      <c r="E2088" s="69"/>
      <c r="F2088" s="151" t="str">
        <f t="shared" si="129"/>
        <v/>
      </c>
      <c r="G2088" s="70"/>
      <c r="H2088" s="71"/>
      <c r="I2088" s="157"/>
      <c r="J2088" s="108" t="str">
        <f t="shared" si="130"/>
        <v xml:space="preserve">   </v>
      </c>
      <c r="K2088" s="10" t="str">
        <f t="shared" si="131"/>
        <v xml:space="preserve"> </v>
      </c>
    </row>
    <row r="2089" spans="1:11" x14ac:dyDescent="0.2">
      <c r="A2089" s="66" t="str">
        <f t="shared" si="132"/>
        <v/>
      </c>
      <c r="B2089" s="152"/>
      <c r="C2089" s="68"/>
      <c r="D2089" s="68"/>
      <c r="E2089" s="69"/>
      <c r="F2089" s="151" t="str">
        <f t="shared" si="129"/>
        <v/>
      </c>
      <c r="G2089" s="70"/>
      <c r="H2089" s="71"/>
      <c r="I2089" s="157"/>
      <c r="J2089" s="108" t="str">
        <f t="shared" si="130"/>
        <v xml:space="preserve">   </v>
      </c>
      <c r="K2089" s="10" t="str">
        <f t="shared" si="131"/>
        <v xml:space="preserve"> </v>
      </c>
    </row>
    <row r="2090" spans="1:11" x14ac:dyDescent="0.2">
      <c r="A2090" s="66" t="str">
        <f t="shared" si="132"/>
        <v/>
      </c>
      <c r="B2090" s="152"/>
      <c r="C2090" s="68"/>
      <c r="D2090" s="68"/>
      <c r="E2090" s="69"/>
      <c r="F2090" s="151" t="str">
        <f t="shared" si="129"/>
        <v/>
      </c>
      <c r="G2090" s="70"/>
      <c r="H2090" s="71"/>
      <c r="I2090" s="157"/>
      <c r="J2090" s="108" t="str">
        <f t="shared" si="130"/>
        <v xml:space="preserve">   </v>
      </c>
      <c r="K2090" s="10" t="str">
        <f t="shared" si="131"/>
        <v xml:space="preserve"> </v>
      </c>
    </row>
    <row r="2091" spans="1:11" x14ac:dyDescent="0.2">
      <c r="A2091" s="66" t="str">
        <f t="shared" si="132"/>
        <v/>
      </c>
      <c r="B2091" s="152"/>
      <c r="C2091" s="68"/>
      <c r="D2091" s="68"/>
      <c r="E2091" s="69"/>
      <c r="F2091" s="151" t="str">
        <f t="shared" si="129"/>
        <v/>
      </c>
      <c r="G2091" s="70"/>
      <c r="H2091" s="71"/>
      <c r="I2091" s="157"/>
      <c r="J2091" s="108" t="str">
        <f t="shared" si="130"/>
        <v xml:space="preserve">   </v>
      </c>
      <c r="K2091" s="10" t="str">
        <f t="shared" si="131"/>
        <v xml:space="preserve"> </v>
      </c>
    </row>
    <row r="2092" spans="1:11" x14ac:dyDescent="0.2">
      <c r="A2092" s="66" t="str">
        <f t="shared" si="132"/>
        <v/>
      </c>
      <c r="B2092" s="152"/>
      <c r="C2092" s="68"/>
      <c r="D2092" s="68"/>
      <c r="E2092" s="69"/>
      <c r="F2092" s="151" t="str">
        <f t="shared" si="129"/>
        <v/>
      </c>
      <c r="G2092" s="70"/>
      <c r="H2092" s="71"/>
      <c r="I2092" s="157"/>
      <c r="J2092" s="108" t="str">
        <f t="shared" si="130"/>
        <v xml:space="preserve">   </v>
      </c>
      <c r="K2092" s="10" t="str">
        <f t="shared" si="131"/>
        <v xml:space="preserve"> </v>
      </c>
    </row>
    <row r="2093" spans="1:11" x14ac:dyDescent="0.2">
      <c r="A2093" s="66" t="str">
        <f t="shared" si="132"/>
        <v/>
      </c>
      <c r="B2093" s="152"/>
      <c r="C2093" s="68"/>
      <c r="D2093" s="68"/>
      <c r="E2093" s="69"/>
      <c r="F2093" s="151" t="str">
        <f t="shared" si="129"/>
        <v/>
      </c>
      <c r="G2093" s="70"/>
      <c r="H2093" s="71"/>
      <c r="I2093" s="157"/>
      <c r="J2093" s="108" t="str">
        <f t="shared" si="130"/>
        <v xml:space="preserve">   </v>
      </c>
      <c r="K2093" s="10" t="str">
        <f t="shared" si="131"/>
        <v xml:space="preserve"> </v>
      </c>
    </row>
    <row r="2094" spans="1:11" x14ac:dyDescent="0.2">
      <c r="A2094" s="66" t="str">
        <f t="shared" si="132"/>
        <v/>
      </c>
      <c r="B2094" s="152"/>
      <c r="C2094" s="68"/>
      <c r="D2094" s="68"/>
      <c r="E2094" s="69"/>
      <c r="F2094" s="151" t="str">
        <f t="shared" si="129"/>
        <v/>
      </c>
      <c r="G2094" s="70"/>
      <c r="H2094" s="71"/>
      <c r="I2094" s="157"/>
      <c r="J2094" s="108" t="str">
        <f t="shared" si="130"/>
        <v xml:space="preserve">   </v>
      </c>
      <c r="K2094" s="10" t="str">
        <f t="shared" si="131"/>
        <v xml:space="preserve"> </v>
      </c>
    </row>
    <row r="2095" spans="1:11" x14ac:dyDescent="0.2">
      <c r="A2095" s="66" t="str">
        <f t="shared" si="132"/>
        <v/>
      </c>
      <c r="B2095" s="152"/>
      <c r="C2095" s="68"/>
      <c r="D2095" s="68"/>
      <c r="E2095" s="69"/>
      <c r="F2095" s="151" t="str">
        <f t="shared" si="129"/>
        <v/>
      </c>
      <c r="G2095" s="70"/>
      <c r="H2095" s="71"/>
      <c r="I2095" s="157"/>
      <c r="J2095" s="108" t="str">
        <f t="shared" si="130"/>
        <v xml:space="preserve">   </v>
      </c>
      <c r="K2095" s="10" t="str">
        <f t="shared" si="131"/>
        <v xml:space="preserve"> </v>
      </c>
    </row>
    <row r="2096" spans="1:11" x14ac:dyDescent="0.2">
      <c r="A2096" s="66" t="str">
        <f t="shared" si="132"/>
        <v/>
      </c>
      <c r="B2096" s="152"/>
      <c r="C2096" s="68"/>
      <c r="D2096" s="68"/>
      <c r="E2096" s="69"/>
      <c r="F2096" s="151" t="str">
        <f t="shared" si="129"/>
        <v/>
      </c>
      <c r="G2096" s="70"/>
      <c r="H2096" s="71"/>
      <c r="I2096" s="157"/>
      <c r="J2096" s="108" t="str">
        <f t="shared" si="130"/>
        <v xml:space="preserve">   </v>
      </c>
      <c r="K2096" s="10" t="str">
        <f t="shared" si="131"/>
        <v xml:space="preserve"> </v>
      </c>
    </row>
    <row r="2097" spans="1:11" x14ac:dyDescent="0.2">
      <c r="A2097" s="66" t="str">
        <f t="shared" si="132"/>
        <v/>
      </c>
      <c r="B2097" s="152"/>
      <c r="C2097" s="68"/>
      <c r="D2097" s="68"/>
      <c r="E2097" s="69"/>
      <c r="F2097" s="151" t="str">
        <f t="shared" si="129"/>
        <v/>
      </c>
      <c r="G2097" s="70"/>
      <c r="H2097" s="71"/>
      <c r="I2097" s="157"/>
      <c r="J2097" s="108" t="str">
        <f t="shared" si="130"/>
        <v xml:space="preserve">   </v>
      </c>
      <c r="K2097" s="10" t="str">
        <f t="shared" si="131"/>
        <v xml:space="preserve"> </v>
      </c>
    </row>
    <row r="2098" spans="1:11" x14ac:dyDescent="0.2">
      <c r="A2098" s="66" t="str">
        <f t="shared" si="132"/>
        <v/>
      </c>
      <c r="B2098" s="152"/>
      <c r="C2098" s="68"/>
      <c r="D2098" s="68"/>
      <c r="E2098" s="69"/>
      <c r="F2098" s="151" t="str">
        <f t="shared" si="129"/>
        <v/>
      </c>
      <c r="G2098" s="70"/>
      <c r="H2098" s="71"/>
      <c r="I2098" s="157"/>
      <c r="J2098" s="108" t="str">
        <f t="shared" si="130"/>
        <v xml:space="preserve">   </v>
      </c>
      <c r="K2098" s="10" t="str">
        <f t="shared" si="131"/>
        <v xml:space="preserve"> </v>
      </c>
    </row>
    <row r="2099" spans="1:11" x14ac:dyDescent="0.2">
      <c r="A2099" s="66" t="str">
        <f t="shared" si="132"/>
        <v/>
      </c>
      <c r="B2099" s="152"/>
      <c r="C2099" s="68"/>
      <c r="D2099" s="68"/>
      <c r="E2099" s="69"/>
      <c r="F2099" s="151" t="str">
        <f t="shared" si="129"/>
        <v/>
      </c>
      <c r="G2099" s="70"/>
      <c r="H2099" s="71"/>
      <c r="I2099" s="157"/>
      <c r="J2099" s="108" t="str">
        <f t="shared" si="130"/>
        <v xml:space="preserve">   </v>
      </c>
      <c r="K2099" s="10" t="str">
        <f t="shared" si="131"/>
        <v xml:space="preserve"> </v>
      </c>
    </row>
    <row r="2100" spans="1:11" x14ac:dyDescent="0.2">
      <c r="A2100" s="66" t="str">
        <f t="shared" si="132"/>
        <v/>
      </c>
      <c r="B2100" s="152"/>
      <c r="C2100" s="68"/>
      <c r="D2100" s="68"/>
      <c r="E2100" s="69"/>
      <c r="F2100" s="151" t="str">
        <f t="shared" si="129"/>
        <v/>
      </c>
      <c r="G2100" s="70"/>
      <c r="H2100" s="71"/>
      <c r="I2100" s="157"/>
      <c r="J2100" s="108" t="str">
        <f t="shared" si="130"/>
        <v xml:space="preserve">   </v>
      </c>
      <c r="K2100" s="10" t="str">
        <f t="shared" si="131"/>
        <v xml:space="preserve"> </v>
      </c>
    </row>
    <row r="2101" spans="1:11" x14ac:dyDescent="0.2">
      <c r="A2101" s="66" t="str">
        <f t="shared" si="132"/>
        <v/>
      </c>
      <c r="B2101" s="152"/>
      <c r="C2101" s="68"/>
      <c r="D2101" s="68"/>
      <c r="E2101" s="69"/>
      <c r="F2101" s="151" t="str">
        <f t="shared" si="129"/>
        <v/>
      </c>
      <c r="G2101" s="70"/>
      <c r="H2101" s="71"/>
      <c r="I2101" s="157"/>
      <c r="J2101" s="108" t="str">
        <f t="shared" si="130"/>
        <v xml:space="preserve">   </v>
      </c>
      <c r="K2101" s="10" t="str">
        <f t="shared" si="131"/>
        <v xml:space="preserve"> </v>
      </c>
    </row>
    <row r="2102" spans="1:11" x14ac:dyDescent="0.2">
      <c r="A2102" s="66" t="str">
        <f t="shared" si="132"/>
        <v/>
      </c>
      <c r="B2102" s="152"/>
      <c r="C2102" s="68"/>
      <c r="D2102" s="68"/>
      <c r="E2102" s="69"/>
      <c r="F2102" s="151" t="str">
        <f t="shared" si="129"/>
        <v/>
      </c>
      <c r="G2102" s="70"/>
      <c r="H2102" s="71"/>
      <c r="I2102" s="157"/>
      <c r="J2102" s="108" t="str">
        <f t="shared" si="130"/>
        <v xml:space="preserve">   </v>
      </c>
      <c r="K2102" s="10" t="str">
        <f t="shared" si="131"/>
        <v xml:space="preserve"> </v>
      </c>
    </row>
    <row r="2103" spans="1:11" x14ac:dyDescent="0.2">
      <c r="A2103" s="66" t="str">
        <f t="shared" si="132"/>
        <v/>
      </c>
      <c r="B2103" s="152"/>
      <c r="C2103" s="68"/>
      <c r="D2103" s="68"/>
      <c r="E2103" s="69"/>
      <c r="F2103" s="151" t="str">
        <f t="shared" si="129"/>
        <v/>
      </c>
      <c r="G2103" s="70"/>
      <c r="H2103" s="71"/>
      <c r="I2103" s="157"/>
      <c r="J2103" s="108" t="str">
        <f t="shared" si="130"/>
        <v xml:space="preserve">   </v>
      </c>
      <c r="K2103" s="10" t="str">
        <f t="shared" si="131"/>
        <v xml:space="preserve"> </v>
      </c>
    </row>
    <row r="2104" spans="1:11" x14ac:dyDescent="0.2">
      <c r="A2104" s="66" t="str">
        <f t="shared" si="132"/>
        <v/>
      </c>
      <c r="B2104" s="152"/>
      <c r="C2104" s="68"/>
      <c r="D2104" s="68"/>
      <c r="E2104" s="69"/>
      <c r="F2104" s="151" t="str">
        <f t="shared" si="129"/>
        <v/>
      </c>
      <c r="G2104" s="70"/>
      <c r="H2104" s="71"/>
      <c r="I2104" s="157"/>
      <c r="J2104" s="108" t="str">
        <f t="shared" si="130"/>
        <v xml:space="preserve">   </v>
      </c>
      <c r="K2104" s="10" t="str">
        <f t="shared" si="131"/>
        <v xml:space="preserve"> </v>
      </c>
    </row>
    <row r="2105" spans="1:11" x14ac:dyDescent="0.2">
      <c r="A2105" s="66" t="str">
        <f t="shared" si="132"/>
        <v/>
      </c>
      <c r="B2105" s="152"/>
      <c r="C2105" s="68"/>
      <c r="D2105" s="68"/>
      <c r="E2105" s="69"/>
      <c r="F2105" s="151" t="str">
        <f t="shared" si="129"/>
        <v/>
      </c>
      <c r="G2105" s="70"/>
      <c r="H2105" s="71"/>
      <c r="I2105" s="157"/>
      <c r="J2105" s="108" t="str">
        <f t="shared" si="130"/>
        <v xml:space="preserve">   </v>
      </c>
      <c r="K2105" s="10" t="str">
        <f t="shared" si="131"/>
        <v xml:space="preserve"> </v>
      </c>
    </row>
    <row r="2106" spans="1:11" x14ac:dyDescent="0.2">
      <c r="A2106" s="66" t="str">
        <f t="shared" si="132"/>
        <v/>
      </c>
      <c r="B2106" s="152"/>
      <c r="C2106" s="68"/>
      <c r="D2106" s="68"/>
      <c r="E2106" s="69"/>
      <c r="F2106" s="151" t="str">
        <f t="shared" si="129"/>
        <v/>
      </c>
      <c r="G2106" s="70"/>
      <c r="H2106" s="71"/>
      <c r="I2106" s="157"/>
      <c r="J2106" s="108" t="str">
        <f t="shared" si="130"/>
        <v xml:space="preserve">   </v>
      </c>
      <c r="K2106" s="10" t="str">
        <f t="shared" si="131"/>
        <v xml:space="preserve"> </v>
      </c>
    </row>
    <row r="2107" spans="1:11" x14ac:dyDescent="0.2">
      <c r="A2107" s="66" t="str">
        <f t="shared" si="132"/>
        <v/>
      </c>
      <c r="B2107" s="152"/>
      <c r="C2107" s="68"/>
      <c r="D2107" s="68"/>
      <c r="E2107" s="69"/>
      <c r="F2107" s="151" t="str">
        <f t="shared" si="129"/>
        <v/>
      </c>
      <c r="G2107" s="70"/>
      <c r="H2107" s="71"/>
      <c r="I2107" s="157"/>
      <c r="J2107" s="108" t="str">
        <f t="shared" si="130"/>
        <v xml:space="preserve">   </v>
      </c>
      <c r="K2107" s="10" t="str">
        <f t="shared" si="131"/>
        <v xml:space="preserve"> </v>
      </c>
    </row>
    <row r="2108" spans="1:11" x14ac:dyDescent="0.2">
      <c r="A2108" s="66" t="str">
        <f t="shared" si="132"/>
        <v/>
      </c>
      <c r="B2108" s="152"/>
      <c r="C2108" s="68"/>
      <c r="D2108" s="68"/>
      <c r="E2108" s="69"/>
      <c r="F2108" s="151" t="str">
        <f t="shared" si="129"/>
        <v/>
      </c>
      <c r="G2108" s="70"/>
      <c r="H2108" s="71"/>
      <c r="I2108" s="157"/>
      <c r="J2108" s="108" t="str">
        <f t="shared" si="130"/>
        <v xml:space="preserve">   </v>
      </c>
      <c r="K2108" s="10" t="str">
        <f t="shared" si="131"/>
        <v xml:space="preserve"> </v>
      </c>
    </row>
    <row r="2109" spans="1:11" x14ac:dyDescent="0.2">
      <c r="A2109" s="66" t="str">
        <f t="shared" si="132"/>
        <v/>
      </c>
      <c r="B2109" s="152"/>
      <c r="C2109" s="68"/>
      <c r="D2109" s="68"/>
      <c r="E2109" s="69"/>
      <c r="F2109" s="151" t="str">
        <f t="shared" si="129"/>
        <v/>
      </c>
      <c r="G2109" s="70"/>
      <c r="H2109" s="71"/>
      <c r="I2109" s="157"/>
      <c r="J2109" s="108" t="str">
        <f t="shared" si="130"/>
        <v xml:space="preserve">   </v>
      </c>
      <c r="K2109" s="10" t="str">
        <f t="shared" si="131"/>
        <v xml:space="preserve"> </v>
      </c>
    </row>
    <row r="2110" spans="1:11" x14ac:dyDescent="0.2">
      <c r="A2110" s="66" t="str">
        <f t="shared" si="132"/>
        <v/>
      </c>
      <c r="B2110" s="152"/>
      <c r="C2110" s="68"/>
      <c r="D2110" s="68"/>
      <c r="E2110" s="69"/>
      <c r="F2110" s="151" t="str">
        <f t="shared" si="129"/>
        <v/>
      </c>
      <c r="G2110" s="70"/>
      <c r="H2110" s="71"/>
      <c r="I2110" s="157"/>
      <c r="J2110" s="108" t="str">
        <f t="shared" si="130"/>
        <v xml:space="preserve">   </v>
      </c>
      <c r="K2110" s="10" t="str">
        <f t="shared" si="131"/>
        <v xml:space="preserve"> </v>
      </c>
    </row>
    <row r="2111" spans="1:11" x14ac:dyDescent="0.2">
      <c r="A2111" s="66" t="str">
        <f t="shared" si="132"/>
        <v/>
      </c>
      <c r="B2111" s="152"/>
      <c r="C2111" s="68"/>
      <c r="D2111" s="68"/>
      <c r="E2111" s="69"/>
      <c r="F2111" s="151" t="str">
        <f t="shared" si="129"/>
        <v/>
      </c>
      <c r="G2111" s="70"/>
      <c r="H2111" s="71"/>
      <c r="I2111" s="157"/>
      <c r="J2111" s="108" t="str">
        <f t="shared" si="130"/>
        <v xml:space="preserve">   </v>
      </c>
      <c r="K2111" s="10" t="str">
        <f t="shared" si="131"/>
        <v xml:space="preserve"> </v>
      </c>
    </row>
    <row r="2112" spans="1:11" x14ac:dyDescent="0.2">
      <c r="A2112" s="66" t="str">
        <f t="shared" si="132"/>
        <v/>
      </c>
      <c r="B2112" s="152"/>
      <c r="C2112" s="68"/>
      <c r="D2112" s="68"/>
      <c r="E2112" s="69"/>
      <c r="F2112" s="151" t="str">
        <f t="shared" si="129"/>
        <v/>
      </c>
      <c r="G2112" s="70"/>
      <c r="H2112" s="71"/>
      <c r="I2112" s="157"/>
      <c r="J2112" s="108" t="str">
        <f t="shared" si="130"/>
        <v xml:space="preserve">   </v>
      </c>
      <c r="K2112" s="10" t="str">
        <f t="shared" si="131"/>
        <v xml:space="preserve"> </v>
      </c>
    </row>
    <row r="2113" spans="1:11" x14ac:dyDescent="0.2">
      <c r="A2113" s="66" t="str">
        <f t="shared" si="132"/>
        <v/>
      </c>
      <c r="B2113" s="152"/>
      <c r="C2113" s="68"/>
      <c r="D2113" s="68"/>
      <c r="E2113" s="69"/>
      <c r="F2113" s="151" t="str">
        <f t="shared" si="129"/>
        <v/>
      </c>
      <c r="G2113" s="70"/>
      <c r="H2113" s="71"/>
      <c r="I2113" s="157"/>
      <c r="J2113" s="108" t="str">
        <f t="shared" si="130"/>
        <v xml:space="preserve">   </v>
      </c>
      <c r="K2113" s="10" t="str">
        <f t="shared" si="131"/>
        <v xml:space="preserve"> </v>
      </c>
    </row>
    <row r="2114" spans="1:11" x14ac:dyDescent="0.2">
      <c r="A2114" s="66" t="str">
        <f t="shared" si="132"/>
        <v/>
      </c>
      <c r="B2114" s="152"/>
      <c r="C2114" s="68"/>
      <c r="D2114" s="68"/>
      <c r="E2114" s="69"/>
      <c r="F2114" s="151" t="str">
        <f t="shared" si="129"/>
        <v/>
      </c>
      <c r="G2114" s="70"/>
      <c r="H2114" s="71"/>
      <c r="I2114" s="157"/>
      <c r="J2114" s="108" t="str">
        <f t="shared" si="130"/>
        <v xml:space="preserve">   </v>
      </c>
      <c r="K2114" s="10" t="str">
        <f t="shared" si="131"/>
        <v xml:space="preserve"> </v>
      </c>
    </row>
    <row r="2115" spans="1:11" x14ac:dyDescent="0.2">
      <c r="A2115" s="66" t="str">
        <f t="shared" si="132"/>
        <v/>
      </c>
      <c r="B2115" s="152"/>
      <c r="C2115" s="68"/>
      <c r="D2115" s="68"/>
      <c r="E2115" s="69"/>
      <c r="F2115" s="151" t="str">
        <f t="shared" si="129"/>
        <v/>
      </c>
      <c r="G2115" s="70"/>
      <c r="H2115" s="71"/>
      <c r="I2115" s="157"/>
      <c r="J2115" s="108" t="str">
        <f t="shared" si="130"/>
        <v xml:space="preserve">   </v>
      </c>
      <c r="K2115" s="10" t="str">
        <f t="shared" si="131"/>
        <v xml:space="preserve"> </v>
      </c>
    </row>
    <row r="2116" spans="1:11" x14ac:dyDescent="0.2">
      <c r="A2116" s="66" t="str">
        <f t="shared" si="132"/>
        <v/>
      </c>
      <c r="B2116" s="152"/>
      <c r="C2116" s="68"/>
      <c r="D2116" s="68"/>
      <c r="E2116" s="69"/>
      <c r="F2116" s="151" t="str">
        <f t="shared" si="129"/>
        <v/>
      </c>
      <c r="G2116" s="70"/>
      <c r="H2116" s="71"/>
      <c r="I2116" s="157"/>
      <c r="J2116" s="108" t="str">
        <f t="shared" si="130"/>
        <v xml:space="preserve">   </v>
      </c>
      <c r="K2116" s="10" t="str">
        <f t="shared" si="131"/>
        <v xml:space="preserve"> </v>
      </c>
    </row>
    <row r="2117" spans="1:11" x14ac:dyDescent="0.2">
      <c r="A2117" s="66" t="str">
        <f t="shared" si="132"/>
        <v/>
      </c>
      <c r="B2117" s="152"/>
      <c r="C2117" s="68"/>
      <c r="D2117" s="68"/>
      <c r="E2117" s="69"/>
      <c r="F2117" s="151" t="str">
        <f t="shared" si="129"/>
        <v/>
      </c>
      <c r="G2117" s="70"/>
      <c r="H2117" s="71"/>
      <c r="I2117" s="157"/>
      <c r="J2117" s="108" t="str">
        <f t="shared" si="130"/>
        <v xml:space="preserve">   </v>
      </c>
      <c r="K2117" s="10" t="str">
        <f t="shared" si="131"/>
        <v xml:space="preserve"> </v>
      </c>
    </row>
    <row r="2118" spans="1:11" x14ac:dyDescent="0.2">
      <c r="A2118" s="66" t="str">
        <f t="shared" si="132"/>
        <v/>
      </c>
      <c r="B2118" s="152"/>
      <c r="C2118" s="68"/>
      <c r="D2118" s="68"/>
      <c r="E2118" s="69"/>
      <c r="F2118" s="151" t="str">
        <f t="shared" si="129"/>
        <v/>
      </c>
      <c r="G2118" s="70"/>
      <c r="H2118" s="71"/>
      <c r="I2118" s="157"/>
      <c r="J2118" s="108" t="str">
        <f t="shared" si="130"/>
        <v xml:space="preserve">   </v>
      </c>
      <c r="K2118" s="10" t="str">
        <f t="shared" si="131"/>
        <v xml:space="preserve"> </v>
      </c>
    </row>
    <row r="2119" spans="1:11" x14ac:dyDescent="0.2">
      <c r="A2119" s="66" t="str">
        <f t="shared" si="132"/>
        <v/>
      </c>
      <c r="B2119" s="152"/>
      <c r="C2119" s="68"/>
      <c r="D2119" s="68"/>
      <c r="E2119" s="69"/>
      <c r="F2119" s="151" t="str">
        <f t="shared" si="129"/>
        <v/>
      </c>
      <c r="G2119" s="70"/>
      <c r="H2119" s="71"/>
      <c r="I2119" s="157"/>
      <c r="J2119" s="108" t="str">
        <f t="shared" si="130"/>
        <v xml:space="preserve">   </v>
      </c>
      <c r="K2119" s="10" t="str">
        <f t="shared" si="131"/>
        <v xml:space="preserve"> </v>
      </c>
    </row>
    <row r="2120" spans="1:11" x14ac:dyDescent="0.2">
      <c r="A2120" s="66" t="str">
        <f t="shared" si="132"/>
        <v/>
      </c>
      <c r="B2120" s="152"/>
      <c r="C2120" s="68"/>
      <c r="D2120" s="68"/>
      <c r="E2120" s="69"/>
      <c r="F2120" s="151" t="str">
        <f t="shared" si="129"/>
        <v/>
      </c>
      <c r="G2120" s="70"/>
      <c r="H2120" s="71"/>
      <c r="I2120" s="157"/>
      <c r="J2120" s="108" t="str">
        <f t="shared" si="130"/>
        <v xml:space="preserve">   </v>
      </c>
      <c r="K2120" s="10" t="str">
        <f t="shared" si="131"/>
        <v xml:space="preserve"> </v>
      </c>
    </row>
    <row r="2121" spans="1:11" x14ac:dyDescent="0.2">
      <c r="A2121" s="66" t="str">
        <f t="shared" si="132"/>
        <v/>
      </c>
      <c r="B2121" s="152"/>
      <c r="C2121" s="68"/>
      <c r="D2121" s="68"/>
      <c r="E2121" s="69"/>
      <c r="F2121" s="151" t="str">
        <f t="shared" si="129"/>
        <v/>
      </c>
      <c r="G2121" s="70"/>
      <c r="H2121" s="71"/>
      <c r="I2121" s="157"/>
      <c r="J2121" s="108" t="str">
        <f t="shared" si="130"/>
        <v xml:space="preserve">   </v>
      </c>
      <c r="K2121" s="10" t="str">
        <f t="shared" si="131"/>
        <v xml:space="preserve"> </v>
      </c>
    </row>
    <row r="2122" spans="1:11" x14ac:dyDescent="0.2">
      <c r="A2122" s="66" t="str">
        <f t="shared" si="132"/>
        <v/>
      </c>
      <c r="B2122" s="152"/>
      <c r="C2122" s="68"/>
      <c r="D2122" s="68"/>
      <c r="E2122" s="69"/>
      <c r="F2122" s="151" t="str">
        <f t="shared" si="129"/>
        <v/>
      </c>
      <c r="G2122" s="70"/>
      <c r="H2122" s="71"/>
      <c r="I2122" s="157"/>
      <c r="J2122" s="108" t="str">
        <f t="shared" si="130"/>
        <v xml:space="preserve">   </v>
      </c>
      <c r="K2122" s="10" t="str">
        <f t="shared" si="131"/>
        <v xml:space="preserve"> </v>
      </c>
    </row>
    <row r="2123" spans="1:11" x14ac:dyDescent="0.2">
      <c r="A2123" s="66" t="str">
        <f t="shared" si="132"/>
        <v/>
      </c>
      <c r="B2123" s="152"/>
      <c r="C2123" s="68"/>
      <c r="D2123" s="68"/>
      <c r="E2123" s="69"/>
      <c r="F2123" s="151" t="str">
        <f t="shared" si="129"/>
        <v/>
      </c>
      <c r="G2123" s="70"/>
      <c r="H2123" s="71"/>
      <c r="I2123" s="157"/>
      <c r="J2123" s="108" t="str">
        <f t="shared" si="130"/>
        <v xml:space="preserve">   </v>
      </c>
      <c r="K2123" s="10" t="str">
        <f t="shared" si="131"/>
        <v xml:space="preserve"> </v>
      </c>
    </row>
    <row r="2124" spans="1:11" x14ac:dyDescent="0.2">
      <c r="A2124" s="66" t="str">
        <f t="shared" si="132"/>
        <v/>
      </c>
      <c r="B2124" s="152"/>
      <c r="C2124" s="68"/>
      <c r="D2124" s="68"/>
      <c r="E2124" s="69"/>
      <c r="F2124" s="151" t="str">
        <f t="shared" ref="F2124:F2187" si="133">IF(E2124="","",IF(E2124&lt;=DATEVALUE("15/2/2023"),"2022-23","2023-24"))</f>
        <v/>
      </c>
      <c r="G2124" s="70"/>
      <c r="H2124" s="71"/>
      <c r="I2124" s="157"/>
      <c r="J2124" s="108" t="str">
        <f t="shared" ref="J2124:J2187" si="134">A2124&amp;" "&amp;LEFT(B2124,2)&amp;" "&amp;F2124&amp;" "&amp;D2124</f>
        <v xml:space="preserve">   </v>
      </c>
      <c r="K2124" s="10" t="str">
        <f t="shared" ref="K2124:K2187" si="135">A2124 &amp; " " &amp; D2124</f>
        <v xml:space="preserve"> </v>
      </c>
    </row>
    <row r="2125" spans="1:11" x14ac:dyDescent="0.2">
      <c r="A2125" s="66" t="str">
        <f t="shared" ref="A2125:A2188" si="136">IF(ISERROR(IF(B2125="","",A2124+1)),"",IF(B2125="","",A2124+1))</f>
        <v/>
      </c>
      <c r="B2125" s="152"/>
      <c r="C2125" s="68"/>
      <c r="D2125" s="68"/>
      <c r="E2125" s="69"/>
      <c r="F2125" s="151" t="str">
        <f t="shared" si="133"/>
        <v/>
      </c>
      <c r="G2125" s="70"/>
      <c r="H2125" s="71"/>
      <c r="I2125" s="157"/>
      <c r="J2125" s="108" t="str">
        <f t="shared" si="134"/>
        <v xml:space="preserve">   </v>
      </c>
      <c r="K2125" s="10" t="str">
        <f t="shared" si="135"/>
        <v xml:space="preserve"> </v>
      </c>
    </row>
    <row r="2126" spans="1:11" x14ac:dyDescent="0.2">
      <c r="A2126" s="66" t="str">
        <f t="shared" si="136"/>
        <v/>
      </c>
      <c r="B2126" s="152"/>
      <c r="C2126" s="68"/>
      <c r="D2126" s="68"/>
      <c r="E2126" s="69"/>
      <c r="F2126" s="151" t="str">
        <f t="shared" si="133"/>
        <v/>
      </c>
      <c r="G2126" s="70"/>
      <c r="H2126" s="71"/>
      <c r="I2126" s="157"/>
      <c r="J2126" s="108" t="str">
        <f t="shared" si="134"/>
        <v xml:space="preserve">   </v>
      </c>
      <c r="K2126" s="10" t="str">
        <f t="shared" si="135"/>
        <v xml:space="preserve"> </v>
      </c>
    </row>
    <row r="2127" spans="1:11" x14ac:dyDescent="0.2">
      <c r="A2127" s="66" t="str">
        <f t="shared" si="136"/>
        <v/>
      </c>
      <c r="B2127" s="152"/>
      <c r="C2127" s="68"/>
      <c r="D2127" s="68"/>
      <c r="E2127" s="69"/>
      <c r="F2127" s="151" t="str">
        <f t="shared" si="133"/>
        <v/>
      </c>
      <c r="G2127" s="70"/>
      <c r="H2127" s="71"/>
      <c r="I2127" s="157"/>
      <c r="J2127" s="108" t="str">
        <f t="shared" si="134"/>
        <v xml:space="preserve">   </v>
      </c>
      <c r="K2127" s="10" t="str">
        <f t="shared" si="135"/>
        <v xml:space="preserve"> </v>
      </c>
    </row>
    <row r="2128" spans="1:11" x14ac:dyDescent="0.2">
      <c r="A2128" s="66" t="str">
        <f t="shared" si="136"/>
        <v/>
      </c>
      <c r="B2128" s="152"/>
      <c r="C2128" s="68"/>
      <c r="D2128" s="68"/>
      <c r="E2128" s="69"/>
      <c r="F2128" s="151" t="str">
        <f t="shared" si="133"/>
        <v/>
      </c>
      <c r="G2128" s="70"/>
      <c r="H2128" s="71"/>
      <c r="I2128" s="157"/>
      <c r="J2128" s="108" t="str">
        <f t="shared" si="134"/>
        <v xml:space="preserve">   </v>
      </c>
      <c r="K2128" s="10" t="str">
        <f t="shared" si="135"/>
        <v xml:space="preserve"> </v>
      </c>
    </row>
    <row r="2129" spans="1:11" x14ac:dyDescent="0.2">
      <c r="A2129" s="66" t="str">
        <f t="shared" si="136"/>
        <v/>
      </c>
      <c r="B2129" s="152"/>
      <c r="C2129" s="68"/>
      <c r="D2129" s="68"/>
      <c r="E2129" s="69"/>
      <c r="F2129" s="151" t="str">
        <f t="shared" si="133"/>
        <v/>
      </c>
      <c r="G2129" s="70"/>
      <c r="H2129" s="71"/>
      <c r="I2129" s="157"/>
      <c r="J2129" s="108" t="str">
        <f t="shared" si="134"/>
        <v xml:space="preserve">   </v>
      </c>
      <c r="K2129" s="10" t="str">
        <f t="shared" si="135"/>
        <v xml:space="preserve"> </v>
      </c>
    </row>
    <row r="2130" spans="1:11" x14ac:dyDescent="0.2">
      <c r="A2130" s="66" t="str">
        <f t="shared" si="136"/>
        <v/>
      </c>
      <c r="B2130" s="152"/>
      <c r="C2130" s="68"/>
      <c r="D2130" s="68"/>
      <c r="E2130" s="69"/>
      <c r="F2130" s="151" t="str">
        <f t="shared" si="133"/>
        <v/>
      </c>
      <c r="G2130" s="70"/>
      <c r="H2130" s="71"/>
      <c r="I2130" s="157"/>
      <c r="J2130" s="108" t="str">
        <f t="shared" si="134"/>
        <v xml:space="preserve">   </v>
      </c>
      <c r="K2130" s="10" t="str">
        <f t="shared" si="135"/>
        <v xml:space="preserve"> </v>
      </c>
    </row>
    <row r="2131" spans="1:11" x14ac:dyDescent="0.2">
      <c r="A2131" s="66" t="str">
        <f t="shared" si="136"/>
        <v/>
      </c>
      <c r="B2131" s="152"/>
      <c r="C2131" s="68"/>
      <c r="D2131" s="68"/>
      <c r="E2131" s="69"/>
      <c r="F2131" s="151" t="str">
        <f t="shared" si="133"/>
        <v/>
      </c>
      <c r="G2131" s="70"/>
      <c r="H2131" s="71"/>
      <c r="I2131" s="157"/>
      <c r="J2131" s="108" t="str">
        <f t="shared" si="134"/>
        <v xml:space="preserve">   </v>
      </c>
      <c r="K2131" s="10" t="str">
        <f t="shared" si="135"/>
        <v xml:space="preserve"> </v>
      </c>
    </row>
    <row r="2132" spans="1:11" x14ac:dyDescent="0.2">
      <c r="A2132" s="66" t="str">
        <f t="shared" si="136"/>
        <v/>
      </c>
      <c r="B2132" s="152"/>
      <c r="C2132" s="68"/>
      <c r="D2132" s="68"/>
      <c r="E2132" s="69"/>
      <c r="F2132" s="151" t="str">
        <f t="shared" si="133"/>
        <v/>
      </c>
      <c r="G2132" s="70"/>
      <c r="H2132" s="71"/>
      <c r="I2132" s="157"/>
      <c r="J2132" s="108" t="str">
        <f t="shared" si="134"/>
        <v xml:space="preserve">   </v>
      </c>
      <c r="K2132" s="10" t="str">
        <f t="shared" si="135"/>
        <v xml:space="preserve"> </v>
      </c>
    </row>
    <row r="2133" spans="1:11" x14ac:dyDescent="0.2">
      <c r="A2133" s="66" t="str">
        <f t="shared" si="136"/>
        <v/>
      </c>
      <c r="B2133" s="152"/>
      <c r="C2133" s="68"/>
      <c r="D2133" s="68"/>
      <c r="E2133" s="69"/>
      <c r="F2133" s="151" t="str">
        <f t="shared" si="133"/>
        <v/>
      </c>
      <c r="G2133" s="70"/>
      <c r="H2133" s="71"/>
      <c r="I2133" s="157"/>
      <c r="J2133" s="108" t="str">
        <f t="shared" si="134"/>
        <v xml:space="preserve">   </v>
      </c>
      <c r="K2133" s="10" t="str">
        <f t="shared" si="135"/>
        <v xml:space="preserve"> </v>
      </c>
    </row>
    <row r="2134" spans="1:11" x14ac:dyDescent="0.2">
      <c r="A2134" s="66" t="str">
        <f t="shared" si="136"/>
        <v/>
      </c>
      <c r="B2134" s="152"/>
      <c r="C2134" s="68"/>
      <c r="D2134" s="68"/>
      <c r="E2134" s="69"/>
      <c r="F2134" s="151" t="str">
        <f t="shared" si="133"/>
        <v/>
      </c>
      <c r="G2134" s="70"/>
      <c r="H2134" s="71"/>
      <c r="I2134" s="157"/>
      <c r="J2134" s="108" t="str">
        <f t="shared" si="134"/>
        <v xml:space="preserve">   </v>
      </c>
      <c r="K2134" s="10" t="str">
        <f t="shared" si="135"/>
        <v xml:space="preserve"> </v>
      </c>
    </row>
    <row r="2135" spans="1:11" x14ac:dyDescent="0.2">
      <c r="A2135" s="66" t="str">
        <f t="shared" si="136"/>
        <v/>
      </c>
      <c r="B2135" s="152"/>
      <c r="C2135" s="68"/>
      <c r="D2135" s="68"/>
      <c r="E2135" s="69"/>
      <c r="F2135" s="151" t="str">
        <f t="shared" si="133"/>
        <v/>
      </c>
      <c r="G2135" s="70"/>
      <c r="H2135" s="71"/>
      <c r="I2135" s="157"/>
      <c r="J2135" s="108" t="str">
        <f t="shared" si="134"/>
        <v xml:space="preserve">   </v>
      </c>
      <c r="K2135" s="10" t="str">
        <f t="shared" si="135"/>
        <v xml:space="preserve"> </v>
      </c>
    </row>
    <row r="2136" spans="1:11" x14ac:dyDescent="0.2">
      <c r="A2136" s="66" t="str">
        <f t="shared" si="136"/>
        <v/>
      </c>
      <c r="B2136" s="152"/>
      <c r="C2136" s="68"/>
      <c r="D2136" s="68"/>
      <c r="E2136" s="69"/>
      <c r="F2136" s="151" t="str">
        <f t="shared" si="133"/>
        <v/>
      </c>
      <c r="G2136" s="70"/>
      <c r="H2136" s="71"/>
      <c r="I2136" s="157"/>
      <c r="J2136" s="108" t="str">
        <f t="shared" si="134"/>
        <v xml:space="preserve">   </v>
      </c>
      <c r="K2136" s="10" t="str">
        <f t="shared" si="135"/>
        <v xml:space="preserve"> </v>
      </c>
    </row>
    <row r="2137" spans="1:11" x14ac:dyDescent="0.2">
      <c r="A2137" s="66" t="str">
        <f t="shared" si="136"/>
        <v/>
      </c>
      <c r="B2137" s="152"/>
      <c r="C2137" s="68"/>
      <c r="D2137" s="68"/>
      <c r="E2137" s="69"/>
      <c r="F2137" s="151" t="str">
        <f t="shared" si="133"/>
        <v/>
      </c>
      <c r="G2137" s="70"/>
      <c r="H2137" s="71"/>
      <c r="I2137" s="157"/>
      <c r="J2137" s="108" t="str">
        <f t="shared" si="134"/>
        <v xml:space="preserve">   </v>
      </c>
      <c r="K2137" s="10" t="str">
        <f t="shared" si="135"/>
        <v xml:space="preserve"> </v>
      </c>
    </row>
    <row r="2138" spans="1:11" x14ac:dyDescent="0.2">
      <c r="A2138" s="66" t="str">
        <f t="shared" si="136"/>
        <v/>
      </c>
      <c r="B2138" s="152"/>
      <c r="C2138" s="68"/>
      <c r="D2138" s="68"/>
      <c r="E2138" s="69"/>
      <c r="F2138" s="151" t="str">
        <f t="shared" si="133"/>
        <v/>
      </c>
      <c r="G2138" s="70"/>
      <c r="H2138" s="71"/>
      <c r="I2138" s="157"/>
      <c r="J2138" s="108" t="str">
        <f t="shared" si="134"/>
        <v xml:space="preserve">   </v>
      </c>
      <c r="K2138" s="10" t="str">
        <f t="shared" si="135"/>
        <v xml:space="preserve"> </v>
      </c>
    </row>
    <row r="2139" spans="1:11" x14ac:dyDescent="0.2">
      <c r="A2139" s="66" t="str">
        <f t="shared" si="136"/>
        <v/>
      </c>
      <c r="B2139" s="152"/>
      <c r="C2139" s="68"/>
      <c r="D2139" s="68"/>
      <c r="E2139" s="69"/>
      <c r="F2139" s="151" t="str">
        <f t="shared" si="133"/>
        <v/>
      </c>
      <c r="G2139" s="70"/>
      <c r="H2139" s="71"/>
      <c r="I2139" s="157"/>
      <c r="J2139" s="108" t="str">
        <f t="shared" si="134"/>
        <v xml:space="preserve">   </v>
      </c>
      <c r="K2139" s="10" t="str">
        <f t="shared" si="135"/>
        <v xml:space="preserve"> </v>
      </c>
    </row>
    <row r="2140" spans="1:11" x14ac:dyDescent="0.2">
      <c r="A2140" s="66" t="str">
        <f t="shared" si="136"/>
        <v/>
      </c>
      <c r="B2140" s="152"/>
      <c r="C2140" s="68"/>
      <c r="D2140" s="68"/>
      <c r="E2140" s="69"/>
      <c r="F2140" s="151" t="str">
        <f t="shared" si="133"/>
        <v/>
      </c>
      <c r="G2140" s="70"/>
      <c r="H2140" s="71"/>
      <c r="I2140" s="157"/>
      <c r="J2140" s="108" t="str">
        <f t="shared" si="134"/>
        <v xml:space="preserve">   </v>
      </c>
      <c r="K2140" s="10" t="str">
        <f t="shared" si="135"/>
        <v xml:space="preserve"> </v>
      </c>
    </row>
    <row r="2141" spans="1:11" x14ac:dyDescent="0.2">
      <c r="A2141" s="66" t="str">
        <f t="shared" si="136"/>
        <v/>
      </c>
      <c r="B2141" s="152"/>
      <c r="C2141" s="68"/>
      <c r="D2141" s="68"/>
      <c r="E2141" s="69"/>
      <c r="F2141" s="151" t="str">
        <f t="shared" si="133"/>
        <v/>
      </c>
      <c r="G2141" s="70"/>
      <c r="H2141" s="71"/>
      <c r="I2141" s="157"/>
      <c r="J2141" s="108" t="str">
        <f t="shared" si="134"/>
        <v xml:space="preserve">   </v>
      </c>
      <c r="K2141" s="10" t="str">
        <f t="shared" si="135"/>
        <v xml:space="preserve"> </v>
      </c>
    </row>
    <row r="2142" spans="1:11" x14ac:dyDescent="0.2">
      <c r="A2142" s="66" t="str">
        <f t="shared" si="136"/>
        <v/>
      </c>
      <c r="B2142" s="152"/>
      <c r="C2142" s="68"/>
      <c r="D2142" s="68"/>
      <c r="E2142" s="69"/>
      <c r="F2142" s="151" t="str">
        <f t="shared" si="133"/>
        <v/>
      </c>
      <c r="G2142" s="70"/>
      <c r="H2142" s="71"/>
      <c r="I2142" s="157"/>
      <c r="J2142" s="108" t="str">
        <f t="shared" si="134"/>
        <v xml:space="preserve">   </v>
      </c>
      <c r="K2142" s="10" t="str">
        <f t="shared" si="135"/>
        <v xml:space="preserve"> </v>
      </c>
    </row>
    <row r="2143" spans="1:11" x14ac:dyDescent="0.2">
      <c r="A2143" s="66" t="str">
        <f t="shared" si="136"/>
        <v/>
      </c>
      <c r="B2143" s="152"/>
      <c r="C2143" s="68"/>
      <c r="D2143" s="68"/>
      <c r="E2143" s="69"/>
      <c r="F2143" s="151" t="str">
        <f t="shared" si="133"/>
        <v/>
      </c>
      <c r="G2143" s="70"/>
      <c r="H2143" s="71"/>
      <c r="I2143" s="157"/>
      <c r="J2143" s="108" t="str">
        <f t="shared" si="134"/>
        <v xml:space="preserve">   </v>
      </c>
      <c r="K2143" s="10" t="str">
        <f t="shared" si="135"/>
        <v xml:space="preserve"> </v>
      </c>
    </row>
    <row r="2144" spans="1:11" x14ac:dyDescent="0.2">
      <c r="A2144" s="66" t="str">
        <f t="shared" si="136"/>
        <v/>
      </c>
      <c r="B2144" s="152"/>
      <c r="C2144" s="68"/>
      <c r="D2144" s="68"/>
      <c r="E2144" s="69"/>
      <c r="F2144" s="151" t="str">
        <f t="shared" si="133"/>
        <v/>
      </c>
      <c r="G2144" s="70"/>
      <c r="H2144" s="71"/>
      <c r="I2144" s="157"/>
      <c r="J2144" s="108" t="str">
        <f t="shared" si="134"/>
        <v xml:space="preserve">   </v>
      </c>
      <c r="K2144" s="10" t="str">
        <f t="shared" si="135"/>
        <v xml:space="preserve"> </v>
      </c>
    </row>
    <row r="2145" spans="1:11" x14ac:dyDescent="0.2">
      <c r="A2145" s="66" t="str">
        <f t="shared" si="136"/>
        <v/>
      </c>
      <c r="B2145" s="152"/>
      <c r="C2145" s="68"/>
      <c r="D2145" s="68"/>
      <c r="E2145" s="69"/>
      <c r="F2145" s="151" t="str">
        <f t="shared" si="133"/>
        <v/>
      </c>
      <c r="G2145" s="70"/>
      <c r="H2145" s="71"/>
      <c r="I2145" s="157"/>
      <c r="J2145" s="108" t="str">
        <f t="shared" si="134"/>
        <v xml:space="preserve">   </v>
      </c>
      <c r="K2145" s="10" t="str">
        <f t="shared" si="135"/>
        <v xml:space="preserve"> </v>
      </c>
    </row>
    <row r="2146" spans="1:11" x14ac:dyDescent="0.2">
      <c r="A2146" s="66" t="str">
        <f t="shared" si="136"/>
        <v/>
      </c>
      <c r="B2146" s="152"/>
      <c r="C2146" s="68"/>
      <c r="D2146" s="68"/>
      <c r="E2146" s="69"/>
      <c r="F2146" s="151" t="str">
        <f t="shared" si="133"/>
        <v/>
      </c>
      <c r="G2146" s="70"/>
      <c r="H2146" s="71"/>
      <c r="I2146" s="157"/>
      <c r="J2146" s="108" t="str">
        <f t="shared" si="134"/>
        <v xml:space="preserve">   </v>
      </c>
      <c r="K2146" s="10" t="str">
        <f t="shared" si="135"/>
        <v xml:space="preserve"> </v>
      </c>
    </row>
    <row r="2147" spans="1:11" x14ac:dyDescent="0.2">
      <c r="A2147" s="66" t="str">
        <f t="shared" si="136"/>
        <v/>
      </c>
      <c r="B2147" s="152"/>
      <c r="C2147" s="68"/>
      <c r="D2147" s="68"/>
      <c r="E2147" s="69"/>
      <c r="F2147" s="151" t="str">
        <f t="shared" si="133"/>
        <v/>
      </c>
      <c r="G2147" s="70"/>
      <c r="H2147" s="71"/>
      <c r="I2147" s="157"/>
      <c r="J2147" s="108" t="str">
        <f t="shared" si="134"/>
        <v xml:space="preserve">   </v>
      </c>
      <c r="K2147" s="10" t="str">
        <f t="shared" si="135"/>
        <v xml:space="preserve"> </v>
      </c>
    </row>
    <row r="2148" spans="1:11" x14ac:dyDescent="0.2">
      <c r="A2148" s="66" t="str">
        <f t="shared" si="136"/>
        <v/>
      </c>
      <c r="B2148" s="152"/>
      <c r="C2148" s="68"/>
      <c r="D2148" s="68"/>
      <c r="E2148" s="69"/>
      <c r="F2148" s="151" t="str">
        <f t="shared" si="133"/>
        <v/>
      </c>
      <c r="G2148" s="70"/>
      <c r="H2148" s="71"/>
      <c r="I2148" s="157"/>
      <c r="J2148" s="108" t="str">
        <f t="shared" si="134"/>
        <v xml:space="preserve">   </v>
      </c>
      <c r="K2148" s="10" t="str">
        <f t="shared" si="135"/>
        <v xml:space="preserve"> </v>
      </c>
    </row>
    <row r="2149" spans="1:11" x14ac:dyDescent="0.2">
      <c r="A2149" s="66" t="str">
        <f t="shared" si="136"/>
        <v/>
      </c>
      <c r="B2149" s="152"/>
      <c r="C2149" s="68"/>
      <c r="D2149" s="68"/>
      <c r="E2149" s="69"/>
      <c r="F2149" s="151" t="str">
        <f t="shared" si="133"/>
        <v/>
      </c>
      <c r="G2149" s="70"/>
      <c r="H2149" s="71"/>
      <c r="I2149" s="157"/>
      <c r="J2149" s="108" t="str">
        <f t="shared" si="134"/>
        <v xml:space="preserve">   </v>
      </c>
      <c r="K2149" s="10" t="str">
        <f t="shared" si="135"/>
        <v xml:space="preserve"> </v>
      </c>
    </row>
    <row r="2150" spans="1:11" x14ac:dyDescent="0.2">
      <c r="A2150" s="66" t="str">
        <f t="shared" si="136"/>
        <v/>
      </c>
      <c r="B2150" s="152"/>
      <c r="C2150" s="68"/>
      <c r="D2150" s="68"/>
      <c r="E2150" s="69"/>
      <c r="F2150" s="151" t="str">
        <f t="shared" si="133"/>
        <v/>
      </c>
      <c r="G2150" s="70"/>
      <c r="H2150" s="71"/>
      <c r="I2150" s="157"/>
      <c r="J2150" s="108" t="str">
        <f t="shared" si="134"/>
        <v xml:space="preserve">   </v>
      </c>
      <c r="K2150" s="10" t="str">
        <f t="shared" si="135"/>
        <v xml:space="preserve"> </v>
      </c>
    </row>
    <row r="2151" spans="1:11" x14ac:dyDescent="0.2">
      <c r="A2151" s="66" t="str">
        <f t="shared" si="136"/>
        <v/>
      </c>
      <c r="B2151" s="152"/>
      <c r="C2151" s="68"/>
      <c r="D2151" s="68"/>
      <c r="E2151" s="69"/>
      <c r="F2151" s="151" t="str">
        <f t="shared" si="133"/>
        <v/>
      </c>
      <c r="G2151" s="70"/>
      <c r="H2151" s="71"/>
      <c r="I2151" s="157"/>
      <c r="J2151" s="108" t="str">
        <f t="shared" si="134"/>
        <v xml:space="preserve">   </v>
      </c>
      <c r="K2151" s="10" t="str">
        <f t="shared" si="135"/>
        <v xml:space="preserve"> </v>
      </c>
    </row>
    <row r="2152" spans="1:11" x14ac:dyDescent="0.2">
      <c r="A2152" s="66" t="str">
        <f t="shared" si="136"/>
        <v/>
      </c>
      <c r="B2152" s="152"/>
      <c r="C2152" s="68"/>
      <c r="D2152" s="68"/>
      <c r="E2152" s="69"/>
      <c r="F2152" s="151" t="str">
        <f t="shared" si="133"/>
        <v/>
      </c>
      <c r="G2152" s="70"/>
      <c r="H2152" s="71"/>
      <c r="I2152" s="157"/>
      <c r="J2152" s="108" t="str">
        <f t="shared" si="134"/>
        <v xml:space="preserve">   </v>
      </c>
      <c r="K2152" s="10" t="str">
        <f t="shared" si="135"/>
        <v xml:space="preserve"> </v>
      </c>
    </row>
    <row r="2153" spans="1:11" x14ac:dyDescent="0.2">
      <c r="A2153" s="66" t="str">
        <f t="shared" si="136"/>
        <v/>
      </c>
      <c r="B2153" s="152"/>
      <c r="C2153" s="68"/>
      <c r="D2153" s="68"/>
      <c r="E2153" s="69"/>
      <c r="F2153" s="151" t="str">
        <f t="shared" si="133"/>
        <v/>
      </c>
      <c r="G2153" s="70"/>
      <c r="H2153" s="71"/>
      <c r="I2153" s="157"/>
      <c r="J2153" s="108" t="str">
        <f t="shared" si="134"/>
        <v xml:space="preserve">   </v>
      </c>
      <c r="K2153" s="10" t="str">
        <f t="shared" si="135"/>
        <v xml:space="preserve"> </v>
      </c>
    </row>
    <row r="2154" spans="1:11" x14ac:dyDescent="0.2">
      <c r="A2154" s="66" t="str">
        <f t="shared" si="136"/>
        <v/>
      </c>
      <c r="B2154" s="152"/>
      <c r="C2154" s="68"/>
      <c r="D2154" s="68"/>
      <c r="E2154" s="69"/>
      <c r="F2154" s="151" t="str">
        <f t="shared" si="133"/>
        <v/>
      </c>
      <c r="G2154" s="70"/>
      <c r="H2154" s="71"/>
      <c r="I2154" s="157"/>
      <c r="J2154" s="108" t="str">
        <f t="shared" si="134"/>
        <v xml:space="preserve">   </v>
      </c>
      <c r="K2154" s="10" t="str">
        <f t="shared" si="135"/>
        <v xml:space="preserve"> </v>
      </c>
    </row>
    <row r="2155" spans="1:11" x14ac:dyDescent="0.2">
      <c r="A2155" s="66" t="str">
        <f t="shared" si="136"/>
        <v/>
      </c>
      <c r="B2155" s="152"/>
      <c r="C2155" s="68"/>
      <c r="D2155" s="68"/>
      <c r="E2155" s="69"/>
      <c r="F2155" s="151" t="str">
        <f t="shared" si="133"/>
        <v/>
      </c>
      <c r="G2155" s="70"/>
      <c r="H2155" s="71"/>
      <c r="I2155" s="157"/>
      <c r="J2155" s="108" t="str">
        <f t="shared" si="134"/>
        <v xml:space="preserve">   </v>
      </c>
      <c r="K2155" s="10" t="str">
        <f t="shared" si="135"/>
        <v xml:space="preserve"> </v>
      </c>
    </row>
    <row r="2156" spans="1:11" x14ac:dyDescent="0.2">
      <c r="A2156" s="66" t="str">
        <f t="shared" si="136"/>
        <v/>
      </c>
      <c r="B2156" s="152"/>
      <c r="C2156" s="68"/>
      <c r="D2156" s="68"/>
      <c r="E2156" s="69"/>
      <c r="F2156" s="151" t="str">
        <f t="shared" si="133"/>
        <v/>
      </c>
      <c r="G2156" s="70"/>
      <c r="H2156" s="71"/>
      <c r="I2156" s="157"/>
      <c r="J2156" s="108" t="str">
        <f t="shared" si="134"/>
        <v xml:space="preserve">   </v>
      </c>
      <c r="K2156" s="10" t="str">
        <f t="shared" si="135"/>
        <v xml:space="preserve"> </v>
      </c>
    </row>
    <row r="2157" spans="1:11" x14ac:dyDescent="0.2">
      <c r="A2157" s="66" t="str">
        <f t="shared" si="136"/>
        <v/>
      </c>
      <c r="B2157" s="152"/>
      <c r="C2157" s="68"/>
      <c r="D2157" s="68"/>
      <c r="E2157" s="69"/>
      <c r="F2157" s="151" t="str">
        <f t="shared" si="133"/>
        <v/>
      </c>
      <c r="G2157" s="70"/>
      <c r="H2157" s="71"/>
      <c r="I2157" s="157"/>
      <c r="J2157" s="108" t="str">
        <f t="shared" si="134"/>
        <v xml:space="preserve">   </v>
      </c>
      <c r="K2157" s="10" t="str">
        <f t="shared" si="135"/>
        <v xml:space="preserve"> </v>
      </c>
    </row>
    <row r="2158" spans="1:11" x14ac:dyDescent="0.2">
      <c r="A2158" s="66" t="str">
        <f t="shared" si="136"/>
        <v/>
      </c>
      <c r="B2158" s="152"/>
      <c r="C2158" s="68"/>
      <c r="D2158" s="68"/>
      <c r="E2158" s="69"/>
      <c r="F2158" s="151" t="str">
        <f t="shared" si="133"/>
        <v/>
      </c>
      <c r="G2158" s="70"/>
      <c r="H2158" s="71"/>
      <c r="I2158" s="157"/>
      <c r="J2158" s="108" t="str">
        <f t="shared" si="134"/>
        <v xml:space="preserve">   </v>
      </c>
      <c r="K2158" s="10" t="str">
        <f t="shared" si="135"/>
        <v xml:space="preserve"> </v>
      </c>
    </row>
    <row r="2159" spans="1:11" x14ac:dyDescent="0.2">
      <c r="A2159" s="66" t="str">
        <f t="shared" si="136"/>
        <v/>
      </c>
      <c r="B2159" s="152"/>
      <c r="C2159" s="68"/>
      <c r="D2159" s="68"/>
      <c r="E2159" s="69"/>
      <c r="F2159" s="151" t="str">
        <f t="shared" si="133"/>
        <v/>
      </c>
      <c r="G2159" s="70"/>
      <c r="H2159" s="71"/>
      <c r="I2159" s="157"/>
      <c r="J2159" s="108" t="str">
        <f t="shared" si="134"/>
        <v xml:space="preserve">   </v>
      </c>
      <c r="K2159" s="10" t="str">
        <f t="shared" si="135"/>
        <v xml:space="preserve"> </v>
      </c>
    </row>
    <row r="2160" spans="1:11" x14ac:dyDescent="0.2">
      <c r="A2160" s="66" t="str">
        <f t="shared" si="136"/>
        <v/>
      </c>
      <c r="B2160" s="152"/>
      <c r="C2160" s="68"/>
      <c r="D2160" s="68"/>
      <c r="E2160" s="69"/>
      <c r="F2160" s="151" t="str">
        <f t="shared" si="133"/>
        <v/>
      </c>
      <c r="G2160" s="70"/>
      <c r="H2160" s="71"/>
      <c r="I2160" s="157"/>
      <c r="J2160" s="108" t="str">
        <f t="shared" si="134"/>
        <v xml:space="preserve">   </v>
      </c>
      <c r="K2160" s="10" t="str">
        <f t="shared" si="135"/>
        <v xml:space="preserve"> </v>
      </c>
    </row>
    <row r="2161" spans="1:11" x14ac:dyDescent="0.2">
      <c r="A2161" s="66" t="str">
        <f t="shared" si="136"/>
        <v/>
      </c>
      <c r="B2161" s="152"/>
      <c r="C2161" s="68"/>
      <c r="D2161" s="68"/>
      <c r="E2161" s="69"/>
      <c r="F2161" s="151" t="str">
        <f t="shared" si="133"/>
        <v/>
      </c>
      <c r="G2161" s="70"/>
      <c r="H2161" s="71"/>
      <c r="I2161" s="157"/>
      <c r="J2161" s="108" t="str">
        <f t="shared" si="134"/>
        <v xml:space="preserve">   </v>
      </c>
      <c r="K2161" s="10" t="str">
        <f t="shared" si="135"/>
        <v xml:space="preserve"> </v>
      </c>
    </row>
    <row r="2162" spans="1:11" x14ac:dyDescent="0.2">
      <c r="A2162" s="66" t="str">
        <f t="shared" si="136"/>
        <v/>
      </c>
      <c r="B2162" s="152"/>
      <c r="C2162" s="68"/>
      <c r="D2162" s="68"/>
      <c r="E2162" s="69"/>
      <c r="F2162" s="151" t="str">
        <f t="shared" si="133"/>
        <v/>
      </c>
      <c r="G2162" s="70"/>
      <c r="H2162" s="71"/>
      <c r="I2162" s="157"/>
      <c r="J2162" s="108" t="str">
        <f t="shared" si="134"/>
        <v xml:space="preserve">   </v>
      </c>
      <c r="K2162" s="10" t="str">
        <f t="shared" si="135"/>
        <v xml:space="preserve"> </v>
      </c>
    </row>
    <row r="2163" spans="1:11" x14ac:dyDescent="0.2">
      <c r="A2163" s="66" t="str">
        <f t="shared" si="136"/>
        <v/>
      </c>
      <c r="B2163" s="152"/>
      <c r="C2163" s="68"/>
      <c r="D2163" s="68"/>
      <c r="E2163" s="69"/>
      <c r="F2163" s="151" t="str">
        <f t="shared" si="133"/>
        <v/>
      </c>
      <c r="G2163" s="70"/>
      <c r="H2163" s="71"/>
      <c r="I2163" s="157"/>
      <c r="J2163" s="108" t="str">
        <f t="shared" si="134"/>
        <v xml:space="preserve">   </v>
      </c>
      <c r="K2163" s="10" t="str">
        <f t="shared" si="135"/>
        <v xml:space="preserve"> </v>
      </c>
    </row>
    <row r="2164" spans="1:11" x14ac:dyDescent="0.2">
      <c r="A2164" s="66" t="str">
        <f t="shared" si="136"/>
        <v/>
      </c>
      <c r="B2164" s="152"/>
      <c r="C2164" s="68"/>
      <c r="D2164" s="68"/>
      <c r="E2164" s="69"/>
      <c r="F2164" s="151" t="str">
        <f t="shared" si="133"/>
        <v/>
      </c>
      <c r="G2164" s="70"/>
      <c r="H2164" s="71"/>
      <c r="I2164" s="157"/>
      <c r="J2164" s="108" t="str">
        <f t="shared" si="134"/>
        <v xml:space="preserve">   </v>
      </c>
      <c r="K2164" s="10" t="str">
        <f t="shared" si="135"/>
        <v xml:space="preserve"> </v>
      </c>
    </row>
    <row r="2165" spans="1:11" x14ac:dyDescent="0.2">
      <c r="A2165" s="66" t="str">
        <f t="shared" si="136"/>
        <v/>
      </c>
      <c r="B2165" s="152"/>
      <c r="C2165" s="68"/>
      <c r="D2165" s="68"/>
      <c r="E2165" s="69"/>
      <c r="F2165" s="151" t="str">
        <f t="shared" si="133"/>
        <v/>
      </c>
      <c r="G2165" s="70"/>
      <c r="H2165" s="71"/>
      <c r="I2165" s="157"/>
      <c r="J2165" s="108" t="str">
        <f t="shared" si="134"/>
        <v xml:space="preserve">   </v>
      </c>
      <c r="K2165" s="10" t="str">
        <f t="shared" si="135"/>
        <v xml:space="preserve"> </v>
      </c>
    </row>
    <row r="2166" spans="1:11" x14ac:dyDescent="0.2">
      <c r="A2166" s="66" t="str">
        <f t="shared" si="136"/>
        <v/>
      </c>
      <c r="B2166" s="152"/>
      <c r="C2166" s="68"/>
      <c r="D2166" s="68"/>
      <c r="E2166" s="69"/>
      <c r="F2166" s="151" t="str">
        <f t="shared" si="133"/>
        <v/>
      </c>
      <c r="G2166" s="70"/>
      <c r="H2166" s="71"/>
      <c r="I2166" s="157"/>
      <c r="J2166" s="108" t="str">
        <f t="shared" si="134"/>
        <v xml:space="preserve">   </v>
      </c>
      <c r="K2166" s="10" t="str">
        <f t="shared" si="135"/>
        <v xml:space="preserve"> </v>
      </c>
    </row>
    <row r="2167" spans="1:11" x14ac:dyDescent="0.2">
      <c r="A2167" s="66" t="str">
        <f t="shared" si="136"/>
        <v/>
      </c>
      <c r="B2167" s="152"/>
      <c r="C2167" s="68"/>
      <c r="D2167" s="68"/>
      <c r="E2167" s="69"/>
      <c r="F2167" s="151" t="str">
        <f t="shared" si="133"/>
        <v/>
      </c>
      <c r="G2167" s="70"/>
      <c r="H2167" s="71"/>
      <c r="I2167" s="157"/>
      <c r="J2167" s="108" t="str">
        <f t="shared" si="134"/>
        <v xml:space="preserve">   </v>
      </c>
      <c r="K2167" s="10" t="str">
        <f t="shared" si="135"/>
        <v xml:space="preserve"> </v>
      </c>
    </row>
    <row r="2168" spans="1:11" x14ac:dyDescent="0.2">
      <c r="A2168" s="66" t="str">
        <f t="shared" si="136"/>
        <v/>
      </c>
      <c r="B2168" s="152"/>
      <c r="C2168" s="68"/>
      <c r="D2168" s="68"/>
      <c r="E2168" s="69"/>
      <c r="F2168" s="151" t="str">
        <f t="shared" si="133"/>
        <v/>
      </c>
      <c r="G2168" s="70"/>
      <c r="H2168" s="71"/>
      <c r="I2168" s="157"/>
      <c r="J2168" s="108" t="str">
        <f t="shared" si="134"/>
        <v xml:space="preserve">   </v>
      </c>
      <c r="K2168" s="10" t="str">
        <f t="shared" si="135"/>
        <v xml:space="preserve"> </v>
      </c>
    </row>
    <row r="2169" spans="1:11" x14ac:dyDescent="0.2">
      <c r="A2169" s="66" t="str">
        <f t="shared" si="136"/>
        <v/>
      </c>
      <c r="B2169" s="152"/>
      <c r="C2169" s="68"/>
      <c r="D2169" s="68"/>
      <c r="E2169" s="69"/>
      <c r="F2169" s="151" t="str">
        <f t="shared" si="133"/>
        <v/>
      </c>
      <c r="G2169" s="70"/>
      <c r="H2169" s="71"/>
      <c r="I2169" s="157"/>
      <c r="J2169" s="108" t="str">
        <f t="shared" si="134"/>
        <v xml:space="preserve">   </v>
      </c>
      <c r="K2169" s="10" t="str">
        <f t="shared" si="135"/>
        <v xml:space="preserve"> </v>
      </c>
    </row>
    <row r="2170" spans="1:11" x14ac:dyDescent="0.2">
      <c r="A2170" s="66" t="str">
        <f t="shared" si="136"/>
        <v/>
      </c>
      <c r="B2170" s="152"/>
      <c r="C2170" s="68"/>
      <c r="D2170" s="68"/>
      <c r="E2170" s="69"/>
      <c r="F2170" s="151" t="str">
        <f t="shared" si="133"/>
        <v/>
      </c>
      <c r="G2170" s="70"/>
      <c r="H2170" s="71"/>
      <c r="I2170" s="157"/>
      <c r="J2170" s="108" t="str">
        <f t="shared" si="134"/>
        <v xml:space="preserve">   </v>
      </c>
      <c r="K2170" s="10" t="str">
        <f t="shared" si="135"/>
        <v xml:space="preserve"> </v>
      </c>
    </row>
    <row r="2171" spans="1:11" x14ac:dyDescent="0.2">
      <c r="A2171" s="66" t="str">
        <f t="shared" si="136"/>
        <v/>
      </c>
      <c r="B2171" s="152"/>
      <c r="C2171" s="68"/>
      <c r="D2171" s="68"/>
      <c r="E2171" s="69"/>
      <c r="F2171" s="151" t="str">
        <f t="shared" si="133"/>
        <v/>
      </c>
      <c r="G2171" s="70"/>
      <c r="H2171" s="71"/>
      <c r="I2171" s="157"/>
      <c r="J2171" s="108" t="str">
        <f t="shared" si="134"/>
        <v xml:space="preserve">   </v>
      </c>
      <c r="K2171" s="10" t="str">
        <f t="shared" si="135"/>
        <v xml:space="preserve"> </v>
      </c>
    </row>
    <row r="2172" spans="1:11" x14ac:dyDescent="0.2">
      <c r="A2172" s="66" t="str">
        <f t="shared" si="136"/>
        <v/>
      </c>
      <c r="B2172" s="152"/>
      <c r="C2172" s="68"/>
      <c r="D2172" s="68"/>
      <c r="E2172" s="69"/>
      <c r="F2172" s="151" t="str">
        <f t="shared" si="133"/>
        <v/>
      </c>
      <c r="G2172" s="70"/>
      <c r="H2172" s="71"/>
      <c r="I2172" s="157"/>
      <c r="J2172" s="108" t="str">
        <f t="shared" si="134"/>
        <v xml:space="preserve">   </v>
      </c>
      <c r="K2172" s="10" t="str">
        <f t="shared" si="135"/>
        <v xml:space="preserve"> </v>
      </c>
    </row>
    <row r="2173" spans="1:11" x14ac:dyDescent="0.2">
      <c r="A2173" s="66" t="str">
        <f t="shared" si="136"/>
        <v/>
      </c>
      <c r="B2173" s="152"/>
      <c r="C2173" s="68"/>
      <c r="D2173" s="68"/>
      <c r="E2173" s="69"/>
      <c r="F2173" s="151" t="str">
        <f t="shared" si="133"/>
        <v/>
      </c>
      <c r="G2173" s="70"/>
      <c r="H2173" s="71"/>
      <c r="I2173" s="157"/>
      <c r="J2173" s="108" t="str">
        <f t="shared" si="134"/>
        <v xml:space="preserve">   </v>
      </c>
      <c r="K2173" s="10" t="str">
        <f t="shared" si="135"/>
        <v xml:space="preserve"> </v>
      </c>
    </row>
    <row r="2174" spans="1:11" x14ac:dyDescent="0.2">
      <c r="A2174" s="66" t="str">
        <f t="shared" si="136"/>
        <v/>
      </c>
      <c r="B2174" s="152"/>
      <c r="C2174" s="68"/>
      <c r="D2174" s="68"/>
      <c r="E2174" s="69"/>
      <c r="F2174" s="151" t="str">
        <f t="shared" si="133"/>
        <v/>
      </c>
      <c r="G2174" s="70"/>
      <c r="H2174" s="71"/>
      <c r="I2174" s="157"/>
      <c r="J2174" s="108" t="str">
        <f t="shared" si="134"/>
        <v xml:space="preserve">   </v>
      </c>
      <c r="K2174" s="10" t="str">
        <f t="shared" si="135"/>
        <v xml:space="preserve"> </v>
      </c>
    </row>
    <row r="2175" spans="1:11" x14ac:dyDescent="0.2">
      <c r="A2175" s="66" t="str">
        <f t="shared" si="136"/>
        <v/>
      </c>
      <c r="B2175" s="152"/>
      <c r="C2175" s="68"/>
      <c r="D2175" s="68"/>
      <c r="E2175" s="69"/>
      <c r="F2175" s="151" t="str">
        <f t="shared" si="133"/>
        <v/>
      </c>
      <c r="G2175" s="70"/>
      <c r="H2175" s="71"/>
      <c r="I2175" s="157"/>
      <c r="J2175" s="108" t="str">
        <f t="shared" si="134"/>
        <v xml:space="preserve">   </v>
      </c>
      <c r="K2175" s="10" t="str">
        <f t="shared" si="135"/>
        <v xml:space="preserve"> </v>
      </c>
    </row>
    <row r="2176" spans="1:11" x14ac:dyDescent="0.2">
      <c r="A2176" s="66" t="str">
        <f t="shared" si="136"/>
        <v/>
      </c>
      <c r="B2176" s="152"/>
      <c r="C2176" s="68"/>
      <c r="D2176" s="68"/>
      <c r="E2176" s="69"/>
      <c r="F2176" s="151" t="str">
        <f t="shared" si="133"/>
        <v/>
      </c>
      <c r="G2176" s="70"/>
      <c r="H2176" s="71"/>
      <c r="I2176" s="157"/>
      <c r="J2176" s="108" t="str">
        <f t="shared" si="134"/>
        <v xml:space="preserve">   </v>
      </c>
      <c r="K2176" s="10" t="str">
        <f t="shared" si="135"/>
        <v xml:space="preserve"> </v>
      </c>
    </row>
    <row r="2177" spans="1:11" x14ac:dyDescent="0.2">
      <c r="A2177" s="66" t="str">
        <f t="shared" si="136"/>
        <v/>
      </c>
      <c r="B2177" s="152"/>
      <c r="C2177" s="68"/>
      <c r="D2177" s="68"/>
      <c r="E2177" s="69"/>
      <c r="F2177" s="151" t="str">
        <f t="shared" si="133"/>
        <v/>
      </c>
      <c r="G2177" s="70"/>
      <c r="H2177" s="71"/>
      <c r="I2177" s="157"/>
      <c r="J2177" s="108" t="str">
        <f t="shared" si="134"/>
        <v xml:space="preserve">   </v>
      </c>
      <c r="K2177" s="10" t="str">
        <f t="shared" si="135"/>
        <v xml:space="preserve"> </v>
      </c>
    </row>
    <row r="2178" spans="1:11" x14ac:dyDescent="0.2">
      <c r="A2178" s="66" t="str">
        <f t="shared" si="136"/>
        <v/>
      </c>
      <c r="B2178" s="152"/>
      <c r="C2178" s="68"/>
      <c r="D2178" s="68"/>
      <c r="E2178" s="69"/>
      <c r="F2178" s="151" t="str">
        <f t="shared" si="133"/>
        <v/>
      </c>
      <c r="G2178" s="70"/>
      <c r="H2178" s="71"/>
      <c r="I2178" s="157"/>
      <c r="J2178" s="108" t="str">
        <f t="shared" si="134"/>
        <v xml:space="preserve">   </v>
      </c>
      <c r="K2178" s="10" t="str">
        <f t="shared" si="135"/>
        <v xml:space="preserve"> </v>
      </c>
    </row>
    <row r="2179" spans="1:11" x14ac:dyDescent="0.2">
      <c r="A2179" s="66" t="str">
        <f t="shared" si="136"/>
        <v/>
      </c>
      <c r="B2179" s="152"/>
      <c r="C2179" s="68"/>
      <c r="D2179" s="68"/>
      <c r="E2179" s="69"/>
      <c r="F2179" s="151" t="str">
        <f t="shared" si="133"/>
        <v/>
      </c>
      <c r="G2179" s="70"/>
      <c r="H2179" s="71"/>
      <c r="I2179" s="157"/>
      <c r="J2179" s="108" t="str">
        <f t="shared" si="134"/>
        <v xml:space="preserve">   </v>
      </c>
      <c r="K2179" s="10" t="str">
        <f t="shared" si="135"/>
        <v xml:space="preserve"> </v>
      </c>
    </row>
    <row r="2180" spans="1:11" x14ac:dyDescent="0.2">
      <c r="A2180" s="66" t="str">
        <f t="shared" si="136"/>
        <v/>
      </c>
      <c r="B2180" s="152"/>
      <c r="C2180" s="68"/>
      <c r="D2180" s="68"/>
      <c r="E2180" s="69"/>
      <c r="F2180" s="151" t="str">
        <f t="shared" si="133"/>
        <v/>
      </c>
      <c r="G2180" s="70"/>
      <c r="H2180" s="71"/>
      <c r="I2180" s="157"/>
      <c r="J2180" s="108" t="str">
        <f t="shared" si="134"/>
        <v xml:space="preserve">   </v>
      </c>
      <c r="K2180" s="10" t="str">
        <f t="shared" si="135"/>
        <v xml:space="preserve"> </v>
      </c>
    </row>
    <row r="2181" spans="1:11" x14ac:dyDescent="0.2">
      <c r="A2181" s="66" t="str">
        <f t="shared" si="136"/>
        <v/>
      </c>
      <c r="B2181" s="152"/>
      <c r="C2181" s="68"/>
      <c r="D2181" s="68"/>
      <c r="E2181" s="69"/>
      <c r="F2181" s="151" t="str">
        <f t="shared" si="133"/>
        <v/>
      </c>
      <c r="G2181" s="70"/>
      <c r="H2181" s="71"/>
      <c r="I2181" s="157"/>
      <c r="J2181" s="108" t="str">
        <f t="shared" si="134"/>
        <v xml:space="preserve">   </v>
      </c>
      <c r="K2181" s="10" t="str">
        <f t="shared" si="135"/>
        <v xml:space="preserve"> </v>
      </c>
    </row>
    <row r="2182" spans="1:11" x14ac:dyDescent="0.2">
      <c r="A2182" s="66" t="str">
        <f t="shared" si="136"/>
        <v/>
      </c>
      <c r="B2182" s="152"/>
      <c r="C2182" s="68"/>
      <c r="D2182" s="68"/>
      <c r="E2182" s="69"/>
      <c r="F2182" s="151" t="str">
        <f t="shared" si="133"/>
        <v/>
      </c>
      <c r="G2182" s="70"/>
      <c r="H2182" s="71"/>
      <c r="I2182" s="157"/>
      <c r="J2182" s="108" t="str">
        <f t="shared" si="134"/>
        <v xml:space="preserve">   </v>
      </c>
      <c r="K2182" s="10" t="str">
        <f t="shared" si="135"/>
        <v xml:space="preserve"> </v>
      </c>
    </row>
    <row r="2183" spans="1:11" x14ac:dyDescent="0.2">
      <c r="A2183" s="66" t="str">
        <f t="shared" si="136"/>
        <v/>
      </c>
      <c r="B2183" s="152"/>
      <c r="C2183" s="68"/>
      <c r="D2183" s="68"/>
      <c r="E2183" s="69"/>
      <c r="F2183" s="151" t="str">
        <f t="shared" si="133"/>
        <v/>
      </c>
      <c r="G2183" s="70"/>
      <c r="H2183" s="71"/>
      <c r="I2183" s="157"/>
      <c r="J2183" s="108" t="str">
        <f t="shared" si="134"/>
        <v xml:space="preserve">   </v>
      </c>
      <c r="K2183" s="10" t="str">
        <f t="shared" si="135"/>
        <v xml:space="preserve"> </v>
      </c>
    </row>
    <row r="2184" spans="1:11" x14ac:dyDescent="0.2">
      <c r="A2184" s="66" t="str">
        <f t="shared" si="136"/>
        <v/>
      </c>
      <c r="B2184" s="152"/>
      <c r="C2184" s="68"/>
      <c r="D2184" s="68"/>
      <c r="E2184" s="69"/>
      <c r="F2184" s="151" t="str">
        <f t="shared" si="133"/>
        <v/>
      </c>
      <c r="G2184" s="70"/>
      <c r="H2184" s="71"/>
      <c r="I2184" s="157"/>
      <c r="J2184" s="108" t="str">
        <f t="shared" si="134"/>
        <v xml:space="preserve">   </v>
      </c>
      <c r="K2184" s="10" t="str">
        <f t="shared" si="135"/>
        <v xml:space="preserve"> </v>
      </c>
    </row>
    <row r="2185" spans="1:11" x14ac:dyDescent="0.2">
      <c r="A2185" s="66" t="str">
        <f t="shared" si="136"/>
        <v/>
      </c>
      <c r="B2185" s="152"/>
      <c r="C2185" s="68"/>
      <c r="D2185" s="68"/>
      <c r="E2185" s="69"/>
      <c r="F2185" s="151" t="str">
        <f t="shared" si="133"/>
        <v/>
      </c>
      <c r="G2185" s="70"/>
      <c r="H2185" s="71"/>
      <c r="I2185" s="157"/>
      <c r="J2185" s="108" t="str">
        <f t="shared" si="134"/>
        <v xml:space="preserve">   </v>
      </c>
      <c r="K2185" s="10" t="str">
        <f t="shared" si="135"/>
        <v xml:space="preserve"> </v>
      </c>
    </row>
    <row r="2186" spans="1:11" x14ac:dyDescent="0.2">
      <c r="A2186" s="66" t="str">
        <f t="shared" si="136"/>
        <v/>
      </c>
      <c r="B2186" s="152"/>
      <c r="C2186" s="68"/>
      <c r="D2186" s="68"/>
      <c r="E2186" s="69"/>
      <c r="F2186" s="151" t="str">
        <f t="shared" si="133"/>
        <v/>
      </c>
      <c r="G2186" s="70"/>
      <c r="H2186" s="71"/>
      <c r="I2186" s="157"/>
      <c r="J2186" s="108" t="str">
        <f t="shared" si="134"/>
        <v xml:space="preserve">   </v>
      </c>
      <c r="K2186" s="10" t="str">
        <f t="shared" si="135"/>
        <v xml:space="preserve"> </v>
      </c>
    </row>
    <row r="2187" spans="1:11" x14ac:dyDescent="0.2">
      <c r="A2187" s="66" t="str">
        <f t="shared" si="136"/>
        <v/>
      </c>
      <c r="B2187" s="152"/>
      <c r="C2187" s="68"/>
      <c r="D2187" s="68"/>
      <c r="E2187" s="69"/>
      <c r="F2187" s="151" t="str">
        <f t="shared" si="133"/>
        <v/>
      </c>
      <c r="G2187" s="70"/>
      <c r="H2187" s="71"/>
      <c r="I2187" s="157"/>
      <c r="J2187" s="108" t="str">
        <f t="shared" si="134"/>
        <v xml:space="preserve">   </v>
      </c>
      <c r="K2187" s="10" t="str">
        <f t="shared" si="135"/>
        <v xml:space="preserve"> </v>
      </c>
    </row>
    <row r="2188" spans="1:11" x14ac:dyDescent="0.2">
      <c r="A2188" s="66" t="str">
        <f t="shared" si="136"/>
        <v/>
      </c>
      <c r="B2188" s="152"/>
      <c r="C2188" s="68"/>
      <c r="D2188" s="68"/>
      <c r="E2188" s="69"/>
      <c r="F2188" s="151" t="str">
        <f t="shared" ref="F2188:F2251" si="137">IF(E2188="","",IF(E2188&lt;=DATEVALUE("15/2/2023"),"2022-23","2023-24"))</f>
        <v/>
      </c>
      <c r="G2188" s="70"/>
      <c r="H2188" s="71"/>
      <c r="I2188" s="157"/>
      <c r="J2188" s="108" t="str">
        <f t="shared" ref="J2188:J2251" si="138">A2188&amp;" "&amp;LEFT(B2188,2)&amp;" "&amp;F2188&amp;" "&amp;D2188</f>
        <v xml:space="preserve">   </v>
      </c>
      <c r="K2188" s="10" t="str">
        <f t="shared" ref="K2188:K2251" si="139">A2188 &amp; " " &amp; D2188</f>
        <v xml:space="preserve"> </v>
      </c>
    </row>
    <row r="2189" spans="1:11" x14ac:dyDescent="0.2">
      <c r="A2189" s="66" t="str">
        <f t="shared" ref="A2189:A2252" si="140">IF(ISERROR(IF(B2189="","",A2188+1)),"",IF(B2189="","",A2188+1))</f>
        <v/>
      </c>
      <c r="B2189" s="152"/>
      <c r="C2189" s="68"/>
      <c r="D2189" s="68"/>
      <c r="E2189" s="69"/>
      <c r="F2189" s="151" t="str">
        <f t="shared" si="137"/>
        <v/>
      </c>
      <c r="G2189" s="70"/>
      <c r="H2189" s="71"/>
      <c r="I2189" s="157"/>
      <c r="J2189" s="108" t="str">
        <f t="shared" si="138"/>
        <v xml:space="preserve">   </v>
      </c>
      <c r="K2189" s="10" t="str">
        <f t="shared" si="139"/>
        <v xml:space="preserve"> </v>
      </c>
    </row>
    <row r="2190" spans="1:11" x14ac:dyDescent="0.2">
      <c r="A2190" s="66" t="str">
        <f t="shared" si="140"/>
        <v/>
      </c>
      <c r="B2190" s="152"/>
      <c r="C2190" s="68"/>
      <c r="D2190" s="68"/>
      <c r="E2190" s="69"/>
      <c r="F2190" s="151" t="str">
        <f t="shared" si="137"/>
        <v/>
      </c>
      <c r="G2190" s="70"/>
      <c r="H2190" s="71"/>
      <c r="I2190" s="157"/>
      <c r="J2190" s="108" t="str">
        <f t="shared" si="138"/>
        <v xml:space="preserve">   </v>
      </c>
      <c r="K2190" s="10" t="str">
        <f t="shared" si="139"/>
        <v xml:space="preserve"> </v>
      </c>
    </row>
    <row r="2191" spans="1:11" x14ac:dyDescent="0.2">
      <c r="A2191" s="66" t="str">
        <f t="shared" si="140"/>
        <v/>
      </c>
      <c r="B2191" s="152"/>
      <c r="C2191" s="68"/>
      <c r="D2191" s="68"/>
      <c r="E2191" s="69"/>
      <c r="F2191" s="151" t="str">
        <f t="shared" si="137"/>
        <v/>
      </c>
      <c r="G2191" s="70"/>
      <c r="H2191" s="71"/>
      <c r="I2191" s="157"/>
      <c r="J2191" s="108" t="str">
        <f t="shared" si="138"/>
        <v xml:space="preserve">   </v>
      </c>
      <c r="K2191" s="10" t="str">
        <f t="shared" si="139"/>
        <v xml:space="preserve"> </v>
      </c>
    </row>
    <row r="2192" spans="1:11" x14ac:dyDescent="0.2">
      <c r="A2192" s="66" t="str">
        <f t="shared" si="140"/>
        <v/>
      </c>
      <c r="B2192" s="152"/>
      <c r="C2192" s="68"/>
      <c r="D2192" s="68"/>
      <c r="E2192" s="69"/>
      <c r="F2192" s="151" t="str">
        <f t="shared" si="137"/>
        <v/>
      </c>
      <c r="G2192" s="70"/>
      <c r="H2192" s="71"/>
      <c r="I2192" s="157"/>
      <c r="J2192" s="108" t="str">
        <f t="shared" si="138"/>
        <v xml:space="preserve">   </v>
      </c>
      <c r="K2192" s="10" t="str">
        <f t="shared" si="139"/>
        <v xml:space="preserve"> </v>
      </c>
    </row>
    <row r="2193" spans="1:11" x14ac:dyDescent="0.2">
      <c r="A2193" s="66" t="str">
        <f t="shared" si="140"/>
        <v/>
      </c>
      <c r="B2193" s="152"/>
      <c r="C2193" s="68"/>
      <c r="D2193" s="68"/>
      <c r="E2193" s="69"/>
      <c r="F2193" s="151" t="str">
        <f t="shared" si="137"/>
        <v/>
      </c>
      <c r="G2193" s="70"/>
      <c r="H2193" s="71"/>
      <c r="I2193" s="157"/>
      <c r="J2193" s="108" t="str">
        <f t="shared" si="138"/>
        <v xml:space="preserve">   </v>
      </c>
      <c r="K2193" s="10" t="str">
        <f t="shared" si="139"/>
        <v xml:space="preserve"> </v>
      </c>
    </row>
    <row r="2194" spans="1:11" x14ac:dyDescent="0.2">
      <c r="A2194" s="66" t="str">
        <f t="shared" si="140"/>
        <v/>
      </c>
      <c r="B2194" s="152"/>
      <c r="C2194" s="68"/>
      <c r="D2194" s="68"/>
      <c r="E2194" s="69"/>
      <c r="F2194" s="151" t="str">
        <f t="shared" si="137"/>
        <v/>
      </c>
      <c r="G2194" s="70"/>
      <c r="H2194" s="71"/>
      <c r="I2194" s="157"/>
      <c r="J2194" s="108" t="str">
        <f t="shared" si="138"/>
        <v xml:space="preserve">   </v>
      </c>
      <c r="K2194" s="10" t="str">
        <f t="shared" si="139"/>
        <v xml:space="preserve"> </v>
      </c>
    </row>
    <row r="2195" spans="1:11" x14ac:dyDescent="0.2">
      <c r="A2195" s="66" t="str">
        <f t="shared" si="140"/>
        <v/>
      </c>
      <c r="B2195" s="152"/>
      <c r="C2195" s="68"/>
      <c r="D2195" s="68"/>
      <c r="E2195" s="69"/>
      <c r="F2195" s="151" t="str">
        <f t="shared" si="137"/>
        <v/>
      </c>
      <c r="G2195" s="70"/>
      <c r="H2195" s="71"/>
      <c r="I2195" s="157"/>
      <c r="J2195" s="108" t="str">
        <f t="shared" si="138"/>
        <v xml:space="preserve">   </v>
      </c>
      <c r="K2195" s="10" t="str">
        <f t="shared" si="139"/>
        <v xml:space="preserve"> </v>
      </c>
    </row>
    <row r="2196" spans="1:11" x14ac:dyDescent="0.2">
      <c r="A2196" s="66" t="str">
        <f t="shared" si="140"/>
        <v/>
      </c>
      <c r="B2196" s="152"/>
      <c r="C2196" s="68"/>
      <c r="D2196" s="68"/>
      <c r="E2196" s="69"/>
      <c r="F2196" s="151" t="str">
        <f t="shared" si="137"/>
        <v/>
      </c>
      <c r="G2196" s="70"/>
      <c r="H2196" s="71"/>
      <c r="I2196" s="157"/>
      <c r="J2196" s="108" t="str">
        <f t="shared" si="138"/>
        <v xml:space="preserve">   </v>
      </c>
      <c r="K2196" s="10" t="str">
        <f t="shared" si="139"/>
        <v xml:space="preserve"> </v>
      </c>
    </row>
    <row r="2197" spans="1:11" x14ac:dyDescent="0.2">
      <c r="A2197" s="66" t="str">
        <f t="shared" si="140"/>
        <v/>
      </c>
      <c r="B2197" s="152"/>
      <c r="C2197" s="68"/>
      <c r="D2197" s="68"/>
      <c r="E2197" s="69"/>
      <c r="F2197" s="151" t="str">
        <f t="shared" si="137"/>
        <v/>
      </c>
      <c r="G2197" s="70"/>
      <c r="H2197" s="71"/>
      <c r="I2197" s="157"/>
      <c r="J2197" s="108" t="str">
        <f t="shared" si="138"/>
        <v xml:space="preserve">   </v>
      </c>
      <c r="K2197" s="10" t="str">
        <f t="shared" si="139"/>
        <v xml:space="preserve"> </v>
      </c>
    </row>
    <row r="2198" spans="1:11" x14ac:dyDescent="0.2">
      <c r="A2198" s="66" t="str">
        <f t="shared" si="140"/>
        <v/>
      </c>
      <c r="B2198" s="152"/>
      <c r="C2198" s="68"/>
      <c r="D2198" s="68"/>
      <c r="E2198" s="69"/>
      <c r="F2198" s="151" t="str">
        <f t="shared" si="137"/>
        <v/>
      </c>
      <c r="G2198" s="70"/>
      <c r="H2198" s="71"/>
      <c r="I2198" s="157"/>
      <c r="J2198" s="108" t="str">
        <f t="shared" si="138"/>
        <v xml:space="preserve">   </v>
      </c>
      <c r="K2198" s="10" t="str">
        <f t="shared" si="139"/>
        <v xml:space="preserve"> </v>
      </c>
    </row>
    <row r="2199" spans="1:11" x14ac:dyDescent="0.2">
      <c r="A2199" s="66" t="str">
        <f t="shared" si="140"/>
        <v/>
      </c>
      <c r="B2199" s="152"/>
      <c r="C2199" s="68"/>
      <c r="D2199" s="68"/>
      <c r="E2199" s="69"/>
      <c r="F2199" s="151" t="str">
        <f t="shared" si="137"/>
        <v/>
      </c>
      <c r="G2199" s="70"/>
      <c r="H2199" s="71"/>
      <c r="I2199" s="157"/>
      <c r="J2199" s="108" t="str">
        <f t="shared" si="138"/>
        <v xml:space="preserve">   </v>
      </c>
      <c r="K2199" s="10" t="str">
        <f t="shared" si="139"/>
        <v xml:space="preserve"> </v>
      </c>
    </row>
    <row r="2200" spans="1:11" x14ac:dyDescent="0.2">
      <c r="A2200" s="66" t="str">
        <f t="shared" si="140"/>
        <v/>
      </c>
      <c r="B2200" s="152"/>
      <c r="C2200" s="68"/>
      <c r="D2200" s="68"/>
      <c r="E2200" s="69"/>
      <c r="F2200" s="151" t="str">
        <f t="shared" si="137"/>
        <v/>
      </c>
      <c r="G2200" s="70"/>
      <c r="H2200" s="71"/>
      <c r="I2200" s="157"/>
      <c r="J2200" s="108" t="str">
        <f t="shared" si="138"/>
        <v xml:space="preserve">   </v>
      </c>
      <c r="K2200" s="10" t="str">
        <f t="shared" si="139"/>
        <v xml:space="preserve"> </v>
      </c>
    </row>
    <row r="2201" spans="1:11" x14ac:dyDescent="0.2">
      <c r="A2201" s="66" t="str">
        <f t="shared" si="140"/>
        <v/>
      </c>
      <c r="B2201" s="152"/>
      <c r="C2201" s="68"/>
      <c r="D2201" s="68"/>
      <c r="E2201" s="69"/>
      <c r="F2201" s="151" t="str">
        <f t="shared" si="137"/>
        <v/>
      </c>
      <c r="G2201" s="70"/>
      <c r="H2201" s="71"/>
      <c r="I2201" s="157"/>
      <c r="J2201" s="108" t="str">
        <f t="shared" si="138"/>
        <v xml:space="preserve">   </v>
      </c>
      <c r="K2201" s="10" t="str">
        <f t="shared" si="139"/>
        <v xml:space="preserve"> </v>
      </c>
    </row>
    <row r="2202" spans="1:11" x14ac:dyDescent="0.2">
      <c r="A2202" s="66" t="str">
        <f t="shared" si="140"/>
        <v/>
      </c>
      <c r="B2202" s="152"/>
      <c r="C2202" s="68"/>
      <c r="D2202" s="68"/>
      <c r="E2202" s="69"/>
      <c r="F2202" s="151" t="str">
        <f t="shared" si="137"/>
        <v/>
      </c>
      <c r="G2202" s="70"/>
      <c r="H2202" s="71"/>
      <c r="I2202" s="157"/>
      <c r="J2202" s="108" t="str">
        <f t="shared" si="138"/>
        <v xml:space="preserve">   </v>
      </c>
      <c r="K2202" s="10" t="str">
        <f t="shared" si="139"/>
        <v xml:space="preserve"> </v>
      </c>
    </row>
    <row r="2203" spans="1:11" x14ac:dyDescent="0.2">
      <c r="A2203" s="66" t="str">
        <f t="shared" si="140"/>
        <v/>
      </c>
      <c r="B2203" s="152"/>
      <c r="C2203" s="68"/>
      <c r="D2203" s="68"/>
      <c r="E2203" s="69"/>
      <c r="F2203" s="151" t="str">
        <f t="shared" si="137"/>
        <v/>
      </c>
      <c r="G2203" s="70"/>
      <c r="H2203" s="71"/>
      <c r="I2203" s="157"/>
      <c r="J2203" s="108" t="str">
        <f t="shared" si="138"/>
        <v xml:space="preserve">   </v>
      </c>
      <c r="K2203" s="10" t="str">
        <f t="shared" si="139"/>
        <v xml:space="preserve"> </v>
      </c>
    </row>
    <row r="2204" spans="1:11" x14ac:dyDescent="0.2">
      <c r="A2204" s="66" t="str">
        <f t="shared" si="140"/>
        <v/>
      </c>
      <c r="B2204" s="152"/>
      <c r="C2204" s="68"/>
      <c r="D2204" s="68"/>
      <c r="E2204" s="69"/>
      <c r="F2204" s="151" t="str">
        <f t="shared" si="137"/>
        <v/>
      </c>
      <c r="G2204" s="70"/>
      <c r="H2204" s="71"/>
      <c r="I2204" s="157"/>
      <c r="J2204" s="108" t="str">
        <f t="shared" si="138"/>
        <v xml:space="preserve">   </v>
      </c>
      <c r="K2204" s="10" t="str">
        <f t="shared" si="139"/>
        <v xml:space="preserve"> </v>
      </c>
    </row>
    <row r="2205" spans="1:11" x14ac:dyDescent="0.2">
      <c r="A2205" s="66" t="str">
        <f t="shared" si="140"/>
        <v/>
      </c>
      <c r="B2205" s="152"/>
      <c r="C2205" s="68"/>
      <c r="D2205" s="68"/>
      <c r="E2205" s="69"/>
      <c r="F2205" s="151" t="str">
        <f t="shared" si="137"/>
        <v/>
      </c>
      <c r="G2205" s="70"/>
      <c r="H2205" s="71"/>
      <c r="I2205" s="157"/>
      <c r="J2205" s="108" t="str">
        <f t="shared" si="138"/>
        <v xml:space="preserve">   </v>
      </c>
      <c r="K2205" s="10" t="str">
        <f t="shared" si="139"/>
        <v xml:space="preserve"> </v>
      </c>
    </row>
    <row r="2206" spans="1:11" x14ac:dyDescent="0.2">
      <c r="A2206" s="66" t="str">
        <f t="shared" si="140"/>
        <v/>
      </c>
      <c r="B2206" s="152"/>
      <c r="C2206" s="68"/>
      <c r="D2206" s="68"/>
      <c r="E2206" s="69"/>
      <c r="F2206" s="151" t="str">
        <f t="shared" si="137"/>
        <v/>
      </c>
      <c r="G2206" s="70"/>
      <c r="H2206" s="71"/>
      <c r="I2206" s="157"/>
      <c r="J2206" s="108" t="str">
        <f t="shared" si="138"/>
        <v xml:space="preserve">   </v>
      </c>
      <c r="K2206" s="10" t="str">
        <f t="shared" si="139"/>
        <v xml:space="preserve"> </v>
      </c>
    </row>
    <row r="2207" spans="1:11" x14ac:dyDescent="0.2">
      <c r="A2207" s="66" t="str">
        <f t="shared" si="140"/>
        <v/>
      </c>
      <c r="B2207" s="152"/>
      <c r="C2207" s="68"/>
      <c r="D2207" s="68"/>
      <c r="E2207" s="69"/>
      <c r="F2207" s="151" t="str">
        <f t="shared" si="137"/>
        <v/>
      </c>
      <c r="G2207" s="70"/>
      <c r="H2207" s="71"/>
      <c r="I2207" s="157"/>
      <c r="J2207" s="108" t="str">
        <f t="shared" si="138"/>
        <v xml:space="preserve">   </v>
      </c>
      <c r="K2207" s="10" t="str">
        <f t="shared" si="139"/>
        <v xml:space="preserve"> </v>
      </c>
    </row>
    <row r="2208" spans="1:11" x14ac:dyDescent="0.2">
      <c r="A2208" s="66" t="str">
        <f t="shared" si="140"/>
        <v/>
      </c>
      <c r="B2208" s="152"/>
      <c r="C2208" s="68"/>
      <c r="D2208" s="68"/>
      <c r="E2208" s="69"/>
      <c r="F2208" s="151" t="str">
        <f t="shared" si="137"/>
        <v/>
      </c>
      <c r="G2208" s="70"/>
      <c r="H2208" s="71"/>
      <c r="I2208" s="157"/>
      <c r="J2208" s="108" t="str">
        <f t="shared" si="138"/>
        <v xml:space="preserve">   </v>
      </c>
      <c r="K2208" s="10" t="str">
        <f t="shared" si="139"/>
        <v xml:space="preserve"> </v>
      </c>
    </row>
    <row r="2209" spans="1:11" x14ac:dyDescent="0.2">
      <c r="A2209" s="66" t="str">
        <f t="shared" si="140"/>
        <v/>
      </c>
      <c r="B2209" s="152"/>
      <c r="C2209" s="68"/>
      <c r="D2209" s="68"/>
      <c r="E2209" s="69"/>
      <c r="F2209" s="151" t="str">
        <f t="shared" si="137"/>
        <v/>
      </c>
      <c r="G2209" s="70"/>
      <c r="H2209" s="71"/>
      <c r="I2209" s="157"/>
      <c r="J2209" s="108" t="str">
        <f t="shared" si="138"/>
        <v xml:space="preserve">   </v>
      </c>
      <c r="K2209" s="10" t="str">
        <f t="shared" si="139"/>
        <v xml:space="preserve"> </v>
      </c>
    </row>
    <row r="2210" spans="1:11" x14ac:dyDescent="0.2">
      <c r="A2210" s="66" t="str">
        <f t="shared" si="140"/>
        <v/>
      </c>
      <c r="B2210" s="152"/>
      <c r="C2210" s="68"/>
      <c r="D2210" s="68"/>
      <c r="E2210" s="69"/>
      <c r="F2210" s="151" t="str">
        <f t="shared" si="137"/>
        <v/>
      </c>
      <c r="G2210" s="70"/>
      <c r="H2210" s="71"/>
      <c r="I2210" s="157"/>
      <c r="J2210" s="108" t="str">
        <f t="shared" si="138"/>
        <v xml:space="preserve">   </v>
      </c>
      <c r="K2210" s="10" t="str">
        <f t="shared" si="139"/>
        <v xml:space="preserve"> </v>
      </c>
    </row>
    <row r="2211" spans="1:11" x14ac:dyDescent="0.2">
      <c r="A2211" s="66" t="str">
        <f t="shared" si="140"/>
        <v/>
      </c>
      <c r="B2211" s="152"/>
      <c r="C2211" s="68"/>
      <c r="D2211" s="68"/>
      <c r="E2211" s="69"/>
      <c r="F2211" s="151" t="str">
        <f t="shared" si="137"/>
        <v/>
      </c>
      <c r="G2211" s="70"/>
      <c r="H2211" s="71"/>
      <c r="I2211" s="157"/>
      <c r="J2211" s="108" t="str">
        <f t="shared" si="138"/>
        <v xml:space="preserve">   </v>
      </c>
      <c r="K2211" s="10" t="str">
        <f t="shared" si="139"/>
        <v xml:space="preserve"> </v>
      </c>
    </row>
    <row r="2212" spans="1:11" x14ac:dyDescent="0.2">
      <c r="A2212" s="66" t="str">
        <f t="shared" si="140"/>
        <v/>
      </c>
      <c r="B2212" s="152"/>
      <c r="C2212" s="68"/>
      <c r="D2212" s="68"/>
      <c r="E2212" s="69"/>
      <c r="F2212" s="151" t="str">
        <f t="shared" si="137"/>
        <v/>
      </c>
      <c r="G2212" s="70"/>
      <c r="H2212" s="71"/>
      <c r="I2212" s="157"/>
      <c r="J2212" s="108" t="str">
        <f t="shared" si="138"/>
        <v xml:space="preserve">   </v>
      </c>
      <c r="K2212" s="10" t="str">
        <f t="shared" si="139"/>
        <v xml:space="preserve"> </v>
      </c>
    </row>
    <row r="2213" spans="1:11" x14ac:dyDescent="0.2">
      <c r="A2213" s="66" t="str">
        <f t="shared" si="140"/>
        <v/>
      </c>
      <c r="B2213" s="152"/>
      <c r="C2213" s="68"/>
      <c r="D2213" s="68"/>
      <c r="E2213" s="69"/>
      <c r="F2213" s="151" t="str">
        <f t="shared" si="137"/>
        <v/>
      </c>
      <c r="G2213" s="70"/>
      <c r="H2213" s="71"/>
      <c r="I2213" s="157"/>
      <c r="J2213" s="108" t="str">
        <f t="shared" si="138"/>
        <v xml:space="preserve">   </v>
      </c>
      <c r="K2213" s="10" t="str">
        <f t="shared" si="139"/>
        <v xml:space="preserve"> </v>
      </c>
    </row>
    <row r="2214" spans="1:11" x14ac:dyDescent="0.2">
      <c r="A2214" s="66" t="str">
        <f t="shared" si="140"/>
        <v/>
      </c>
      <c r="B2214" s="152"/>
      <c r="C2214" s="68"/>
      <c r="D2214" s="68"/>
      <c r="E2214" s="69"/>
      <c r="F2214" s="151" t="str">
        <f t="shared" si="137"/>
        <v/>
      </c>
      <c r="G2214" s="70"/>
      <c r="H2214" s="71"/>
      <c r="I2214" s="157"/>
      <c r="J2214" s="108" t="str">
        <f t="shared" si="138"/>
        <v xml:space="preserve">   </v>
      </c>
      <c r="K2214" s="10" t="str">
        <f t="shared" si="139"/>
        <v xml:space="preserve"> </v>
      </c>
    </row>
    <row r="2215" spans="1:11" x14ac:dyDescent="0.2">
      <c r="A2215" s="66" t="str">
        <f t="shared" si="140"/>
        <v/>
      </c>
      <c r="B2215" s="152"/>
      <c r="C2215" s="68"/>
      <c r="D2215" s="68"/>
      <c r="E2215" s="69"/>
      <c r="F2215" s="151" t="str">
        <f t="shared" si="137"/>
        <v/>
      </c>
      <c r="G2215" s="70"/>
      <c r="H2215" s="71"/>
      <c r="I2215" s="157"/>
      <c r="J2215" s="108" t="str">
        <f t="shared" si="138"/>
        <v xml:space="preserve">   </v>
      </c>
      <c r="K2215" s="10" t="str">
        <f t="shared" si="139"/>
        <v xml:space="preserve"> </v>
      </c>
    </row>
    <row r="2216" spans="1:11" x14ac:dyDescent="0.2">
      <c r="A2216" s="66" t="str">
        <f t="shared" si="140"/>
        <v/>
      </c>
      <c r="B2216" s="152"/>
      <c r="C2216" s="68"/>
      <c r="D2216" s="68"/>
      <c r="E2216" s="69"/>
      <c r="F2216" s="151" t="str">
        <f t="shared" si="137"/>
        <v/>
      </c>
      <c r="G2216" s="70"/>
      <c r="H2216" s="71"/>
      <c r="I2216" s="157"/>
      <c r="J2216" s="108" t="str">
        <f t="shared" si="138"/>
        <v xml:space="preserve">   </v>
      </c>
      <c r="K2216" s="10" t="str">
        <f t="shared" si="139"/>
        <v xml:space="preserve"> </v>
      </c>
    </row>
    <row r="2217" spans="1:11" x14ac:dyDescent="0.2">
      <c r="A2217" s="66" t="str">
        <f t="shared" si="140"/>
        <v/>
      </c>
      <c r="B2217" s="152"/>
      <c r="C2217" s="68"/>
      <c r="D2217" s="68"/>
      <c r="E2217" s="69"/>
      <c r="F2217" s="151" t="str">
        <f t="shared" si="137"/>
        <v/>
      </c>
      <c r="G2217" s="70"/>
      <c r="H2217" s="71"/>
      <c r="I2217" s="157"/>
      <c r="J2217" s="108" t="str">
        <f t="shared" si="138"/>
        <v xml:space="preserve">   </v>
      </c>
      <c r="K2217" s="10" t="str">
        <f t="shared" si="139"/>
        <v xml:space="preserve"> </v>
      </c>
    </row>
    <row r="2218" spans="1:11" x14ac:dyDescent="0.2">
      <c r="A2218" s="66" t="str">
        <f t="shared" si="140"/>
        <v/>
      </c>
      <c r="B2218" s="152"/>
      <c r="C2218" s="68"/>
      <c r="D2218" s="68"/>
      <c r="E2218" s="69"/>
      <c r="F2218" s="151" t="str">
        <f t="shared" si="137"/>
        <v/>
      </c>
      <c r="G2218" s="70"/>
      <c r="H2218" s="71"/>
      <c r="I2218" s="157"/>
      <c r="J2218" s="108" t="str">
        <f t="shared" si="138"/>
        <v xml:space="preserve">   </v>
      </c>
      <c r="K2218" s="10" t="str">
        <f t="shared" si="139"/>
        <v xml:space="preserve"> </v>
      </c>
    </row>
    <row r="2219" spans="1:11" x14ac:dyDescent="0.2">
      <c r="A2219" s="66" t="str">
        <f t="shared" si="140"/>
        <v/>
      </c>
      <c r="B2219" s="152"/>
      <c r="C2219" s="68"/>
      <c r="D2219" s="68"/>
      <c r="E2219" s="69"/>
      <c r="F2219" s="151" t="str">
        <f t="shared" si="137"/>
        <v/>
      </c>
      <c r="G2219" s="70"/>
      <c r="H2219" s="71"/>
      <c r="I2219" s="157"/>
      <c r="J2219" s="108" t="str">
        <f t="shared" si="138"/>
        <v xml:space="preserve">   </v>
      </c>
      <c r="K2219" s="10" t="str">
        <f t="shared" si="139"/>
        <v xml:space="preserve"> </v>
      </c>
    </row>
    <row r="2220" spans="1:11" x14ac:dyDescent="0.2">
      <c r="A2220" s="66" t="str">
        <f t="shared" si="140"/>
        <v/>
      </c>
      <c r="B2220" s="152"/>
      <c r="C2220" s="68"/>
      <c r="D2220" s="68"/>
      <c r="E2220" s="69"/>
      <c r="F2220" s="151" t="str">
        <f t="shared" si="137"/>
        <v/>
      </c>
      <c r="G2220" s="70"/>
      <c r="H2220" s="71"/>
      <c r="I2220" s="157"/>
      <c r="J2220" s="108" t="str">
        <f t="shared" si="138"/>
        <v xml:space="preserve">   </v>
      </c>
      <c r="K2220" s="10" t="str">
        <f t="shared" si="139"/>
        <v xml:space="preserve"> </v>
      </c>
    </row>
    <row r="2221" spans="1:11" x14ac:dyDescent="0.2">
      <c r="A2221" s="66" t="str">
        <f t="shared" si="140"/>
        <v/>
      </c>
      <c r="B2221" s="152"/>
      <c r="C2221" s="68"/>
      <c r="D2221" s="68"/>
      <c r="E2221" s="69"/>
      <c r="F2221" s="151" t="str">
        <f t="shared" si="137"/>
        <v/>
      </c>
      <c r="G2221" s="70"/>
      <c r="H2221" s="71"/>
      <c r="I2221" s="157"/>
      <c r="J2221" s="108" t="str">
        <f t="shared" si="138"/>
        <v xml:space="preserve">   </v>
      </c>
      <c r="K2221" s="10" t="str">
        <f t="shared" si="139"/>
        <v xml:space="preserve"> </v>
      </c>
    </row>
    <row r="2222" spans="1:11" x14ac:dyDescent="0.2">
      <c r="A2222" s="66" t="str">
        <f t="shared" si="140"/>
        <v/>
      </c>
      <c r="B2222" s="152"/>
      <c r="C2222" s="68"/>
      <c r="D2222" s="68"/>
      <c r="E2222" s="69"/>
      <c r="F2222" s="151" t="str">
        <f t="shared" si="137"/>
        <v/>
      </c>
      <c r="G2222" s="70"/>
      <c r="H2222" s="71"/>
      <c r="I2222" s="157"/>
      <c r="J2222" s="108" t="str">
        <f t="shared" si="138"/>
        <v xml:space="preserve">   </v>
      </c>
      <c r="K2222" s="10" t="str">
        <f t="shared" si="139"/>
        <v xml:space="preserve"> </v>
      </c>
    </row>
    <row r="2223" spans="1:11" x14ac:dyDescent="0.2">
      <c r="A2223" s="66" t="str">
        <f t="shared" si="140"/>
        <v/>
      </c>
      <c r="B2223" s="152"/>
      <c r="C2223" s="68"/>
      <c r="D2223" s="68"/>
      <c r="E2223" s="69"/>
      <c r="F2223" s="151" t="str">
        <f t="shared" si="137"/>
        <v/>
      </c>
      <c r="G2223" s="70"/>
      <c r="H2223" s="71"/>
      <c r="I2223" s="157"/>
      <c r="J2223" s="108" t="str">
        <f t="shared" si="138"/>
        <v xml:space="preserve">   </v>
      </c>
      <c r="K2223" s="10" t="str">
        <f t="shared" si="139"/>
        <v xml:space="preserve"> </v>
      </c>
    </row>
    <row r="2224" spans="1:11" x14ac:dyDescent="0.2">
      <c r="A2224" s="66" t="str">
        <f t="shared" si="140"/>
        <v/>
      </c>
      <c r="B2224" s="152"/>
      <c r="C2224" s="68"/>
      <c r="D2224" s="68"/>
      <c r="E2224" s="69"/>
      <c r="F2224" s="151" t="str">
        <f t="shared" si="137"/>
        <v/>
      </c>
      <c r="G2224" s="70"/>
      <c r="H2224" s="71"/>
      <c r="I2224" s="157"/>
      <c r="J2224" s="108" t="str">
        <f t="shared" si="138"/>
        <v xml:space="preserve">   </v>
      </c>
      <c r="K2224" s="10" t="str">
        <f t="shared" si="139"/>
        <v xml:space="preserve"> </v>
      </c>
    </row>
    <row r="2225" spans="1:11" x14ac:dyDescent="0.2">
      <c r="A2225" s="66" t="str">
        <f t="shared" si="140"/>
        <v/>
      </c>
      <c r="B2225" s="152"/>
      <c r="C2225" s="68"/>
      <c r="D2225" s="68"/>
      <c r="E2225" s="69"/>
      <c r="F2225" s="151" t="str">
        <f t="shared" si="137"/>
        <v/>
      </c>
      <c r="G2225" s="70"/>
      <c r="H2225" s="71"/>
      <c r="I2225" s="157"/>
      <c r="J2225" s="108" t="str">
        <f t="shared" si="138"/>
        <v xml:space="preserve">   </v>
      </c>
      <c r="K2225" s="10" t="str">
        <f t="shared" si="139"/>
        <v xml:space="preserve"> </v>
      </c>
    </row>
    <row r="2226" spans="1:11" x14ac:dyDescent="0.2">
      <c r="A2226" s="66" t="str">
        <f t="shared" si="140"/>
        <v/>
      </c>
      <c r="B2226" s="152"/>
      <c r="C2226" s="68"/>
      <c r="D2226" s="68"/>
      <c r="E2226" s="69"/>
      <c r="F2226" s="151" t="str">
        <f t="shared" si="137"/>
        <v/>
      </c>
      <c r="G2226" s="70"/>
      <c r="H2226" s="71"/>
      <c r="I2226" s="157"/>
      <c r="J2226" s="108" t="str">
        <f t="shared" si="138"/>
        <v xml:space="preserve">   </v>
      </c>
      <c r="K2226" s="10" t="str">
        <f t="shared" si="139"/>
        <v xml:space="preserve"> </v>
      </c>
    </row>
    <row r="2227" spans="1:11" x14ac:dyDescent="0.2">
      <c r="A2227" s="66" t="str">
        <f t="shared" si="140"/>
        <v/>
      </c>
      <c r="B2227" s="152"/>
      <c r="C2227" s="68"/>
      <c r="D2227" s="68"/>
      <c r="E2227" s="69"/>
      <c r="F2227" s="151" t="str">
        <f t="shared" si="137"/>
        <v/>
      </c>
      <c r="G2227" s="70"/>
      <c r="H2227" s="71"/>
      <c r="I2227" s="157"/>
      <c r="J2227" s="108" t="str">
        <f t="shared" si="138"/>
        <v xml:space="preserve">   </v>
      </c>
      <c r="K2227" s="10" t="str">
        <f t="shared" si="139"/>
        <v xml:space="preserve"> </v>
      </c>
    </row>
    <row r="2228" spans="1:11" x14ac:dyDescent="0.2">
      <c r="A2228" s="66" t="str">
        <f t="shared" si="140"/>
        <v/>
      </c>
      <c r="B2228" s="152"/>
      <c r="C2228" s="68"/>
      <c r="D2228" s="68"/>
      <c r="E2228" s="69"/>
      <c r="F2228" s="151" t="str">
        <f t="shared" si="137"/>
        <v/>
      </c>
      <c r="G2228" s="70"/>
      <c r="H2228" s="71"/>
      <c r="I2228" s="157"/>
      <c r="J2228" s="108" t="str">
        <f t="shared" si="138"/>
        <v xml:space="preserve">   </v>
      </c>
      <c r="K2228" s="10" t="str">
        <f t="shared" si="139"/>
        <v xml:space="preserve"> </v>
      </c>
    </row>
    <row r="2229" spans="1:11" x14ac:dyDescent="0.2">
      <c r="A2229" s="66" t="str">
        <f t="shared" si="140"/>
        <v/>
      </c>
      <c r="B2229" s="152"/>
      <c r="C2229" s="68"/>
      <c r="D2229" s="68"/>
      <c r="E2229" s="69"/>
      <c r="F2229" s="151" t="str">
        <f t="shared" si="137"/>
        <v/>
      </c>
      <c r="G2229" s="70"/>
      <c r="H2229" s="71"/>
      <c r="I2229" s="157"/>
      <c r="J2229" s="108" t="str">
        <f t="shared" si="138"/>
        <v xml:space="preserve">   </v>
      </c>
      <c r="K2229" s="10" t="str">
        <f t="shared" si="139"/>
        <v xml:space="preserve"> </v>
      </c>
    </row>
    <row r="2230" spans="1:11" x14ac:dyDescent="0.2">
      <c r="A2230" s="66" t="str">
        <f t="shared" si="140"/>
        <v/>
      </c>
      <c r="B2230" s="152"/>
      <c r="C2230" s="68"/>
      <c r="D2230" s="68"/>
      <c r="E2230" s="69"/>
      <c r="F2230" s="151" t="str">
        <f t="shared" si="137"/>
        <v/>
      </c>
      <c r="G2230" s="70"/>
      <c r="H2230" s="71"/>
      <c r="I2230" s="157"/>
      <c r="J2230" s="108" t="str">
        <f t="shared" si="138"/>
        <v xml:space="preserve">   </v>
      </c>
      <c r="K2230" s="10" t="str">
        <f t="shared" si="139"/>
        <v xml:space="preserve"> </v>
      </c>
    </row>
    <row r="2231" spans="1:11" x14ac:dyDescent="0.2">
      <c r="A2231" s="66" t="str">
        <f t="shared" si="140"/>
        <v/>
      </c>
      <c r="B2231" s="152"/>
      <c r="C2231" s="68"/>
      <c r="D2231" s="68"/>
      <c r="E2231" s="69"/>
      <c r="F2231" s="151" t="str">
        <f t="shared" si="137"/>
        <v/>
      </c>
      <c r="G2231" s="70"/>
      <c r="H2231" s="71"/>
      <c r="I2231" s="157"/>
      <c r="J2231" s="108" t="str">
        <f t="shared" si="138"/>
        <v xml:space="preserve">   </v>
      </c>
      <c r="K2231" s="10" t="str">
        <f t="shared" si="139"/>
        <v xml:space="preserve"> </v>
      </c>
    </row>
    <row r="2232" spans="1:11" x14ac:dyDescent="0.2">
      <c r="A2232" s="66" t="str">
        <f t="shared" si="140"/>
        <v/>
      </c>
      <c r="B2232" s="152"/>
      <c r="C2232" s="68"/>
      <c r="D2232" s="68"/>
      <c r="E2232" s="69"/>
      <c r="F2232" s="151" t="str">
        <f t="shared" si="137"/>
        <v/>
      </c>
      <c r="G2232" s="70"/>
      <c r="H2232" s="71"/>
      <c r="I2232" s="157"/>
      <c r="J2232" s="108" t="str">
        <f t="shared" si="138"/>
        <v xml:space="preserve">   </v>
      </c>
      <c r="K2232" s="10" t="str">
        <f t="shared" si="139"/>
        <v xml:space="preserve"> </v>
      </c>
    </row>
    <row r="2233" spans="1:11" x14ac:dyDescent="0.2">
      <c r="A2233" s="66" t="str">
        <f t="shared" si="140"/>
        <v/>
      </c>
      <c r="B2233" s="152"/>
      <c r="C2233" s="68"/>
      <c r="D2233" s="68"/>
      <c r="E2233" s="69"/>
      <c r="F2233" s="151" t="str">
        <f t="shared" si="137"/>
        <v/>
      </c>
      <c r="G2233" s="70"/>
      <c r="H2233" s="71"/>
      <c r="I2233" s="157"/>
      <c r="J2233" s="108" t="str">
        <f t="shared" si="138"/>
        <v xml:space="preserve">   </v>
      </c>
      <c r="K2233" s="10" t="str">
        <f t="shared" si="139"/>
        <v xml:space="preserve"> </v>
      </c>
    </row>
    <row r="2234" spans="1:11" x14ac:dyDescent="0.2">
      <c r="A2234" s="66" t="str">
        <f t="shared" si="140"/>
        <v/>
      </c>
      <c r="B2234" s="152"/>
      <c r="C2234" s="68"/>
      <c r="D2234" s="68"/>
      <c r="E2234" s="69"/>
      <c r="F2234" s="151" t="str">
        <f t="shared" si="137"/>
        <v/>
      </c>
      <c r="G2234" s="70"/>
      <c r="H2234" s="71"/>
      <c r="I2234" s="157"/>
      <c r="J2234" s="108" t="str">
        <f t="shared" si="138"/>
        <v xml:space="preserve">   </v>
      </c>
      <c r="K2234" s="10" t="str">
        <f t="shared" si="139"/>
        <v xml:space="preserve"> </v>
      </c>
    </row>
    <row r="2235" spans="1:11" x14ac:dyDescent="0.2">
      <c r="A2235" s="66" t="str">
        <f t="shared" si="140"/>
        <v/>
      </c>
      <c r="B2235" s="152"/>
      <c r="C2235" s="68"/>
      <c r="D2235" s="68"/>
      <c r="E2235" s="69"/>
      <c r="F2235" s="151" t="str">
        <f t="shared" si="137"/>
        <v/>
      </c>
      <c r="G2235" s="70"/>
      <c r="H2235" s="71"/>
      <c r="I2235" s="157"/>
      <c r="J2235" s="108" t="str">
        <f t="shared" si="138"/>
        <v xml:space="preserve">   </v>
      </c>
      <c r="K2235" s="10" t="str">
        <f t="shared" si="139"/>
        <v xml:space="preserve"> </v>
      </c>
    </row>
    <row r="2236" spans="1:11" x14ac:dyDescent="0.2">
      <c r="A2236" s="66" t="str">
        <f t="shared" si="140"/>
        <v/>
      </c>
      <c r="B2236" s="152"/>
      <c r="C2236" s="68"/>
      <c r="D2236" s="68"/>
      <c r="E2236" s="69"/>
      <c r="F2236" s="151" t="str">
        <f t="shared" si="137"/>
        <v/>
      </c>
      <c r="G2236" s="70"/>
      <c r="H2236" s="71"/>
      <c r="I2236" s="157"/>
      <c r="J2236" s="108" t="str">
        <f t="shared" si="138"/>
        <v xml:space="preserve">   </v>
      </c>
      <c r="K2236" s="10" t="str">
        <f t="shared" si="139"/>
        <v xml:space="preserve"> </v>
      </c>
    </row>
    <row r="2237" spans="1:11" x14ac:dyDescent="0.2">
      <c r="A2237" s="66" t="str">
        <f t="shared" si="140"/>
        <v/>
      </c>
      <c r="B2237" s="152"/>
      <c r="C2237" s="68"/>
      <c r="D2237" s="68"/>
      <c r="E2237" s="69"/>
      <c r="F2237" s="151" t="str">
        <f t="shared" si="137"/>
        <v/>
      </c>
      <c r="G2237" s="70"/>
      <c r="H2237" s="71"/>
      <c r="I2237" s="157"/>
      <c r="J2237" s="108" t="str">
        <f t="shared" si="138"/>
        <v xml:space="preserve">   </v>
      </c>
      <c r="K2237" s="10" t="str">
        <f t="shared" si="139"/>
        <v xml:space="preserve"> </v>
      </c>
    </row>
    <row r="2238" spans="1:11" x14ac:dyDescent="0.2">
      <c r="A2238" s="66" t="str">
        <f t="shared" si="140"/>
        <v/>
      </c>
      <c r="B2238" s="152"/>
      <c r="C2238" s="68"/>
      <c r="D2238" s="68"/>
      <c r="E2238" s="69"/>
      <c r="F2238" s="151" t="str">
        <f t="shared" si="137"/>
        <v/>
      </c>
      <c r="G2238" s="70"/>
      <c r="H2238" s="71"/>
      <c r="I2238" s="157"/>
      <c r="J2238" s="108" t="str">
        <f t="shared" si="138"/>
        <v xml:space="preserve">   </v>
      </c>
      <c r="K2238" s="10" t="str">
        <f t="shared" si="139"/>
        <v xml:space="preserve"> </v>
      </c>
    </row>
    <row r="2239" spans="1:11" x14ac:dyDescent="0.2">
      <c r="A2239" s="66" t="str">
        <f t="shared" si="140"/>
        <v/>
      </c>
      <c r="B2239" s="152"/>
      <c r="C2239" s="68"/>
      <c r="D2239" s="68"/>
      <c r="E2239" s="69"/>
      <c r="F2239" s="151" t="str">
        <f t="shared" si="137"/>
        <v/>
      </c>
      <c r="G2239" s="70"/>
      <c r="H2239" s="71"/>
      <c r="I2239" s="157"/>
      <c r="J2239" s="108" t="str">
        <f t="shared" si="138"/>
        <v xml:space="preserve">   </v>
      </c>
      <c r="K2239" s="10" t="str">
        <f t="shared" si="139"/>
        <v xml:space="preserve"> </v>
      </c>
    </row>
    <row r="2240" spans="1:11" x14ac:dyDescent="0.2">
      <c r="A2240" s="66" t="str">
        <f t="shared" si="140"/>
        <v/>
      </c>
      <c r="B2240" s="152"/>
      <c r="C2240" s="68"/>
      <c r="D2240" s="68"/>
      <c r="E2240" s="69"/>
      <c r="F2240" s="151" t="str">
        <f t="shared" si="137"/>
        <v/>
      </c>
      <c r="G2240" s="70"/>
      <c r="H2240" s="71"/>
      <c r="I2240" s="157"/>
      <c r="J2240" s="108" t="str">
        <f t="shared" si="138"/>
        <v xml:space="preserve">   </v>
      </c>
      <c r="K2240" s="10" t="str">
        <f t="shared" si="139"/>
        <v xml:space="preserve"> </v>
      </c>
    </row>
    <row r="2241" spans="1:11" x14ac:dyDescent="0.2">
      <c r="A2241" s="66" t="str">
        <f t="shared" si="140"/>
        <v/>
      </c>
      <c r="B2241" s="152"/>
      <c r="C2241" s="68"/>
      <c r="D2241" s="68"/>
      <c r="E2241" s="69"/>
      <c r="F2241" s="151" t="str">
        <f t="shared" si="137"/>
        <v/>
      </c>
      <c r="G2241" s="70"/>
      <c r="H2241" s="71"/>
      <c r="I2241" s="157"/>
      <c r="J2241" s="108" t="str">
        <f t="shared" si="138"/>
        <v xml:space="preserve">   </v>
      </c>
      <c r="K2241" s="10" t="str">
        <f t="shared" si="139"/>
        <v xml:space="preserve"> </v>
      </c>
    </row>
    <row r="2242" spans="1:11" x14ac:dyDescent="0.2">
      <c r="A2242" s="66" t="str">
        <f t="shared" si="140"/>
        <v/>
      </c>
      <c r="B2242" s="152"/>
      <c r="C2242" s="68"/>
      <c r="D2242" s="68"/>
      <c r="E2242" s="69"/>
      <c r="F2242" s="151" t="str">
        <f t="shared" si="137"/>
        <v/>
      </c>
      <c r="G2242" s="70"/>
      <c r="H2242" s="71"/>
      <c r="I2242" s="157"/>
      <c r="J2242" s="108" t="str">
        <f t="shared" si="138"/>
        <v xml:space="preserve">   </v>
      </c>
      <c r="K2242" s="10" t="str">
        <f t="shared" si="139"/>
        <v xml:space="preserve"> </v>
      </c>
    </row>
    <row r="2243" spans="1:11" x14ac:dyDescent="0.2">
      <c r="A2243" s="66" t="str">
        <f t="shared" si="140"/>
        <v/>
      </c>
      <c r="B2243" s="152"/>
      <c r="C2243" s="68"/>
      <c r="D2243" s="68"/>
      <c r="E2243" s="69"/>
      <c r="F2243" s="151" t="str">
        <f t="shared" si="137"/>
        <v/>
      </c>
      <c r="G2243" s="70"/>
      <c r="H2243" s="71"/>
      <c r="I2243" s="157"/>
      <c r="J2243" s="108" t="str">
        <f t="shared" si="138"/>
        <v xml:space="preserve">   </v>
      </c>
      <c r="K2243" s="10" t="str">
        <f t="shared" si="139"/>
        <v xml:space="preserve"> </v>
      </c>
    </row>
    <row r="2244" spans="1:11" x14ac:dyDescent="0.2">
      <c r="A2244" s="66" t="str">
        <f t="shared" si="140"/>
        <v/>
      </c>
      <c r="B2244" s="152"/>
      <c r="C2244" s="68"/>
      <c r="D2244" s="68"/>
      <c r="E2244" s="69"/>
      <c r="F2244" s="151" t="str">
        <f t="shared" si="137"/>
        <v/>
      </c>
      <c r="G2244" s="70"/>
      <c r="H2244" s="71"/>
      <c r="I2244" s="157"/>
      <c r="J2244" s="108" t="str">
        <f t="shared" si="138"/>
        <v xml:space="preserve">   </v>
      </c>
      <c r="K2244" s="10" t="str">
        <f t="shared" si="139"/>
        <v xml:space="preserve"> </v>
      </c>
    </row>
    <row r="2245" spans="1:11" x14ac:dyDescent="0.2">
      <c r="A2245" s="66" t="str">
        <f t="shared" si="140"/>
        <v/>
      </c>
      <c r="B2245" s="152"/>
      <c r="C2245" s="68"/>
      <c r="D2245" s="68"/>
      <c r="E2245" s="69"/>
      <c r="F2245" s="151" t="str">
        <f t="shared" si="137"/>
        <v/>
      </c>
      <c r="G2245" s="70"/>
      <c r="H2245" s="71"/>
      <c r="I2245" s="157"/>
      <c r="J2245" s="108" t="str">
        <f t="shared" si="138"/>
        <v xml:space="preserve">   </v>
      </c>
      <c r="K2245" s="10" t="str">
        <f t="shared" si="139"/>
        <v xml:space="preserve"> </v>
      </c>
    </row>
    <row r="2246" spans="1:11" x14ac:dyDescent="0.2">
      <c r="A2246" s="66" t="str">
        <f t="shared" si="140"/>
        <v/>
      </c>
      <c r="B2246" s="152"/>
      <c r="C2246" s="68"/>
      <c r="D2246" s="68"/>
      <c r="E2246" s="69"/>
      <c r="F2246" s="151" t="str">
        <f t="shared" si="137"/>
        <v/>
      </c>
      <c r="G2246" s="70"/>
      <c r="H2246" s="71"/>
      <c r="I2246" s="157"/>
      <c r="J2246" s="108" t="str">
        <f t="shared" si="138"/>
        <v xml:space="preserve">   </v>
      </c>
      <c r="K2246" s="10" t="str">
        <f t="shared" si="139"/>
        <v xml:space="preserve"> </v>
      </c>
    </row>
    <row r="2247" spans="1:11" x14ac:dyDescent="0.2">
      <c r="A2247" s="66" t="str">
        <f t="shared" si="140"/>
        <v/>
      </c>
      <c r="B2247" s="152"/>
      <c r="C2247" s="68"/>
      <c r="D2247" s="68"/>
      <c r="E2247" s="69"/>
      <c r="F2247" s="151" t="str">
        <f t="shared" si="137"/>
        <v/>
      </c>
      <c r="G2247" s="70"/>
      <c r="H2247" s="71"/>
      <c r="I2247" s="157"/>
      <c r="J2247" s="108" t="str">
        <f t="shared" si="138"/>
        <v xml:space="preserve">   </v>
      </c>
      <c r="K2247" s="10" t="str">
        <f t="shared" si="139"/>
        <v xml:space="preserve"> </v>
      </c>
    </row>
    <row r="2248" spans="1:11" x14ac:dyDescent="0.2">
      <c r="A2248" s="66" t="str">
        <f t="shared" si="140"/>
        <v/>
      </c>
      <c r="B2248" s="152"/>
      <c r="C2248" s="68"/>
      <c r="D2248" s="68"/>
      <c r="E2248" s="69"/>
      <c r="F2248" s="151" t="str">
        <f t="shared" si="137"/>
        <v/>
      </c>
      <c r="G2248" s="70"/>
      <c r="H2248" s="71"/>
      <c r="I2248" s="157"/>
      <c r="J2248" s="108" t="str">
        <f t="shared" si="138"/>
        <v xml:space="preserve">   </v>
      </c>
      <c r="K2248" s="10" t="str">
        <f t="shared" si="139"/>
        <v xml:space="preserve"> </v>
      </c>
    </row>
    <row r="2249" spans="1:11" x14ac:dyDescent="0.2">
      <c r="A2249" s="66" t="str">
        <f t="shared" si="140"/>
        <v/>
      </c>
      <c r="B2249" s="152"/>
      <c r="C2249" s="68"/>
      <c r="D2249" s="68"/>
      <c r="E2249" s="69"/>
      <c r="F2249" s="151" t="str">
        <f t="shared" si="137"/>
        <v/>
      </c>
      <c r="G2249" s="70"/>
      <c r="H2249" s="71"/>
      <c r="I2249" s="157"/>
      <c r="J2249" s="108" t="str">
        <f t="shared" si="138"/>
        <v xml:space="preserve">   </v>
      </c>
      <c r="K2249" s="10" t="str">
        <f t="shared" si="139"/>
        <v xml:space="preserve"> </v>
      </c>
    </row>
    <row r="2250" spans="1:11" x14ac:dyDescent="0.2">
      <c r="A2250" s="66" t="str">
        <f t="shared" si="140"/>
        <v/>
      </c>
      <c r="B2250" s="152"/>
      <c r="C2250" s="68"/>
      <c r="D2250" s="68"/>
      <c r="E2250" s="69"/>
      <c r="F2250" s="151" t="str">
        <f t="shared" si="137"/>
        <v/>
      </c>
      <c r="G2250" s="70"/>
      <c r="H2250" s="71"/>
      <c r="I2250" s="157"/>
      <c r="J2250" s="108" t="str">
        <f t="shared" si="138"/>
        <v xml:space="preserve">   </v>
      </c>
      <c r="K2250" s="10" t="str">
        <f t="shared" si="139"/>
        <v xml:space="preserve"> </v>
      </c>
    </row>
    <row r="2251" spans="1:11" x14ac:dyDescent="0.2">
      <c r="A2251" s="66" t="str">
        <f t="shared" si="140"/>
        <v/>
      </c>
      <c r="B2251" s="152"/>
      <c r="C2251" s="68"/>
      <c r="D2251" s="68"/>
      <c r="E2251" s="69"/>
      <c r="F2251" s="151" t="str">
        <f t="shared" si="137"/>
        <v/>
      </c>
      <c r="G2251" s="70"/>
      <c r="H2251" s="71"/>
      <c r="I2251" s="157"/>
      <c r="J2251" s="108" t="str">
        <f t="shared" si="138"/>
        <v xml:space="preserve">   </v>
      </c>
      <c r="K2251" s="10" t="str">
        <f t="shared" si="139"/>
        <v xml:space="preserve"> </v>
      </c>
    </row>
    <row r="2252" spans="1:11" x14ac:dyDescent="0.2">
      <c r="A2252" s="66" t="str">
        <f t="shared" si="140"/>
        <v/>
      </c>
      <c r="B2252" s="152"/>
      <c r="C2252" s="68"/>
      <c r="D2252" s="68"/>
      <c r="E2252" s="69"/>
      <c r="F2252" s="151" t="str">
        <f t="shared" ref="F2252:F2315" si="141">IF(E2252="","",IF(E2252&lt;=DATEVALUE("15/2/2023"),"2022-23","2023-24"))</f>
        <v/>
      </c>
      <c r="G2252" s="70"/>
      <c r="H2252" s="71"/>
      <c r="I2252" s="157"/>
      <c r="J2252" s="108" t="str">
        <f t="shared" ref="J2252:J2315" si="142">A2252&amp;" "&amp;LEFT(B2252,2)&amp;" "&amp;F2252&amp;" "&amp;D2252</f>
        <v xml:space="preserve">   </v>
      </c>
      <c r="K2252" s="10" t="str">
        <f t="shared" ref="K2252:K2315" si="143">A2252 &amp; " " &amp; D2252</f>
        <v xml:space="preserve"> </v>
      </c>
    </row>
    <row r="2253" spans="1:11" x14ac:dyDescent="0.2">
      <c r="A2253" s="66" t="str">
        <f t="shared" ref="A2253:A2316" si="144">IF(ISERROR(IF(B2253="","",A2252+1)),"",IF(B2253="","",A2252+1))</f>
        <v/>
      </c>
      <c r="B2253" s="152"/>
      <c r="C2253" s="68"/>
      <c r="D2253" s="68"/>
      <c r="E2253" s="69"/>
      <c r="F2253" s="151" t="str">
        <f t="shared" si="141"/>
        <v/>
      </c>
      <c r="G2253" s="70"/>
      <c r="H2253" s="71"/>
      <c r="I2253" s="157"/>
      <c r="J2253" s="108" t="str">
        <f t="shared" si="142"/>
        <v xml:space="preserve">   </v>
      </c>
      <c r="K2253" s="10" t="str">
        <f t="shared" si="143"/>
        <v xml:space="preserve"> </v>
      </c>
    </row>
    <row r="2254" spans="1:11" x14ac:dyDescent="0.2">
      <c r="A2254" s="66" t="str">
        <f t="shared" si="144"/>
        <v/>
      </c>
      <c r="B2254" s="152"/>
      <c r="C2254" s="68"/>
      <c r="D2254" s="68"/>
      <c r="E2254" s="69"/>
      <c r="F2254" s="151" t="str">
        <f t="shared" si="141"/>
        <v/>
      </c>
      <c r="G2254" s="70"/>
      <c r="H2254" s="71"/>
      <c r="I2254" s="157"/>
      <c r="J2254" s="108" t="str">
        <f t="shared" si="142"/>
        <v xml:space="preserve">   </v>
      </c>
      <c r="K2254" s="10" t="str">
        <f t="shared" si="143"/>
        <v xml:space="preserve"> </v>
      </c>
    </row>
    <row r="2255" spans="1:11" x14ac:dyDescent="0.2">
      <c r="A2255" s="66" t="str">
        <f t="shared" si="144"/>
        <v/>
      </c>
      <c r="B2255" s="152"/>
      <c r="C2255" s="68"/>
      <c r="D2255" s="68"/>
      <c r="E2255" s="69"/>
      <c r="F2255" s="151" t="str">
        <f t="shared" si="141"/>
        <v/>
      </c>
      <c r="G2255" s="70"/>
      <c r="H2255" s="71"/>
      <c r="I2255" s="157"/>
      <c r="J2255" s="108" t="str">
        <f t="shared" si="142"/>
        <v xml:space="preserve">   </v>
      </c>
      <c r="K2255" s="10" t="str">
        <f t="shared" si="143"/>
        <v xml:space="preserve"> </v>
      </c>
    </row>
    <row r="2256" spans="1:11" x14ac:dyDescent="0.2">
      <c r="A2256" s="66" t="str">
        <f t="shared" si="144"/>
        <v/>
      </c>
      <c r="B2256" s="152"/>
      <c r="C2256" s="68"/>
      <c r="D2256" s="68"/>
      <c r="E2256" s="69"/>
      <c r="F2256" s="151" t="str">
        <f t="shared" si="141"/>
        <v/>
      </c>
      <c r="G2256" s="70"/>
      <c r="H2256" s="71"/>
      <c r="I2256" s="157"/>
      <c r="J2256" s="108" t="str">
        <f t="shared" si="142"/>
        <v xml:space="preserve">   </v>
      </c>
      <c r="K2256" s="10" t="str">
        <f t="shared" si="143"/>
        <v xml:space="preserve"> </v>
      </c>
    </row>
    <row r="2257" spans="1:11" x14ac:dyDescent="0.2">
      <c r="A2257" s="66" t="str">
        <f t="shared" si="144"/>
        <v/>
      </c>
      <c r="B2257" s="152"/>
      <c r="C2257" s="68"/>
      <c r="D2257" s="68"/>
      <c r="E2257" s="69"/>
      <c r="F2257" s="151" t="str">
        <f t="shared" si="141"/>
        <v/>
      </c>
      <c r="G2257" s="70"/>
      <c r="H2257" s="71"/>
      <c r="I2257" s="157"/>
      <c r="J2257" s="108" t="str">
        <f t="shared" si="142"/>
        <v xml:space="preserve">   </v>
      </c>
      <c r="K2257" s="10" t="str">
        <f t="shared" si="143"/>
        <v xml:space="preserve"> </v>
      </c>
    </row>
    <row r="2258" spans="1:11" x14ac:dyDescent="0.2">
      <c r="A2258" s="66" t="str">
        <f t="shared" si="144"/>
        <v/>
      </c>
      <c r="B2258" s="152"/>
      <c r="C2258" s="68"/>
      <c r="D2258" s="68"/>
      <c r="E2258" s="69"/>
      <c r="F2258" s="151" t="str">
        <f t="shared" si="141"/>
        <v/>
      </c>
      <c r="G2258" s="70"/>
      <c r="H2258" s="71"/>
      <c r="I2258" s="157"/>
      <c r="J2258" s="108" t="str">
        <f t="shared" si="142"/>
        <v xml:space="preserve">   </v>
      </c>
      <c r="K2258" s="10" t="str">
        <f t="shared" si="143"/>
        <v xml:space="preserve"> </v>
      </c>
    </row>
    <row r="2259" spans="1:11" x14ac:dyDescent="0.2">
      <c r="A2259" s="66" t="str">
        <f t="shared" si="144"/>
        <v/>
      </c>
      <c r="B2259" s="152"/>
      <c r="C2259" s="68"/>
      <c r="D2259" s="68"/>
      <c r="E2259" s="69"/>
      <c r="F2259" s="151" t="str">
        <f t="shared" si="141"/>
        <v/>
      </c>
      <c r="G2259" s="70"/>
      <c r="H2259" s="71"/>
      <c r="I2259" s="157"/>
      <c r="J2259" s="108" t="str">
        <f t="shared" si="142"/>
        <v xml:space="preserve">   </v>
      </c>
      <c r="K2259" s="10" t="str">
        <f t="shared" si="143"/>
        <v xml:space="preserve"> </v>
      </c>
    </row>
    <row r="2260" spans="1:11" x14ac:dyDescent="0.2">
      <c r="A2260" s="66" t="str">
        <f t="shared" si="144"/>
        <v/>
      </c>
      <c r="B2260" s="152"/>
      <c r="C2260" s="68"/>
      <c r="D2260" s="68"/>
      <c r="E2260" s="69"/>
      <c r="F2260" s="151" t="str">
        <f t="shared" si="141"/>
        <v/>
      </c>
      <c r="G2260" s="70"/>
      <c r="H2260" s="71"/>
      <c r="I2260" s="157"/>
      <c r="J2260" s="108" t="str">
        <f t="shared" si="142"/>
        <v xml:space="preserve">   </v>
      </c>
      <c r="K2260" s="10" t="str">
        <f t="shared" si="143"/>
        <v xml:space="preserve"> </v>
      </c>
    </row>
    <row r="2261" spans="1:11" x14ac:dyDescent="0.2">
      <c r="A2261" s="66" t="str">
        <f t="shared" si="144"/>
        <v/>
      </c>
      <c r="B2261" s="152"/>
      <c r="C2261" s="68"/>
      <c r="D2261" s="68"/>
      <c r="E2261" s="69"/>
      <c r="F2261" s="151" t="str">
        <f t="shared" si="141"/>
        <v/>
      </c>
      <c r="G2261" s="70"/>
      <c r="H2261" s="71"/>
      <c r="I2261" s="157"/>
      <c r="J2261" s="108" t="str">
        <f t="shared" si="142"/>
        <v xml:space="preserve">   </v>
      </c>
      <c r="K2261" s="10" t="str">
        <f t="shared" si="143"/>
        <v xml:space="preserve"> </v>
      </c>
    </row>
    <row r="2262" spans="1:11" x14ac:dyDescent="0.2">
      <c r="A2262" s="66" t="str">
        <f t="shared" si="144"/>
        <v/>
      </c>
      <c r="B2262" s="152"/>
      <c r="C2262" s="68"/>
      <c r="D2262" s="68"/>
      <c r="E2262" s="69"/>
      <c r="F2262" s="151" t="str">
        <f t="shared" si="141"/>
        <v/>
      </c>
      <c r="G2262" s="70"/>
      <c r="H2262" s="71"/>
      <c r="I2262" s="157"/>
      <c r="J2262" s="108" t="str">
        <f t="shared" si="142"/>
        <v xml:space="preserve">   </v>
      </c>
      <c r="K2262" s="10" t="str">
        <f t="shared" si="143"/>
        <v xml:space="preserve"> </v>
      </c>
    </row>
    <row r="2263" spans="1:11" x14ac:dyDescent="0.2">
      <c r="A2263" s="66" t="str">
        <f t="shared" si="144"/>
        <v/>
      </c>
      <c r="B2263" s="152"/>
      <c r="C2263" s="68"/>
      <c r="D2263" s="68"/>
      <c r="E2263" s="69"/>
      <c r="F2263" s="151" t="str">
        <f t="shared" si="141"/>
        <v/>
      </c>
      <c r="G2263" s="70"/>
      <c r="H2263" s="71"/>
      <c r="I2263" s="157"/>
      <c r="J2263" s="108" t="str">
        <f t="shared" si="142"/>
        <v xml:space="preserve">   </v>
      </c>
      <c r="K2263" s="10" t="str">
        <f t="shared" si="143"/>
        <v xml:space="preserve"> </v>
      </c>
    </row>
    <row r="2264" spans="1:11" x14ac:dyDescent="0.2">
      <c r="A2264" s="66" t="str">
        <f t="shared" si="144"/>
        <v/>
      </c>
      <c r="B2264" s="152"/>
      <c r="C2264" s="68"/>
      <c r="D2264" s="68"/>
      <c r="E2264" s="69"/>
      <c r="F2264" s="151" t="str">
        <f t="shared" si="141"/>
        <v/>
      </c>
      <c r="G2264" s="70"/>
      <c r="H2264" s="71"/>
      <c r="I2264" s="157"/>
      <c r="J2264" s="108" t="str">
        <f t="shared" si="142"/>
        <v xml:space="preserve">   </v>
      </c>
      <c r="K2264" s="10" t="str">
        <f t="shared" si="143"/>
        <v xml:space="preserve"> </v>
      </c>
    </row>
    <row r="2265" spans="1:11" x14ac:dyDescent="0.2">
      <c r="A2265" s="66" t="str">
        <f t="shared" si="144"/>
        <v/>
      </c>
      <c r="B2265" s="152"/>
      <c r="C2265" s="68"/>
      <c r="D2265" s="68"/>
      <c r="E2265" s="69"/>
      <c r="F2265" s="151" t="str">
        <f t="shared" si="141"/>
        <v/>
      </c>
      <c r="G2265" s="70"/>
      <c r="H2265" s="71"/>
      <c r="I2265" s="157"/>
      <c r="J2265" s="108" t="str">
        <f t="shared" si="142"/>
        <v xml:space="preserve">   </v>
      </c>
      <c r="K2265" s="10" t="str">
        <f t="shared" si="143"/>
        <v xml:space="preserve"> </v>
      </c>
    </row>
    <row r="2266" spans="1:11" x14ac:dyDescent="0.2">
      <c r="A2266" s="66" t="str">
        <f t="shared" si="144"/>
        <v/>
      </c>
      <c r="B2266" s="152"/>
      <c r="C2266" s="68"/>
      <c r="D2266" s="68"/>
      <c r="E2266" s="69"/>
      <c r="F2266" s="151" t="str">
        <f t="shared" si="141"/>
        <v/>
      </c>
      <c r="G2266" s="70"/>
      <c r="H2266" s="71"/>
      <c r="I2266" s="157"/>
      <c r="J2266" s="108" t="str">
        <f t="shared" si="142"/>
        <v xml:space="preserve">   </v>
      </c>
      <c r="K2266" s="10" t="str">
        <f t="shared" si="143"/>
        <v xml:space="preserve"> </v>
      </c>
    </row>
    <row r="2267" spans="1:11" x14ac:dyDescent="0.2">
      <c r="A2267" s="66" t="str">
        <f t="shared" si="144"/>
        <v/>
      </c>
      <c r="B2267" s="152"/>
      <c r="C2267" s="68"/>
      <c r="D2267" s="68"/>
      <c r="E2267" s="69"/>
      <c r="F2267" s="151" t="str">
        <f t="shared" si="141"/>
        <v/>
      </c>
      <c r="G2267" s="70"/>
      <c r="H2267" s="71"/>
      <c r="I2267" s="157"/>
      <c r="J2267" s="108" t="str">
        <f t="shared" si="142"/>
        <v xml:space="preserve">   </v>
      </c>
      <c r="K2267" s="10" t="str">
        <f t="shared" si="143"/>
        <v xml:space="preserve"> </v>
      </c>
    </row>
    <row r="2268" spans="1:11" x14ac:dyDescent="0.2">
      <c r="A2268" s="66" t="str">
        <f t="shared" si="144"/>
        <v/>
      </c>
      <c r="B2268" s="152"/>
      <c r="C2268" s="68"/>
      <c r="D2268" s="68"/>
      <c r="E2268" s="69"/>
      <c r="F2268" s="151" t="str">
        <f t="shared" si="141"/>
        <v/>
      </c>
      <c r="G2268" s="70"/>
      <c r="H2268" s="71"/>
      <c r="I2268" s="157"/>
      <c r="J2268" s="108" t="str">
        <f t="shared" si="142"/>
        <v xml:space="preserve">   </v>
      </c>
      <c r="K2268" s="10" t="str">
        <f t="shared" si="143"/>
        <v xml:space="preserve"> </v>
      </c>
    </row>
    <row r="2269" spans="1:11" x14ac:dyDescent="0.2">
      <c r="A2269" s="66" t="str">
        <f t="shared" si="144"/>
        <v/>
      </c>
      <c r="B2269" s="152"/>
      <c r="C2269" s="68"/>
      <c r="D2269" s="68"/>
      <c r="E2269" s="69"/>
      <c r="F2269" s="151" t="str">
        <f t="shared" si="141"/>
        <v/>
      </c>
      <c r="G2269" s="70"/>
      <c r="H2269" s="71"/>
      <c r="I2269" s="157"/>
      <c r="J2269" s="108" t="str">
        <f t="shared" si="142"/>
        <v xml:space="preserve">   </v>
      </c>
      <c r="K2269" s="10" t="str">
        <f t="shared" si="143"/>
        <v xml:space="preserve"> </v>
      </c>
    </row>
    <row r="2270" spans="1:11" x14ac:dyDescent="0.2">
      <c r="A2270" s="66" t="str">
        <f t="shared" si="144"/>
        <v/>
      </c>
      <c r="B2270" s="152"/>
      <c r="C2270" s="68"/>
      <c r="D2270" s="68"/>
      <c r="E2270" s="69"/>
      <c r="F2270" s="151" t="str">
        <f t="shared" si="141"/>
        <v/>
      </c>
      <c r="G2270" s="70"/>
      <c r="H2270" s="71"/>
      <c r="I2270" s="157"/>
      <c r="J2270" s="108" t="str">
        <f t="shared" si="142"/>
        <v xml:space="preserve">   </v>
      </c>
      <c r="K2270" s="10" t="str">
        <f t="shared" si="143"/>
        <v xml:space="preserve"> </v>
      </c>
    </row>
    <row r="2271" spans="1:11" x14ac:dyDescent="0.2">
      <c r="A2271" s="66" t="str">
        <f t="shared" si="144"/>
        <v/>
      </c>
      <c r="B2271" s="152"/>
      <c r="C2271" s="68"/>
      <c r="D2271" s="68"/>
      <c r="E2271" s="69"/>
      <c r="F2271" s="151" t="str">
        <f t="shared" si="141"/>
        <v/>
      </c>
      <c r="G2271" s="70"/>
      <c r="H2271" s="71"/>
      <c r="I2271" s="157"/>
      <c r="J2271" s="108" t="str">
        <f t="shared" si="142"/>
        <v xml:space="preserve">   </v>
      </c>
      <c r="K2271" s="10" t="str">
        <f t="shared" si="143"/>
        <v xml:space="preserve"> </v>
      </c>
    </row>
    <row r="2272" spans="1:11" x14ac:dyDescent="0.2">
      <c r="A2272" s="66" t="str">
        <f t="shared" si="144"/>
        <v/>
      </c>
      <c r="B2272" s="152"/>
      <c r="C2272" s="68"/>
      <c r="D2272" s="68"/>
      <c r="E2272" s="69"/>
      <c r="F2272" s="151" t="str">
        <f t="shared" si="141"/>
        <v/>
      </c>
      <c r="G2272" s="70"/>
      <c r="H2272" s="71"/>
      <c r="I2272" s="157"/>
      <c r="J2272" s="108" t="str">
        <f t="shared" si="142"/>
        <v xml:space="preserve">   </v>
      </c>
      <c r="K2272" s="10" t="str">
        <f t="shared" si="143"/>
        <v xml:space="preserve"> </v>
      </c>
    </row>
    <row r="2273" spans="1:11" x14ac:dyDescent="0.2">
      <c r="A2273" s="66" t="str">
        <f t="shared" si="144"/>
        <v/>
      </c>
      <c r="B2273" s="152"/>
      <c r="C2273" s="68"/>
      <c r="D2273" s="68"/>
      <c r="E2273" s="69"/>
      <c r="F2273" s="151" t="str">
        <f t="shared" si="141"/>
        <v/>
      </c>
      <c r="G2273" s="70"/>
      <c r="H2273" s="71"/>
      <c r="I2273" s="157"/>
      <c r="J2273" s="108" t="str">
        <f t="shared" si="142"/>
        <v xml:space="preserve">   </v>
      </c>
      <c r="K2273" s="10" t="str">
        <f t="shared" si="143"/>
        <v xml:space="preserve"> </v>
      </c>
    </row>
    <row r="2274" spans="1:11" x14ac:dyDescent="0.2">
      <c r="A2274" s="66" t="str">
        <f t="shared" si="144"/>
        <v/>
      </c>
      <c r="B2274" s="152"/>
      <c r="C2274" s="68"/>
      <c r="D2274" s="68"/>
      <c r="E2274" s="69"/>
      <c r="F2274" s="151" t="str">
        <f t="shared" si="141"/>
        <v/>
      </c>
      <c r="G2274" s="70"/>
      <c r="H2274" s="71"/>
      <c r="I2274" s="157"/>
      <c r="J2274" s="108" t="str">
        <f t="shared" si="142"/>
        <v xml:space="preserve">   </v>
      </c>
      <c r="K2274" s="10" t="str">
        <f t="shared" si="143"/>
        <v xml:space="preserve"> </v>
      </c>
    </row>
    <row r="2275" spans="1:11" x14ac:dyDescent="0.2">
      <c r="A2275" s="66" t="str">
        <f t="shared" si="144"/>
        <v/>
      </c>
      <c r="B2275" s="152"/>
      <c r="C2275" s="68"/>
      <c r="D2275" s="68"/>
      <c r="E2275" s="69"/>
      <c r="F2275" s="151" t="str">
        <f t="shared" si="141"/>
        <v/>
      </c>
      <c r="G2275" s="70"/>
      <c r="H2275" s="71"/>
      <c r="I2275" s="157"/>
      <c r="J2275" s="108" t="str">
        <f t="shared" si="142"/>
        <v xml:space="preserve">   </v>
      </c>
      <c r="K2275" s="10" t="str">
        <f t="shared" si="143"/>
        <v xml:space="preserve"> </v>
      </c>
    </row>
    <row r="2276" spans="1:11" x14ac:dyDescent="0.2">
      <c r="A2276" s="66" t="str">
        <f t="shared" si="144"/>
        <v/>
      </c>
      <c r="B2276" s="152"/>
      <c r="C2276" s="68"/>
      <c r="D2276" s="68"/>
      <c r="E2276" s="69"/>
      <c r="F2276" s="151" t="str">
        <f t="shared" si="141"/>
        <v/>
      </c>
      <c r="G2276" s="70"/>
      <c r="H2276" s="71"/>
      <c r="I2276" s="157"/>
      <c r="J2276" s="108" t="str">
        <f t="shared" si="142"/>
        <v xml:space="preserve">   </v>
      </c>
      <c r="K2276" s="10" t="str">
        <f t="shared" si="143"/>
        <v xml:space="preserve"> </v>
      </c>
    </row>
    <row r="2277" spans="1:11" x14ac:dyDescent="0.2">
      <c r="A2277" s="66" t="str">
        <f t="shared" si="144"/>
        <v/>
      </c>
      <c r="B2277" s="152"/>
      <c r="C2277" s="68"/>
      <c r="D2277" s="68"/>
      <c r="E2277" s="69"/>
      <c r="F2277" s="151" t="str">
        <f t="shared" si="141"/>
        <v/>
      </c>
      <c r="G2277" s="70"/>
      <c r="H2277" s="71"/>
      <c r="I2277" s="157"/>
      <c r="J2277" s="108" t="str">
        <f t="shared" si="142"/>
        <v xml:space="preserve">   </v>
      </c>
      <c r="K2277" s="10" t="str">
        <f t="shared" si="143"/>
        <v xml:space="preserve"> </v>
      </c>
    </row>
    <row r="2278" spans="1:11" x14ac:dyDescent="0.2">
      <c r="A2278" s="66" t="str">
        <f t="shared" si="144"/>
        <v/>
      </c>
      <c r="B2278" s="152"/>
      <c r="C2278" s="68"/>
      <c r="D2278" s="68"/>
      <c r="E2278" s="69"/>
      <c r="F2278" s="151" t="str">
        <f t="shared" si="141"/>
        <v/>
      </c>
      <c r="G2278" s="70"/>
      <c r="H2278" s="71"/>
      <c r="I2278" s="157"/>
      <c r="J2278" s="108" t="str">
        <f t="shared" si="142"/>
        <v xml:space="preserve">   </v>
      </c>
      <c r="K2278" s="10" t="str">
        <f t="shared" si="143"/>
        <v xml:space="preserve"> </v>
      </c>
    </row>
    <row r="2279" spans="1:11" x14ac:dyDescent="0.2">
      <c r="A2279" s="66" t="str">
        <f t="shared" si="144"/>
        <v/>
      </c>
      <c r="B2279" s="152"/>
      <c r="C2279" s="68"/>
      <c r="D2279" s="68"/>
      <c r="E2279" s="69"/>
      <c r="F2279" s="151" t="str">
        <f t="shared" si="141"/>
        <v/>
      </c>
      <c r="G2279" s="70"/>
      <c r="H2279" s="71"/>
      <c r="I2279" s="157"/>
      <c r="J2279" s="108" t="str">
        <f t="shared" si="142"/>
        <v xml:space="preserve">   </v>
      </c>
      <c r="K2279" s="10" t="str">
        <f t="shared" si="143"/>
        <v xml:space="preserve"> </v>
      </c>
    </row>
    <row r="2280" spans="1:11" x14ac:dyDescent="0.2">
      <c r="A2280" s="66" t="str">
        <f t="shared" si="144"/>
        <v/>
      </c>
      <c r="B2280" s="152"/>
      <c r="C2280" s="68"/>
      <c r="D2280" s="68"/>
      <c r="E2280" s="69"/>
      <c r="F2280" s="151" t="str">
        <f t="shared" si="141"/>
        <v/>
      </c>
      <c r="G2280" s="70"/>
      <c r="H2280" s="71"/>
      <c r="I2280" s="157"/>
      <c r="J2280" s="108" t="str">
        <f t="shared" si="142"/>
        <v xml:space="preserve">   </v>
      </c>
      <c r="K2280" s="10" t="str">
        <f t="shared" si="143"/>
        <v xml:space="preserve"> </v>
      </c>
    </row>
    <row r="2281" spans="1:11" x14ac:dyDescent="0.2">
      <c r="A2281" s="66" t="str">
        <f t="shared" si="144"/>
        <v/>
      </c>
      <c r="B2281" s="152"/>
      <c r="C2281" s="68"/>
      <c r="D2281" s="68"/>
      <c r="E2281" s="69"/>
      <c r="F2281" s="151" t="str">
        <f t="shared" si="141"/>
        <v/>
      </c>
      <c r="G2281" s="70"/>
      <c r="H2281" s="71"/>
      <c r="I2281" s="157"/>
      <c r="J2281" s="108" t="str">
        <f t="shared" si="142"/>
        <v xml:space="preserve">   </v>
      </c>
      <c r="K2281" s="10" t="str">
        <f t="shared" si="143"/>
        <v xml:space="preserve"> </v>
      </c>
    </row>
    <row r="2282" spans="1:11" x14ac:dyDescent="0.2">
      <c r="A2282" s="66" t="str">
        <f t="shared" si="144"/>
        <v/>
      </c>
      <c r="B2282" s="152"/>
      <c r="C2282" s="68"/>
      <c r="D2282" s="68"/>
      <c r="E2282" s="69"/>
      <c r="F2282" s="151" t="str">
        <f t="shared" si="141"/>
        <v/>
      </c>
      <c r="G2282" s="70"/>
      <c r="H2282" s="71"/>
      <c r="I2282" s="157"/>
      <c r="J2282" s="108" t="str">
        <f t="shared" si="142"/>
        <v xml:space="preserve">   </v>
      </c>
      <c r="K2282" s="10" t="str">
        <f t="shared" si="143"/>
        <v xml:space="preserve"> </v>
      </c>
    </row>
    <row r="2283" spans="1:11" x14ac:dyDescent="0.2">
      <c r="A2283" s="66" t="str">
        <f t="shared" si="144"/>
        <v/>
      </c>
      <c r="B2283" s="152"/>
      <c r="C2283" s="68"/>
      <c r="D2283" s="68"/>
      <c r="E2283" s="69"/>
      <c r="F2283" s="151" t="str">
        <f t="shared" si="141"/>
        <v/>
      </c>
      <c r="G2283" s="70"/>
      <c r="H2283" s="71"/>
      <c r="I2283" s="157"/>
      <c r="J2283" s="108" t="str">
        <f t="shared" si="142"/>
        <v xml:space="preserve">   </v>
      </c>
      <c r="K2283" s="10" t="str">
        <f t="shared" si="143"/>
        <v xml:space="preserve"> </v>
      </c>
    </row>
    <row r="2284" spans="1:11" x14ac:dyDescent="0.2">
      <c r="A2284" s="66" t="str">
        <f t="shared" si="144"/>
        <v/>
      </c>
      <c r="B2284" s="152"/>
      <c r="C2284" s="68"/>
      <c r="D2284" s="68"/>
      <c r="E2284" s="69"/>
      <c r="F2284" s="151" t="str">
        <f t="shared" si="141"/>
        <v/>
      </c>
      <c r="G2284" s="70"/>
      <c r="H2284" s="71"/>
      <c r="I2284" s="157"/>
      <c r="J2284" s="108" t="str">
        <f t="shared" si="142"/>
        <v xml:space="preserve">   </v>
      </c>
      <c r="K2284" s="10" t="str">
        <f t="shared" si="143"/>
        <v xml:space="preserve"> </v>
      </c>
    </row>
    <row r="2285" spans="1:11" x14ac:dyDescent="0.2">
      <c r="A2285" s="66" t="str">
        <f t="shared" si="144"/>
        <v/>
      </c>
      <c r="B2285" s="152"/>
      <c r="C2285" s="68"/>
      <c r="D2285" s="68"/>
      <c r="E2285" s="69"/>
      <c r="F2285" s="151" t="str">
        <f t="shared" si="141"/>
        <v/>
      </c>
      <c r="G2285" s="70"/>
      <c r="H2285" s="71"/>
      <c r="I2285" s="157"/>
      <c r="J2285" s="108" t="str">
        <f t="shared" si="142"/>
        <v xml:space="preserve">   </v>
      </c>
      <c r="K2285" s="10" t="str">
        <f t="shared" si="143"/>
        <v xml:space="preserve"> </v>
      </c>
    </row>
    <row r="2286" spans="1:11" x14ac:dyDescent="0.2">
      <c r="A2286" s="66" t="str">
        <f t="shared" si="144"/>
        <v/>
      </c>
      <c r="B2286" s="152"/>
      <c r="C2286" s="68"/>
      <c r="D2286" s="68"/>
      <c r="E2286" s="69"/>
      <c r="F2286" s="151" t="str">
        <f t="shared" si="141"/>
        <v/>
      </c>
      <c r="G2286" s="70"/>
      <c r="H2286" s="71"/>
      <c r="I2286" s="157"/>
      <c r="J2286" s="108" t="str">
        <f t="shared" si="142"/>
        <v xml:space="preserve">   </v>
      </c>
      <c r="K2286" s="10" t="str">
        <f t="shared" si="143"/>
        <v xml:space="preserve"> </v>
      </c>
    </row>
    <row r="2287" spans="1:11" x14ac:dyDescent="0.2">
      <c r="A2287" s="66" t="str">
        <f t="shared" si="144"/>
        <v/>
      </c>
      <c r="B2287" s="152"/>
      <c r="C2287" s="68"/>
      <c r="D2287" s="68"/>
      <c r="E2287" s="69"/>
      <c r="F2287" s="151" t="str">
        <f t="shared" si="141"/>
        <v/>
      </c>
      <c r="G2287" s="70"/>
      <c r="H2287" s="71"/>
      <c r="I2287" s="157"/>
      <c r="J2287" s="108" t="str">
        <f t="shared" si="142"/>
        <v xml:space="preserve">   </v>
      </c>
      <c r="K2287" s="10" t="str">
        <f t="shared" si="143"/>
        <v xml:space="preserve"> </v>
      </c>
    </row>
    <row r="2288" spans="1:11" x14ac:dyDescent="0.2">
      <c r="A2288" s="66" t="str">
        <f t="shared" si="144"/>
        <v/>
      </c>
      <c r="B2288" s="152"/>
      <c r="C2288" s="68"/>
      <c r="D2288" s="68"/>
      <c r="E2288" s="69"/>
      <c r="F2288" s="151" t="str">
        <f t="shared" si="141"/>
        <v/>
      </c>
      <c r="G2288" s="70"/>
      <c r="H2288" s="71"/>
      <c r="I2288" s="157"/>
      <c r="J2288" s="108" t="str">
        <f t="shared" si="142"/>
        <v xml:space="preserve">   </v>
      </c>
      <c r="K2288" s="10" t="str">
        <f t="shared" si="143"/>
        <v xml:space="preserve"> </v>
      </c>
    </row>
    <row r="2289" spans="1:11" x14ac:dyDescent="0.2">
      <c r="A2289" s="66" t="str">
        <f t="shared" si="144"/>
        <v/>
      </c>
      <c r="B2289" s="152"/>
      <c r="C2289" s="68"/>
      <c r="D2289" s="68"/>
      <c r="E2289" s="69"/>
      <c r="F2289" s="151" t="str">
        <f t="shared" si="141"/>
        <v/>
      </c>
      <c r="G2289" s="70"/>
      <c r="H2289" s="71"/>
      <c r="I2289" s="157"/>
      <c r="J2289" s="108" t="str">
        <f t="shared" si="142"/>
        <v xml:space="preserve">   </v>
      </c>
      <c r="K2289" s="10" t="str">
        <f t="shared" si="143"/>
        <v xml:space="preserve"> </v>
      </c>
    </row>
    <row r="2290" spans="1:11" x14ac:dyDescent="0.2">
      <c r="A2290" s="66" t="str">
        <f t="shared" si="144"/>
        <v/>
      </c>
      <c r="B2290" s="152"/>
      <c r="C2290" s="68"/>
      <c r="D2290" s="68"/>
      <c r="E2290" s="69"/>
      <c r="F2290" s="151" t="str">
        <f t="shared" si="141"/>
        <v/>
      </c>
      <c r="G2290" s="70"/>
      <c r="H2290" s="71"/>
      <c r="I2290" s="157"/>
      <c r="J2290" s="108" t="str">
        <f t="shared" si="142"/>
        <v xml:space="preserve">   </v>
      </c>
      <c r="K2290" s="10" t="str">
        <f t="shared" si="143"/>
        <v xml:space="preserve"> </v>
      </c>
    </row>
    <row r="2291" spans="1:11" x14ac:dyDescent="0.2">
      <c r="A2291" s="66" t="str">
        <f t="shared" si="144"/>
        <v/>
      </c>
      <c r="B2291" s="152"/>
      <c r="C2291" s="68"/>
      <c r="D2291" s="68"/>
      <c r="E2291" s="69"/>
      <c r="F2291" s="151" t="str">
        <f t="shared" si="141"/>
        <v/>
      </c>
      <c r="G2291" s="70"/>
      <c r="H2291" s="71"/>
      <c r="I2291" s="157"/>
      <c r="J2291" s="108" t="str">
        <f t="shared" si="142"/>
        <v xml:space="preserve">   </v>
      </c>
      <c r="K2291" s="10" t="str">
        <f t="shared" si="143"/>
        <v xml:space="preserve"> </v>
      </c>
    </row>
    <row r="2292" spans="1:11" x14ac:dyDescent="0.2">
      <c r="A2292" s="66" t="str">
        <f t="shared" si="144"/>
        <v/>
      </c>
      <c r="B2292" s="152"/>
      <c r="C2292" s="68"/>
      <c r="D2292" s="68"/>
      <c r="E2292" s="69"/>
      <c r="F2292" s="151" t="str">
        <f t="shared" si="141"/>
        <v/>
      </c>
      <c r="G2292" s="70"/>
      <c r="H2292" s="71"/>
      <c r="I2292" s="157"/>
      <c r="J2292" s="108" t="str">
        <f t="shared" si="142"/>
        <v xml:space="preserve">   </v>
      </c>
      <c r="K2292" s="10" t="str">
        <f t="shared" si="143"/>
        <v xml:space="preserve"> </v>
      </c>
    </row>
    <row r="2293" spans="1:11" x14ac:dyDescent="0.2">
      <c r="A2293" s="66" t="str">
        <f t="shared" si="144"/>
        <v/>
      </c>
      <c r="B2293" s="152"/>
      <c r="C2293" s="68"/>
      <c r="D2293" s="68"/>
      <c r="E2293" s="69"/>
      <c r="F2293" s="151" t="str">
        <f t="shared" si="141"/>
        <v/>
      </c>
      <c r="G2293" s="70"/>
      <c r="H2293" s="71"/>
      <c r="I2293" s="157"/>
      <c r="J2293" s="108" t="str">
        <f t="shared" si="142"/>
        <v xml:space="preserve">   </v>
      </c>
      <c r="K2293" s="10" t="str">
        <f t="shared" si="143"/>
        <v xml:space="preserve"> </v>
      </c>
    </row>
    <row r="2294" spans="1:11" x14ac:dyDescent="0.2">
      <c r="A2294" s="66" t="str">
        <f t="shared" si="144"/>
        <v/>
      </c>
      <c r="B2294" s="152"/>
      <c r="C2294" s="68"/>
      <c r="D2294" s="68"/>
      <c r="E2294" s="69"/>
      <c r="F2294" s="151" t="str">
        <f t="shared" si="141"/>
        <v/>
      </c>
      <c r="G2294" s="70"/>
      <c r="H2294" s="71"/>
      <c r="I2294" s="157"/>
      <c r="J2294" s="108" t="str">
        <f t="shared" si="142"/>
        <v xml:space="preserve">   </v>
      </c>
      <c r="K2294" s="10" t="str">
        <f t="shared" si="143"/>
        <v xml:space="preserve"> </v>
      </c>
    </row>
    <row r="2295" spans="1:11" x14ac:dyDescent="0.2">
      <c r="A2295" s="66" t="str">
        <f t="shared" si="144"/>
        <v/>
      </c>
      <c r="B2295" s="152"/>
      <c r="C2295" s="68"/>
      <c r="D2295" s="68"/>
      <c r="E2295" s="69"/>
      <c r="F2295" s="151" t="str">
        <f t="shared" si="141"/>
        <v/>
      </c>
      <c r="G2295" s="70"/>
      <c r="H2295" s="71"/>
      <c r="I2295" s="157"/>
      <c r="J2295" s="108" t="str">
        <f t="shared" si="142"/>
        <v xml:space="preserve">   </v>
      </c>
      <c r="K2295" s="10" t="str">
        <f t="shared" si="143"/>
        <v xml:space="preserve"> </v>
      </c>
    </row>
    <row r="2296" spans="1:11" x14ac:dyDescent="0.2">
      <c r="A2296" s="66" t="str">
        <f t="shared" si="144"/>
        <v/>
      </c>
      <c r="B2296" s="152"/>
      <c r="C2296" s="68"/>
      <c r="D2296" s="68"/>
      <c r="E2296" s="69"/>
      <c r="F2296" s="151" t="str">
        <f t="shared" si="141"/>
        <v/>
      </c>
      <c r="G2296" s="70"/>
      <c r="H2296" s="71"/>
      <c r="I2296" s="157"/>
      <c r="J2296" s="108" t="str">
        <f t="shared" si="142"/>
        <v xml:space="preserve">   </v>
      </c>
      <c r="K2296" s="10" t="str">
        <f t="shared" si="143"/>
        <v xml:space="preserve"> </v>
      </c>
    </row>
    <row r="2297" spans="1:11" x14ac:dyDescent="0.2">
      <c r="A2297" s="66" t="str">
        <f t="shared" si="144"/>
        <v/>
      </c>
      <c r="B2297" s="152"/>
      <c r="C2297" s="68"/>
      <c r="D2297" s="68"/>
      <c r="E2297" s="69"/>
      <c r="F2297" s="151" t="str">
        <f t="shared" si="141"/>
        <v/>
      </c>
      <c r="G2297" s="70"/>
      <c r="H2297" s="71"/>
      <c r="I2297" s="157"/>
      <c r="J2297" s="108" t="str">
        <f t="shared" si="142"/>
        <v xml:space="preserve">   </v>
      </c>
      <c r="K2297" s="10" t="str">
        <f t="shared" si="143"/>
        <v xml:space="preserve"> </v>
      </c>
    </row>
    <row r="2298" spans="1:11" x14ac:dyDescent="0.2">
      <c r="A2298" s="66" t="str">
        <f t="shared" si="144"/>
        <v/>
      </c>
      <c r="B2298" s="152"/>
      <c r="C2298" s="68"/>
      <c r="D2298" s="68"/>
      <c r="E2298" s="69"/>
      <c r="F2298" s="151" t="str">
        <f t="shared" si="141"/>
        <v/>
      </c>
      <c r="G2298" s="70"/>
      <c r="H2298" s="71"/>
      <c r="I2298" s="157"/>
      <c r="J2298" s="108" t="str">
        <f t="shared" si="142"/>
        <v xml:space="preserve">   </v>
      </c>
      <c r="K2298" s="10" t="str">
        <f t="shared" si="143"/>
        <v xml:space="preserve"> </v>
      </c>
    </row>
    <row r="2299" spans="1:11" x14ac:dyDescent="0.2">
      <c r="A2299" s="66" t="str">
        <f t="shared" si="144"/>
        <v/>
      </c>
      <c r="B2299" s="152"/>
      <c r="C2299" s="68"/>
      <c r="D2299" s="68"/>
      <c r="E2299" s="69"/>
      <c r="F2299" s="151" t="str">
        <f t="shared" si="141"/>
        <v/>
      </c>
      <c r="G2299" s="70"/>
      <c r="H2299" s="71"/>
      <c r="I2299" s="157"/>
      <c r="J2299" s="108" t="str">
        <f t="shared" si="142"/>
        <v xml:space="preserve">   </v>
      </c>
      <c r="K2299" s="10" t="str">
        <f t="shared" si="143"/>
        <v xml:space="preserve"> </v>
      </c>
    </row>
    <row r="2300" spans="1:11" x14ac:dyDescent="0.2">
      <c r="A2300" s="66" t="str">
        <f t="shared" si="144"/>
        <v/>
      </c>
      <c r="B2300" s="152"/>
      <c r="C2300" s="68"/>
      <c r="D2300" s="68"/>
      <c r="E2300" s="69"/>
      <c r="F2300" s="151" t="str">
        <f t="shared" si="141"/>
        <v/>
      </c>
      <c r="G2300" s="70"/>
      <c r="H2300" s="71"/>
      <c r="I2300" s="157"/>
      <c r="J2300" s="108" t="str">
        <f t="shared" si="142"/>
        <v xml:space="preserve">   </v>
      </c>
      <c r="K2300" s="10" t="str">
        <f t="shared" si="143"/>
        <v xml:space="preserve"> </v>
      </c>
    </row>
    <row r="2301" spans="1:11" x14ac:dyDescent="0.2">
      <c r="A2301" s="66" t="str">
        <f t="shared" si="144"/>
        <v/>
      </c>
      <c r="B2301" s="152"/>
      <c r="C2301" s="68"/>
      <c r="D2301" s="68"/>
      <c r="E2301" s="69"/>
      <c r="F2301" s="151" t="str">
        <f t="shared" si="141"/>
        <v/>
      </c>
      <c r="G2301" s="70"/>
      <c r="H2301" s="71"/>
      <c r="I2301" s="157"/>
      <c r="J2301" s="108" t="str">
        <f t="shared" si="142"/>
        <v xml:space="preserve">   </v>
      </c>
      <c r="K2301" s="10" t="str">
        <f t="shared" si="143"/>
        <v xml:space="preserve"> </v>
      </c>
    </row>
    <row r="2302" spans="1:11" x14ac:dyDescent="0.2">
      <c r="A2302" s="66" t="str">
        <f t="shared" si="144"/>
        <v/>
      </c>
      <c r="B2302" s="152"/>
      <c r="C2302" s="68"/>
      <c r="D2302" s="68"/>
      <c r="E2302" s="69"/>
      <c r="F2302" s="151" t="str">
        <f t="shared" si="141"/>
        <v/>
      </c>
      <c r="G2302" s="70"/>
      <c r="H2302" s="71"/>
      <c r="I2302" s="157"/>
      <c r="J2302" s="108" t="str">
        <f t="shared" si="142"/>
        <v xml:space="preserve">   </v>
      </c>
      <c r="K2302" s="10" t="str">
        <f t="shared" si="143"/>
        <v xml:space="preserve"> </v>
      </c>
    </row>
    <row r="2303" spans="1:11" x14ac:dyDescent="0.2">
      <c r="A2303" s="66" t="str">
        <f t="shared" si="144"/>
        <v/>
      </c>
      <c r="B2303" s="152"/>
      <c r="C2303" s="68"/>
      <c r="D2303" s="68"/>
      <c r="E2303" s="69"/>
      <c r="F2303" s="151" t="str">
        <f t="shared" si="141"/>
        <v/>
      </c>
      <c r="G2303" s="70"/>
      <c r="H2303" s="71"/>
      <c r="I2303" s="157"/>
      <c r="J2303" s="108" t="str">
        <f t="shared" si="142"/>
        <v xml:space="preserve">   </v>
      </c>
      <c r="K2303" s="10" t="str">
        <f t="shared" si="143"/>
        <v xml:space="preserve"> </v>
      </c>
    </row>
    <row r="2304" spans="1:11" x14ac:dyDescent="0.2">
      <c r="A2304" s="66" t="str">
        <f t="shared" si="144"/>
        <v/>
      </c>
      <c r="B2304" s="152"/>
      <c r="C2304" s="68"/>
      <c r="D2304" s="68"/>
      <c r="E2304" s="69"/>
      <c r="F2304" s="151" t="str">
        <f t="shared" si="141"/>
        <v/>
      </c>
      <c r="G2304" s="70"/>
      <c r="H2304" s="71"/>
      <c r="I2304" s="157"/>
      <c r="J2304" s="108" t="str">
        <f t="shared" si="142"/>
        <v xml:space="preserve">   </v>
      </c>
      <c r="K2304" s="10" t="str">
        <f t="shared" si="143"/>
        <v xml:space="preserve"> </v>
      </c>
    </row>
    <row r="2305" spans="1:11" x14ac:dyDescent="0.2">
      <c r="A2305" s="66" t="str">
        <f t="shared" si="144"/>
        <v/>
      </c>
      <c r="B2305" s="152"/>
      <c r="C2305" s="68"/>
      <c r="D2305" s="68"/>
      <c r="E2305" s="69"/>
      <c r="F2305" s="151" t="str">
        <f t="shared" si="141"/>
        <v/>
      </c>
      <c r="G2305" s="70"/>
      <c r="H2305" s="71"/>
      <c r="I2305" s="157"/>
      <c r="J2305" s="108" t="str">
        <f t="shared" si="142"/>
        <v xml:space="preserve">   </v>
      </c>
      <c r="K2305" s="10" t="str">
        <f t="shared" si="143"/>
        <v xml:space="preserve"> </v>
      </c>
    </row>
    <row r="2306" spans="1:11" x14ac:dyDescent="0.2">
      <c r="A2306" s="66" t="str">
        <f t="shared" si="144"/>
        <v/>
      </c>
      <c r="B2306" s="152"/>
      <c r="C2306" s="68"/>
      <c r="D2306" s="68"/>
      <c r="E2306" s="69"/>
      <c r="F2306" s="151" t="str">
        <f t="shared" si="141"/>
        <v/>
      </c>
      <c r="G2306" s="70"/>
      <c r="H2306" s="71"/>
      <c r="I2306" s="157"/>
      <c r="J2306" s="108" t="str">
        <f t="shared" si="142"/>
        <v xml:space="preserve">   </v>
      </c>
      <c r="K2306" s="10" t="str">
        <f t="shared" si="143"/>
        <v xml:space="preserve"> </v>
      </c>
    </row>
    <row r="2307" spans="1:11" x14ac:dyDescent="0.2">
      <c r="A2307" s="66" t="str">
        <f t="shared" si="144"/>
        <v/>
      </c>
      <c r="B2307" s="152"/>
      <c r="C2307" s="68"/>
      <c r="D2307" s="68"/>
      <c r="E2307" s="69"/>
      <c r="F2307" s="151" t="str">
        <f t="shared" si="141"/>
        <v/>
      </c>
      <c r="G2307" s="70"/>
      <c r="H2307" s="71"/>
      <c r="I2307" s="157"/>
      <c r="J2307" s="108" t="str">
        <f t="shared" si="142"/>
        <v xml:space="preserve">   </v>
      </c>
      <c r="K2307" s="10" t="str">
        <f t="shared" si="143"/>
        <v xml:space="preserve"> </v>
      </c>
    </row>
    <row r="2308" spans="1:11" x14ac:dyDescent="0.2">
      <c r="A2308" s="66" t="str">
        <f t="shared" si="144"/>
        <v/>
      </c>
      <c r="B2308" s="152"/>
      <c r="C2308" s="68"/>
      <c r="D2308" s="68"/>
      <c r="E2308" s="69"/>
      <c r="F2308" s="151" t="str">
        <f t="shared" si="141"/>
        <v/>
      </c>
      <c r="G2308" s="70"/>
      <c r="H2308" s="71"/>
      <c r="I2308" s="157"/>
      <c r="J2308" s="108" t="str">
        <f t="shared" si="142"/>
        <v xml:space="preserve">   </v>
      </c>
      <c r="K2308" s="10" t="str">
        <f t="shared" si="143"/>
        <v xml:space="preserve"> </v>
      </c>
    </row>
    <row r="2309" spans="1:11" x14ac:dyDescent="0.2">
      <c r="A2309" s="66" t="str">
        <f t="shared" si="144"/>
        <v/>
      </c>
      <c r="B2309" s="152"/>
      <c r="C2309" s="68"/>
      <c r="D2309" s="68"/>
      <c r="E2309" s="69"/>
      <c r="F2309" s="151" t="str">
        <f t="shared" si="141"/>
        <v/>
      </c>
      <c r="G2309" s="70"/>
      <c r="H2309" s="71"/>
      <c r="I2309" s="157"/>
      <c r="J2309" s="108" t="str">
        <f t="shared" si="142"/>
        <v xml:space="preserve">   </v>
      </c>
      <c r="K2309" s="10" t="str">
        <f t="shared" si="143"/>
        <v xml:space="preserve"> </v>
      </c>
    </row>
    <row r="2310" spans="1:11" x14ac:dyDescent="0.2">
      <c r="A2310" s="66" t="str">
        <f t="shared" si="144"/>
        <v/>
      </c>
      <c r="B2310" s="152"/>
      <c r="C2310" s="68"/>
      <c r="D2310" s="68"/>
      <c r="E2310" s="69"/>
      <c r="F2310" s="151" t="str">
        <f t="shared" si="141"/>
        <v/>
      </c>
      <c r="G2310" s="70"/>
      <c r="H2310" s="71"/>
      <c r="I2310" s="157"/>
      <c r="J2310" s="108" t="str">
        <f t="shared" si="142"/>
        <v xml:space="preserve">   </v>
      </c>
      <c r="K2310" s="10" t="str">
        <f t="shared" si="143"/>
        <v xml:space="preserve"> </v>
      </c>
    </row>
    <row r="2311" spans="1:11" x14ac:dyDescent="0.2">
      <c r="A2311" s="66" t="str">
        <f t="shared" si="144"/>
        <v/>
      </c>
      <c r="B2311" s="152"/>
      <c r="C2311" s="68"/>
      <c r="D2311" s="68"/>
      <c r="E2311" s="69"/>
      <c r="F2311" s="151" t="str">
        <f t="shared" si="141"/>
        <v/>
      </c>
      <c r="G2311" s="70"/>
      <c r="H2311" s="71"/>
      <c r="I2311" s="157"/>
      <c r="J2311" s="108" t="str">
        <f t="shared" si="142"/>
        <v xml:space="preserve">   </v>
      </c>
      <c r="K2311" s="10" t="str">
        <f t="shared" si="143"/>
        <v xml:space="preserve"> </v>
      </c>
    </row>
    <row r="2312" spans="1:11" x14ac:dyDescent="0.2">
      <c r="A2312" s="66" t="str">
        <f t="shared" si="144"/>
        <v/>
      </c>
      <c r="B2312" s="152"/>
      <c r="C2312" s="68"/>
      <c r="D2312" s="68"/>
      <c r="E2312" s="69"/>
      <c r="F2312" s="151" t="str">
        <f t="shared" si="141"/>
        <v/>
      </c>
      <c r="G2312" s="70"/>
      <c r="H2312" s="71"/>
      <c r="I2312" s="157"/>
      <c r="J2312" s="108" t="str">
        <f t="shared" si="142"/>
        <v xml:space="preserve">   </v>
      </c>
      <c r="K2312" s="10" t="str">
        <f t="shared" si="143"/>
        <v xml:space="preserve"> </v>
      </c>
    </row>
    <row r="2313" spans="1:11" x14ac:dyDescent="0.2">
      <c r="A2313" s="66" t="str">
        <f t="shared" si="144"/>
        <v/>
      </c>
      <c r="B2313" s="152"/>
      <c r="C2313" s="68"/>
      <c r="D2313" s="68"/>
      <c r="E2313" s="69"/>
      <c r="F2313" s="151" t="str">
        <f t="shared" si="141"/>
        <v/>
      </c>
      <c r="G2313" s="70"/>
      <c r="H2313" s="71"/>
      <c r="I2313" s="157"/>
      <c r="J2313" s="108" t="str">
        <f t="shared" si="142"/>
        <v xml:space="preserve">   </v>
      </c>
      <c r="K2313" s="10" t="str">
        <f t="shared" si="143"/>
        <v xml:space="preserve"> </v>
      </c>
    </row>
    <row r="2314" spans="1:11" x14ac:dyDescent="0.2">
      <c r="A2314" s="66" t="str">
        <f t="shared" si="144"/>
        <v/>
      </c>
      <c r="B2314" s="152"/>
      <c r="C2314" s="68"/>
      <c r="D2314" s="68"/>
      <c r="E2314" s="69"/>
      <c r="F2314" s="151" t="str">
        <f t="shared" si="141"/>
        <v/>
      </c>
      <c r="G2314" s="70"/>
      <c r="H2314" s="71"/>
      <c r="I2314" s="157"/>
      <c r="J2314" s="108" t="str">
        <f t="shared" si="142"/>
        <v xml:space="preserve">   </v>
      </c>
      <c r="K2314" s="10" t="str">
        <f t="shared" si="143"/>
        <v xml:space="preserve"> </v>
      </c>
    </row>
    <row r="2315" spans="1:11" x14ac:dyDescent="0.2">
      <c r="A2315" s="66" t="str">
        <f t="shared" si="144"/>
        <v/>
      </c>
      <c r="B2315" s="152"/>
      <c r="C2315" s="68"/>
      <c r="D2315" s="68"/>
      <c r="E2315" s="69"/>
      <c r="F2315" s="151" t="str">
        <f t="shared" si="141"/>
        <v/>
      </c>
      <c r="G2315" s="70"/>
      <c r="H2315" s="71"/>
      <c r="I2315" s="157"/>
      <c r="J2315" s="108" t="str">
        <f t="shared" si="142"/>
        <v xml:space="preserve">   </v>
      </c>
      <c r="K2315" s="10" t="str">
        <f t="shared" si="143"/>
        <v xml:space="preserve"> </v>
      </c>
    </row>
    <row r="2316" spans="1:11" x14ac:dyDescent="0.2">
      <c r="A2316" s="66" t="str">
        <f t="shared" si="144"/>
        <v/>
      </c>
      <c r="B2316" s="152"/>
      <c r="C2316" s="68"/>
      <c r="D2316" s="68"/>
      <c r="E2316" s="69"/>
      <c r="F2316" s="151" t="str">
        <f t="shared" ref="F2316:F2379" si="145">IF(E2316="","",IF(E2316&lt;=DATEVALUE("15/2/2023"),"2022-23","2023-24"))</f>
        <v/>
      </c>
      <c r="G2316" s="70"/>
      <c r="H2316" s="71"/>
      <c r="I2316" s="157"/>
      <c r="J2316" s="108" t="str">
        <f t="shared" ref="J2316:J2379" si="146">A2316&amp;" "&amp;LEFT(B2316,2)&amp;" "&amp;F2316&amp;" "&amp;D2316</f>
        <v xml:space="preserve">   </v>
      </c>
      <c r="K2316" s="10" t="str">
        <f t="shared" ref="K2316:K2379" si="147">A2316 &amp; " " &amp; D2316</f>
        <v xml:space="preserve"> </v>
      </c>
    </row>
    <row r="2317" spans="1:11" x14ac:dyDescent="0.2">
      <c r="A2317" s="66" t="str">
        <f t="shared" ref="A2317:A2380" si="148">IF(ISERROR(IF(B2317="","",A2316+1)),"",IF(B2317="","",A2316+1))</f>
        <v/>
      </c>
      <c r="B2317" s="152"/>
      <c r="C2317" s="68"/>
      <c r="D2317" s="68"/>
      <c r="E2317" s="69"/>
      <c r="F2317" s="151" t="str">
        <f t="shared" si="145"/>
        <v/>
      </c>
      <c r="G2317" s="70"/>
      <c r="H2317" s="71"/>
      <c r="I2317" s="157"/>
      <c r="J2317" s="108" t="str">
        <f t="shared" si="146"/>
        <v xml:space="preserve">   </v>
      </c>
      <c r="K2317" s="10" t="str">
        <f t="shared" si="147"/>
        <v xml:space="preserve"> </v>
      </c>
    </row>
    <row r="2318" spans="1:11" x14ac:dyDescent="0.2">
      <c r="A2318" s="66" t="str">
        <f t="shared" si="148"/>
        <v/>
      </c>
      <c r="B2318" s="152"/>
      <c r="C2318" s="68"/>
      <c r="D2318" s="68"/>
      <c r="E2318" s="69"/>
      <c r="F2318" s="151" t="str">
        <f t="shared" si="145"/>
        <v/>
      </c>
      <c r="G2318" s="70"/>
      <c r="H2318" s="71"/>
      <c r="I2318" s="157"/>
      <c r="J2318" s="108" t="str">
        <f t="shared" si="146"/>
        <v xml:space="preserve">   </v>
      </c>
      <c r="K2318" s="10" t="str">
        <f t="shared" si="147"/>
        <v xml:space="preserve"> </v>
      </c>
    </row>
    <row r="2319" spans="1:11" x14ac:dyDescent="0.2">
      <c r="A2319" s="66" t="str">
        <f t="shared" si="148"/>
        <v/>
      </c>
      <c r="B2319" s="152"/>
      <c r="C2319" s="68"/>
      <c r="D2319" s="68"/>
      <c r="E2319" s="69"/>
      <c r="F2319" s="151" t="str">
        <f t="shared" si="145"/>
        <v/>
      </c>
      <c r="G2319" s="70"/>
      <c r="H2319" s="71"/>
      <c r="I2319" s="157"/>
      <c r="J2319" s="108" t="str">
        <f t="shared" si="146"/>
        <v xml:space="preserve">   </v>
      </c>
      <c r="K2319" s="10" t="str">
        <f t="shared" si="147"/>
        <v xml:space="preserve"> </v>
      </c>
    </row>
    <row r="2320" spans="1:11" x14ac:dyDescent="0.2">
      <c r="A2320" s="66" t="str">
        <f t="shared" si="148"/>
        <v/>
      </c>
      <c r="B2320" s="152"/>
      <c r="C2320" s="68"/>
      <c r="D2320" s="68"/>
      <c r="E2320" s="69"/>
      <c r="F2320" s="151" t="str">
        <f t="shared" si="145"/>
        <v/>
      </c>
      <c r="G2320" s="70"/>
      <c r="H2320" s="71"/>
      <c r="I2320" s="157"/>
      <c r="J2320" s="108" t="str">
        <f t="shared" si="146"/>
        <v xml:space="preserve">   </v>
      </c>
      <c r="K2320" s="10" t="str">
        <f t="shared" si="147"/>
        <v xml:space="preserve"> </v>
      </c>
    </row>
    <row r="2321" spans="1:11" x14ac:dyDescent="0.2">
      <c r="A2321" s="66" t="str">
        <f t="shared" si="148"/>
        <v/>
      </c>
      <c r="B2321" s="152"/>
      <c r="C2321" s="68"/>
      <c r="D2321" s="68"/>
      <c r="E2321" s="69"/>
      <c r="F2321" s="151" t="str">
        <f t="shared" si="145"/>
        <v/>
      </c>
      <c r="G2321" s="70"/>
      <c r="H2321" s="71"/>
      <c r="I2321" s="157"/>
      <c r="J2321" s="108" t="str">
        <f t="shared" si="146"/>
        <v xml:space="preserve">   </v>
      </c>
      <c r="K2321" s="10" t="str">
        <f t="shared" si="147"/>
        <v xml:space="preserve"> </v>
      </c>
    </row>
    <row r="2322" spans="1:11" x14ac:dyDescent="0.2">
      <c r="A2322" s="66" t="str">
        <f t="shared" si="148"/>
        <v/>
      </c>
      <c r="B2322" s="152"/>
      <c r="C2322" s="68"/>
      <c r="D2322" s="68"/>
      <c r="E2322" s="69"/>
      <c r="F2322" s="151" t="str">
        <f t="shared" si="145"/>
        <v/>
      </c>
      <c r="G2322" s="70"/>
      <c r="H2322" s="71"/>
      <c r="I2322" s="157"/>
      <c r="J2322" s="108" t="str">
        <f t="shared" si="146"/>
        <v xml:space="preserve">   </v>
      </c>
      <c r="K2322" s="10" t="str">
        <f t="shared" si="147"/>
        <v xml:space="preserve"> </v>
      </c>
    </row>
    <row r="2323" spans="1:11" x14ac:dyDescent="0.2">
      <c r="A2323" s="66" t="str">
        <f t="shared" si="148"/>
        <v/>
      </c>
      <c r="B2323" s="152"/>
      <c r="C2323" s="68"/>
      <c r="D2323" s="68"/>
      <c r="E2323" s="69"/>
      <c r="F2323" s="151" t="str">
        <f t="shared" si="145"/>
        <v/>
      </c>
      <c r="G2323" s="70"/>
      <c r="H2323" s="71"/>
      <c r="I2323" s="157"/>
      <c r="J2323" s="108" t="str">
        <f t="shared" si="146"/>
        <v xml:space="preserve">   </v>
      </c>
      <c r="K2323" s="10" t="str">
        <f t="shared" si="147"/>
        <v xml:space="preserve"> </v>
      </c>
    </row>
    <row r="2324" spans="1:11" x14ac:dyDescent="0.2">
      <c r="A2324" s="66" t="str">
        <f t="shared" si="148"/>
        <v/>
      </c>
      <c r="B2324" s="152"/>
      <c r="C2324" s="68"/>
      <c r="D2324" s="68"/>
      <c r="E2324" s="69"/>
      <c r="F2324" s="151" t="str">
        <f t="shared" si="145"/>
        <v/>
      </c>
      <c r="G2324" s="70"/>
      <c r="H2324" s="71"/>
      <c r="I2324" s="157"/>
      <c r="J2324" s="108" t="str">
        <f t="shared" si="146"/>
        <v xml:space="preserve">   </v>
      </c>
      <c r="K2324" s="10" t="str">
        <f t="shared" si="147"/>
        <v xml:space="preserve"> </v>
      </c>
    </row>
    <row r="2325" spans="1:11" x14ac:dyDescent="0.2">
      <c r="A2325" s="66" t="str">
        <f t="shared" si="148"/>
        <v/>
      </c>
      <c r="B2325" s="152"/>
      <c r="C2325" s="68"/>
      <c r="D2325" s="68"/>
      <c r="E2325" s="69"/>
      <c r="F2325" s="151" t="str">
        <f t="shared" si="145"/>
        <v/>
      </c>
      <c r="G2325" s="70"/>
      <c r="H2325" s="71"/>
      <c r="I2325" s="157"/>
      <c r="J2325" s="108" t="str">
        <f t="shared" si="146"/>
        <v xml:space="preserve">   </v>
      </c>
      <c r="K2325" s="10" t="str">
        <f t="shared" si="147"/>
        <v xml:space="preserve"> </v>
      </c>
    </row>
    <row r="2326" spans="1:11" x14ac:dyDescent="0.2">
      <c r="A2326" s="66" t="str">
        <f t="shared" si="148"/>
        <v/>
      </c>
      <c r="B2326" s="152"/>
      <c r="C2326" s="68"/>
      <c r="D2326" s="68"/>
      <c r="E2326" s="69"/>
      <c r="F2326" s="151" t="str">
        <f t="shared" si="145"/>
        <v/>
      </c>
      <c r="G2326" s="70"/>
      <c r="H2326" s="71"/>
      <c r="I2326" s="157"/>
      <c r="J2326" s="108" t="str">
        <f t="shared" si="146"/>
        <v xml:space="preserve">   </v>
      </c>
      <c r="K2326" s="10" t="str">
        <f t="shared" si="147"/>
        <v xml:space="preserve"> </v>
      </c>
    </row>
    <row r="2327" spans="1:11" x14ac:dyDescent="0.2">
      <c r="A2327" s="66" t="str">
        <f t="shared" si="148"/>
        <v/>
      </c>
      <c r="B2327" s="152"/>
      <c r="C2327" s="68"/>
      <c r="D2327" s="68"/>
      <c r="E2327" s="69"/>
      <c r="F2327" s="151" t="str">
        <f t="shared" si="145"/>
        <v/>
      </c>
      <c r="G2327" s="70"/>
      <c r="H2327" s="71"/>
      <c r="I2327" s="157"/>
      <c r="J2327" s="108" t="str">
        <f t="shared" si="146"/>
        <v xml:space="preserve">   </v>
      </c>
      <c r="K2327" s="10" t="str">
        <f t="shared" si="147"/>
        <v xml:space="preserve"> </v>
      </c>
    </row>
    <row r="2328" spans="1:11" x14ac:dyDescent="0.2">
      <c r="A2328" s="66" t="str">
        <f t="shared" si="148"/>
        <v/>
      </c>
      <c r="B2328" s="152"/>
      <c r="C2328" s="68"/>
      <c r="D2328" s="68"/>
      <c r="E2328" s="69"/>
      <c r="F2328" s="151" t="str">
        <f t="shared" si="145"/>
        <v/>
      </c>
      <c r="G2328" s="70"/>
      <c r="H2328" s="71"/>
      <c r="I2328" s="157"/>
      <c r="J2328" s="108" t="str">
        <f t="shared" si="146"/>
        <v xml:space="preserve">   </v>
      </c>
      <c r="K2328" s="10" t="str">
        <f t="shared" si="147"/>
        <v xml:space="preserve"> </v>
      </c>
    </row>
    <row r="2329" spans="1:11" x14ac:dyDescent="0.2">
      <c r="A2329" s="66" t="str">
        <f t="shared" si="148"/>
        <v/>
      </c>
      <c r="B2329" s="152"/>
      <c r="C2329" s="68"/>
      <c r="D2329" s="68"/>
      <c r="E2329" s="69"/>
      <c r="F2329" s="151" t="str">
        <f t="shared" si="145"/>
        <v/>
      </c>
      <c r="G2329" s="70"/>
      <c r="H2329" s="71"/>
      <c r="I2329" s="157"/>
      <c r="J2329" s="108" t="str">
        <f t="shared" si="146"/>
        <v xml:space="preserve">   </v>
      </c>
      <c r="K2329" s="10" t="str">
        <f t="shared" si="147"/>
        <v xml:space="preserve"> </v>
      </c>
    </row>
    <row r="2330" spans="1:11" x14ac:dyDescent="0.2">
      <c r="A2330" s="66" t="str">
        <f t="shared" si="148"/>
        <v/>
      </c>
      <c r="B2330" s="152"/>
      <c r="C2330" s="68"/>
      <c r="D2330" s="68"/>
      <c r="E2330" s="69"/>
      <c r="F2330" s="151" t="str">
        <f t="shared" si="145"/>
        <v/>
      </c>
      <c r="G2330" s="70"/>
      <c r="H2330" s="71"/>
      <c r="I2330" s="157"/>
      <c r="J2330" s="108" t="str">
        <f t="shared" si="146"/>
        <v xml:space="preserve">   </v>
      </c>
      <c r="K2330" s="10" t="str">
        <f t="shared" si="147"/>
        <v xml:space="preserve"> </v>
      </c>
    </row>
    <row r="2331" spans="1:11" x14ac:dyDescent="0.2">
      <c r="A2331" s="66" t="str">
        <f t="shared" si="148"/>
        <v/>
      </c>
      <c r="B2331" s="152"/>
      <c r="C2331" s="68"/>
      <c r="D2331" s="68"/>
      <c r="E2331" s="69"/>
      <c r="F2331" s="151" t="str">
        <f t="shared" si="145"/>
        <v/>
      </c>
      <c r="G2331" s="70"/>
      <c r="H2331" s="71"/>
      <c r="I2331" s="157"/>
      <c r="J2331" s="108" t="str">
        <f t="shared" si="146"/>
        <v xml:space="preserve">   </v>
      </c>
      <c r="K2331" s="10" t="str">
        <f t="shared" si="147"/>
        <v xml:space="preserve"> </v>
      </c>
    </row>
    <row r="2332" spans="1:11" x14ac:dyDescent="0.2">
      <c r="A2332" s="66" t="str">
        <f t="shared" si="148"/>
        <v/>
      </c>
      <c r="B2332" s="152"/>
      <c r="C2332" s="68"/>
      <c r="D2332" s="68"/>
      <c r="E2332" s="69"/>
      <c r="F2332" s="151" t="str">
        <f t="shared" si="145"/>
        <v/>
      </c>
      <c r="G2332" s="70"/>
      <c r="H2332" s="71"/>
      <c r="I2332" s="157"/>
      <c r="J2332" s="108" t="str">
        <f t="shared" si="146"/>
        <v xml:space="preserve">   </v>
      </c>
      <c r="K2332" s="10" t="str">
        <f t="shared" si="147"/>
        <v xml:space="preserve"> </v>
      </c>
    </row>
    <row r="2333" spans="1:11" x14ac:dyDescent="0.2">
      <c r="A2333" s="66" t="str">
        <f t="shared" si="148"/>
        <v/>
      </c>
      <c r="B2333" s="152"/>
      <c r="C2333" s="68"/>
      <c r="D2333" s="68"/>
      <c r="E2333" s="69"/>
      <c r="F2333" s="151" t="str">
        <f t="shared" si="145"/>
        <v/>
      </c>
      <c r="G2333" s="70"/>
      <c r="H2333" s="71"/>
      <c r="I2333" s="157"/>
      <c r="J2333" s="108" t="str">
        <f t="shared" si="146"/>
        <v xml:space="preserve">   </v>
      </c>
      <c r="K2333" s="10" t="str">
        <f t="shared" si="147"/>
        <v xml:space="preserve"> </v>
      </c>
    </row>
    <row r="2334" spans="1:11" x14ac:dyDescent="0.2">
      <c r="A2334" s="66" t="str">
        <f t="shared" si="148"/>
        <v/>
      </c>
      <c r="B2334" s="152"/>
      <c r="C2334" s="68"/>
      <c r="D2334" s="68"/>
      <c r="E2334" s="69"/>
      <c r="F2334" s="151" t="str">
        <f t="shared" si="145"/>
        <v/>
      </c>
      <c r="G2334" s="70"/>
      <c r="H2334" s="71"/>
      <c r="I2334" s="157"/>
      <c r="J2334" s="108" t="str">
        <f t="shared" si="146"/>
        <v xml:space="preserve">   </v>
      </c>
      <c r="K2334" s="10" t="str">
        <f t="shared" si="147"/>
        <v xml:space="preserve"> </v>
      </c>
    </row>
    <row r="2335" spans="1:11" x14ac:dyDescent="0.2">
      <c r="A2335" s="66" t="str">
        <f t="shared" si="148"/>
        <v/>
      </c>
      <c r="B2335" s="152"/>
      <c r="C2335" s="68"/>
      <c r="D2335" s="68"/>
      <c r="E2335" s="69"/>
      <c r="F2335" s="151" t="str">
        <f t="shared" si="145"/>
        <v/>
      </c>
      <c r="G2335" s="70"/>
      <c r="H2335" s="71"/>
      <c r="I2335" s="157"/>
      <c r="J2335" s="108" t="str">
        <f t="shared" si="146"/>
        <v xml:space="preserve">   </v>
      </c>
      <c r="K2335" s="10" t="str">
        <f t="shared" si="147"/>
        <v xml:space="preserve"> </v>
      </c>
    </row>
    <row r="2336" spans="1:11" x14ac:dyDescent="0.2">
      <c r="A2336" s="66" t="str">
        <f t="shared" si="148"/>
        <v/>
      </c>
      <c r="B2336" s="152"/>
      <c r="C2336" s="68"/>
      <c r="D2336" s="68"/>
      <c r="E2336" s="69"/>
      <c r="F2336" s="151" t="str">
        <f t="shared" si="145"/>
        <v/>
      </c>
      <c r="G2336" s="70"/>
      <c r="H2336" s="71"/>
      <c r="I2336" s="157"/>
      <c r="J2336" s="108" t="str">
        <f t="shared" si="146"/>
        <v xml:space="preserve">   </v>
      </c>
      <c r="K2336" s="10" t="str">
        <f t="shared" si="147"/>
        <v xml:space="preserve"> </v>
      </c>
    </row>
    <row r="2337" spans="1:11" x14ac:dyDescent="0.2">
      <c r="A2337" s="66" t="str">
        <f t="shared" si="148"/>
        <v/>
      </c>
      <c r="B2337" s="152"/>
      <c r="C2337" s="68"/>
      <c r="D2337" s="68"/>
      <c r="E2337" s="69"/>
      <c r="F2337" s="151" t="str">
        <f t="shared" si="145"/>
        <v/>
      </c>
      <c r="G2337" s="70"/>
      <c r="H2337" s="71"/>
      <c r="I2337" s="157"/>
      <c r="J2337" s="108" t="str">
        <f t="shared" si="146"/>
        <v xml:space="preserve">   </v>
      </c>
      <c r="K2337" s="10" t="str">
        <f t="shared" si="147"/>
        <v xml:space="preserve"> </v>
      </c>
    </row>
    <row r="2338" spans="1:11" x14ac:dyDescent="0.2">
      <c r="A2338" s="66" t="str">
        <f t="shared" si="148"/>
        <v/>
      </c>
      <c r="B2338" s="152"/>
      <c r="C2338" s="68"/>
      <c r="D2338" s="68"/>
      <c r="E2338" s="69"/>
      <c r="F2338" s="151" t="str">
        <f t="shared" si="145"/>
        <v/>
      </c>
      <c r="G2338" s="70"/>
      <c r="H2338" s="71"/>
      <c r="I2338" s="157"/>
      <c r="J2338" s="108" t="str">
        <f t="shared" si="146"/>
        <v xml:space="preserve">   </v>
      </c>
      <c r="K2338" s="10" t="str">
        <f t="shared" si="147"/>
        <v xml:space="preserve"> </v>
      </c>
    </row>
    <row r="2339" spans="1:11" x14ac:dyDescent="0.2">
      <c r="A2339" s="66" t="str">
        <f t="shared" si="148"/>
        <v/>
      </c>
      <c r="B2339" s="152"/>
      <c r="C2339" s="68"/>
      <c r="D2339" s="68"/>
      <c r="E2339" s="69"/>
      <c r="F2339" s="151" t="str">
        <f t="shared" si="145"/>
        <v/>
      </c>
      <c r="G2339" s="70"/>
      <c r="H2339" s="71"/>
      <c r="I2339" s="157"/>
      <c r="J2339" s="108" t="str">
        <f t="shared" si="146"/>
        <v xml:space="preserve">   </v>
      </c>
      <c r="K2339" s="10" t="str">
        <f t="shared" si="147"/>
        <v xml:space="preserve"> </v>
      </c>
    </row>
    <row r="2340" spans="1:11" x14ac:dyDescent="0.2">
      <c r="A2340" s="66" t="str">
        <f t="shared" si="148"/>
        <v/>
      </c>
      <c r="B2340" s="152"/>
      <c r="C2340" s="68"/>
      <c r="D2340" s="68"/>
      <c r="E2340" s="69"/>
      <c r="F2340" s="151" t="str">
        <f t="shared" si="145"/>
        <v/>
      </c>
      <c r="G2340" s="70"/>
      <c r="H2340" s="71"/>
      <c r="I2340" s="157"/>
      <c r="J2340" s="108" t="str">
        <f t="shared" si="146"/>
        <v xml:space="preserve">   </v>
      </c>
      <c r="K2340" s="10" t="str">
        <f t="shared" si="147"/>
        <v xml:space="preserve"> </v>
      </c>
    </row>
    <row r="2341" spans="1:11" x14ac:dyDescent="0.2">
      <c r="A2341" s="66" t="str">
        <f t="shared" si="148"/>
        <v/>
      </c>
      <c r="B2341" s="152"/>
      <c r="C2341" s="68"/>
      <c r="D2341" s="68"/>
      <c r="E2341" s="69"/>
      <c r="F2341" s="151" t="str">
        <f t="shared" si="145"/>
        <v/>
      </c>
      <c r="G2341" s="70"/>
      <c r="H2341" s="71"/>
      <c r="I2341" s="157"/>
      <c r="J2341" s="108" t="str">
        <f t="shared" si="146"/>
        <v xml:space="preserve">   </v>
      </c>
      <c r="K2341" s="10" t="str">
        <f t="shared" si="147"/>
        <v xml:space="preserve"> </v>
      </c>
    </row>
    <row r="2342" spans="1:11" x14ac:dyDescent="0.2">
      <c r="A2342" s="66" t="str">
        <f t="shared" si="148"/>
        <v/>
      </c>
      <c r="B2342" s="152"/>
      <c r="C2342" s="68"/>
      <c r="D2342" s="68"/>
      <c r="E2342" s="69"/>
      <c r="F2342" s="151" t="str">
        <f t="shared" si="145"/>
        <v/>
      </c>
      <c r="G2342" s="70"/>
      <c r="H2342" s="71"/>
      <c r="I2342" s="157"/>
      <c r="J2342" s="108" t="str">
        <f t="shared" si="146"/>
        <v xml:space="preserve">   </v>
      </c>
      <c r="K2342" s="10" t="str">
        <f t="shared" si="147"/>
        <v xml:space="preserve"> </v>
      </c>
    </row>
    <row r="2343" spans="1:11" x14ac:dyDescent="0.2">
      <c r="A2343" s="66" t="str">
        <f t="shared" si="148"/>
        <v/>
      </c>
      <c r="B2343" s="152"/>
      <c r="C2343" s="68"/>
      <c r="D2343" s="68"/>
      <c r="E2343" s="69"/>
      <c r="F2343" s="151" t="str">
        <f t="shared" si="145"/>
        <v/>
      </c>
      <c r="G2343" s="70"/>
      <c r="H2343" s="71"/>
      <c r="I2343" s="157"/>
      <c r="J2343" s="108" t="str">
        <f t="shared" si="146"/>
        <v xml:space="preserve">   </v>
      </c>
      <c r="K2343" s="10" t="str">
        <f t="shared" si="147"/>
        <v xml:space="preserve"> </v>
      </c>
    </row>
    <row r="2344" spans="1:11" x14ac:dyDescent="0.2">
      <c r="A2344" s="66" t="str">
        <f t="shared" si="148"/>
        <v/>
      </c>
      <c r="B2344" s="152"/>
      <c r="C2344" s="68"/>
      <c r="D2344" s="68"/>
      <c r="E2344" s="69"/>
      <c r="F2344" s="151" t="str">
        <f t="shared" si="145"/>
        <v/>
      </c>
      <c r="G2344" s="70"/>
      <c r="H2344" s="71"/>
      <c r="I2344" s="157"/>
      <c r="J2344" s="108" t="str">
        <f t="shared" si="146"/>
        <v xml:space="preserve">   </v>
      </c>
      <c r="K2344" s="10" t="str">
        <f t="shared" si="147"/>
        <v xml:space="preserve"> </v>
      </c>
    </row>
    <row r="2345" spans="1:11" x14ac:dyDescent="0.2">
      <c r="A2345" s="66" t="str">
        <f t="shared" si="148"/>
        <v/>
      </c>
      <c r="B2345" s="152"/>
      <c r="C2345" s="68"/>
      <c r="D2345" s="68"/>
      <c r="E2345" s="69"/>
      <c r="F2345" s="151" t="str">
        <f t="shared" si="145"/>
        <v/>
      </c>
      <c r="G2345" s="70"/>
      <c r="H2345" s="71"/>
      <c r="I2345" s="157"/>
      <c r="J2345" s="108" t="str">
        <f t="shared" si="146"/>
        <v xml:space="preserve">   </v>
      </c>
      <c r="K2345" s="10" t="str">
        <f t="shared" si="147"/>
        <v xml:space="preserve"> </v>
      </c>
    </row>
    <row r="2346" spans="1:11" x14ac:dyDescent="0.2">
      <c r="A2346" s="66" t="str">
        <f t="shared" si="148"/>
        <v/>
      </c>
      <c r="B2346" s="152"/>
      <c r="C2346" s="68"/>
      <c r="D2346" s="68"/>
      <c r="E2346" s="69"/>
      <c r="F2346" s="151" t="str">
        <f t="shared" si="145"/>
        <v/>
      </c>
      <c r="G2346" s="70"/>
      <c r="H2346" s="71"/>
      <c r="I2346" s="157"/>
      <c r="J2346" s="108" t="str">
        <f t="shared" si="146"/>
        <v xml:space="preserve">   </v>
      </c>
      <c r="K2346" s="10" t="str">
        <f t="shared" si="147"/>
        <v xml:space="preserve"> </v>
      </c>
    </row>
    <row r="2347" spans="1:11" x14ac:dyDescent="0.2">
      <c r="A2347" s="66" t="str">
        <f t="shared" si="148"/>
        <v/>
      </c>
      <c r="B2347" s="152"/>
      <c r="C2347" s="68"/>
      <c r="D2347" s="68"/>
      <c r="E2347" s="69"/>
      <c r="F2347" s="151" t="str">
        <f t="shared" si="145"/>
        <v/>
      </c>
      <c r="G2347" s="70"/>
      <c r="H2347" s="71"/>
      <c r="I2347" s="157"/>
      <c r="J2347" s="108" t="str">
        <f t="shared" si="146"/>
        <v xml:space="preserve">   </v>
      </c>
      <c r="K2347" s="10" t="str">
        <f t="shared" si="147"/>
        <v xml:space="preserve"> </v>
      </c>
    </row>
    <row r="2348" spans="1:11" x14ac:dyDescent="0.2">
      <c r="A2348" s="66" t="str">
        <f t="shared" si="148"/>
        <v/>
      </c>
      <c r="B2348" s="152"/>
      <c r="C2348" s="68"/>
      <c r="D2348" s="68"/>
      <c r="E2348" s="69"/>
      <c r="F2348" s="151" t="str">
        <f t="shared" si="145"/>
        <v/>
      </c>
      <c r="G2348" s="70"/>
      <c r="H2348" s="71"/>
      <c r="I2348" s="157"/>
      <c r="J2348" s="108" t="str">
        <f t="shared" si="146"/>
        <v xml:space="preserve">   </v>
      </c>
      <c r="K2348" s="10" t="str">
        <f t="shared" si="147"/>
        <v xml:space="preserve"> </v>
      </c>
    </row>
    <row r="2349" spans="1:11" x14ac:dyDescent="0.2">
      <c r="A2349" s="66" t="str">
        <f t="shared" si="148"/>
        <v/>
      </c>
      <c r="B2349" s="152"/>
      <c r="C2349" s="68"/>
      <c r="D2349" s="68"/>
      <c r="E2349" s="69"/>
      <c r="F2349" s="151" t="str">
        <f t="shared" si="145"/>
        <v/>
      </c>
      <c r="G2349" s="70"/>
      <c r="H2349" s="71"/>
      <c r="I2349" s="157"/>
      <c r="J2349" s="108" t="str">
        <f t="shared" si="146"/>
        <v xml:space="preserve">   </v>
      </c>
      <c r="K2349" s="10" t="str">
        <f t="shared" si="147"/>
        <v xml:space="preserve"> </v>
      </c>
    </row>
    <row r="2350" spans="1:11" x14ac:dyDescent="0.2">
      <c r="A2350" s="66" t="str">
        <f t="shared" si="148"/>
        <v/>
      </c>
      <c r="B2350" s="152"/>
      <c r="C2350" s="68"/>
      <c r="D2350" s="68"/>
      <c r="E2350" s="69"/>
      <c r="F2350" s="151" t="str">
        <f t="shared" si="145"/>
        <v/>
      </c>
      <c r="G2350" s="70"/>
      <c r="H2350" s="71"/>
      <c r="I2350" s="157"/>
      <c r="J2350" s="108" t="str">
        <f t="shared" si="146"/>
        <v xml:space="preserve">   </v>
      </c>
      <c r="K2350" s="10" t="str">
        <f t="shared" si="147"/>
        <v xml:space="preserve"> </v>
      </c>
    </row>
    <row r="2351" spans="1:11" x14ac:dyDescent="0.2">
      <c r="A2351" s="66" t="str">
        <f t="shared" si="148"/>
        <v/>
      </c>
      <c r="B2351" s="152"/>
      <c r="C2351" s="68"/>
      <c r="D2351" s="68"/>
      <c r="E2351" s="69"/>
      <c r="F2351" s="151" t="str">
        <f t="shared" si="145"/>
        <v/>
      </c>
      <c r="G2351" s="70"/>
      <c r="H2351" s="71"/>
      <c r="I2351" s="157"/>
      <c r="J2351" s="108" t="str">
        <f t="shared" si="146"/>
        <v xml:space="preserve">   </v>
      </c>
      <c r="K2351" s="10" t="str">
        <f t="shared" si="147"/>
        <v xml:space="preserve"> </v>
      </c>
    </row>
    <row r="2352" spans="1:11" x14ac:dyDescent="0.2">
      <c r="A2352" s="66" t="str">
        <f t="shared" si="148"/>
        <v/>
      </c>
      <c r="B2352" s="152"/>
      <c r="C2352" s="68"/>
      <c r="D2352" s="68"/>
      <c r="E2352" s="69"/>
      <c r="F2352" s="151" t="str">
        <f t="shared" si="145"/>
        <v/>
      </c>
      <c r="G2352" s="70"/>
      <c r="H2352" s="71"/>
      <c r="I2352" s="157"/>
      <c r="J2352" s="108" t="str">
        <f t="shared" si="146"/>
        <v xml:space="preserve">   </v>
      </c>
      <c r="K2352" s="10" t="str">
        <f t="shared" si="147"/>
        <v xml:space="preserve"> </v>
      </c>
    </row>
    <row r="2353" spans="1:11" x14ac:dyDescent="0.2">
      <c r="A2353" s="66" t="str">
        <f t="shared" si="148"/>
        <v/>
      </c>
      <c r="B2353" s="152"/>
      <c r="C2353" s="68"/>
      <c r="D2353" s="68"/>
      <c r="E2353" s="69"/>
      <c r="F2353" s="151" t="str">
        <f t="shared" si="145"/>
        <v/>
      </c>
      <c r="G2353" s="70"/>
      <c r="H2353" s="71"/>
      <c r="I2353" s="157"/>
      <c r="J2353" s="108" t="str">
        <f t="shared" si="146"/>
        <v xml:space="preserve">   </v>
      </c>
      <c r="K2353" s="10" t="str">
        <f t="shared" si="147"/>
        <v xml:space="preserve"> </v>
      </c>
    </row>
    <row r="2354" spans="1:11" x14ac:dyDescent="0.2">
      <c r="A2354" s="66" t="str">
        <f t="shared" si="148"/>
        <v/>
      </c>
      <c r="B2354" s="152"/>
      <c r="C2354" s="68"/>
      <c r="D2354" s="68"/>
      <c r="E2354" s="69"/>
      <c r="F2354" s="151" t="str">
        <f t="shared" si="145"/>
        <v/>
      </c>
      <c r="G2354" s="70"/>
      <c r="H2354" s="71"/>
      <c r="I2354" s="157"/>
      <c r="J2354" s="108" t="str">
        <f t="shared" si="146"/>
        <v xml:space="preserve">   </v>
      </c>
      <c r="K2354" s="10" t="str">
        <f t="shared" si="147"/>
        <v xml:space="preserve"> </v>
      </c>
    </row>
    <row r="2355" spans="1:11" x14ac:dyDescent="0.2">
      <c r="A2355" s="66" t="str">
        <f t="shared" si="148"/>
        <v/>
      </c>
      <c r="B2355" s="152"/>
      <c r="C2355" s="68"/>
      <c r="D2355" s="68"/>
      <c r="E2355" s="69"/>
      <c r="F2355" s="151" t="str">
        <f t="shared" si="145"/>
        <v/>
      </c>
      <c r="G2355" s="70"/>
      <c r="H2355" s="71"/>
      <c r="I2355" s="157"/>
      <c r="J2355" s="108" t="str">
        <f t="shared" si="146"/>
        <v xml:space="preserve">   </v>
      </c>
      <c r="K2355" s="10" t="str">
        <f t="shared" si="147"/>
        <v xml:space="preserve"> </v>
      </c>
    </row>
    <row r="2356" spans="1:11" x14ac:dyDescent="0.2">
      <c r="A2356" s="66" t="str">
        <f t="shared" si="148"/>
        <v/>
      </c>
      <c r="B2356" s="152"/>
      <c r="C2356" s="68"/>
      <c r="D2356" s="68"/>
      <c r="E2356" s="69"/>
      <c r="F2356" s="151" t="str">
        <f t="shared" si="145"/>
        <v/>
      </c>
      <c r="G2356" s="70"/>
      <c r="H2356" s="71"/>
      <c r="I2356" s="157"/>
      <c r="J2356" s="108" t="str">
        <f t="shared" si="146"/>
        <v xml:space="preserve">   </v>
      </c>
      <c r="K2356" s="10" t="str">
        <f t="shared" si="147"/>
        <v xml:space="preserve"> </v>
      </c>
    </row>
    <row r="2357" spans="1:11" x14ac:dyDescent="0.2">
      <c r="A2357" s="66" t="str">
        <f t="shared" si="148"/>
        <v/>
      </c>
      <c r="B2357" s="152"/>
      <c r="C2357" s="68"/>
      <c r="D2357" s="68"/>
      <c r="E2357" s="69"/>
      <c r="F2357" s="151" t="str">
        <f t="shared" si="145"/>
        <v/>
      </c>
      <c r="G2357" s="70"/>
      <c r="H2357" s="71"/>
      <c r="I2357" s="157"/>
      <c r="J2357" s="108" t="str">
        <f t="shared" si="146"/>
        <v xml:space="preserve">   </v>
      </c>
      <c r="K2357" s="10" t="str">
        <f t="shared" si="147"/>
        <v xml:space="preserve"> </v>
      </c>
    </row>
    <row r="2358" spans="1:11" x14ac:dyDescent="0.2">
      <c r="A2358" s="66" t="str">
        <f t="shared" si="148"/>
        <v/>
      </c>
      <c r="B2358" s="152"/>
      <c r="C2358" s="68"/>
      <c r="D2358" s="68"/>
      <c r="E2358" s="69"/>
      <c r="F2358" s="151" t="str">
        <f t="shared" si="145"/>
        <v/>
      </c>
      <c r="G2358" s="70"/>
      <c r="H2358" s="71"/>
      <c r="I2358" s="157"/>
      <c r="J2358" s="108" t="str">
        <f t="shared" si="146"/>
        <v xml:space="preserve">   </v>
      </c>
      <c r="K2358" s="10" t="str">
        <f t="shared" si="147"/>
        <v xml:space="preserve"> </v>
      </c>
    </row>
    <row r="2359" spans="1:11" x14ac:dyDescent="0.2">
      <c r="A2359" s="66" t="str">
        <f t="shared" si="148"/>
        <v/>
      </c>
      <c r="B2359" s="152"/>
      <c r="C2359" s="68"/>
      <c r="D2359" s="68"/>
      <c r="E2359" s="69"/>
      <c r="F2359" s="151" t="str">
        <f t="shared" si="145"/>
        <v/>
      </c>
      <c r="G2359" s="70"/>
      <c r="H2359" s="71"/>
      <c r="I2359" s="157"/>
      <c r="J2359" s="108" t="str">
        <f t="shared" si="146"/>
        <v xml:space="preserve">   </v>
      </c>
      <c r="K2359" s="10" t="str">
        <f t="shared" si="147"/>
        <v xml:space="preserve"> </v>
      </c>
    </row>
    <row r="2360" spans="1:11" x14ac:dyDescent="0.2">
      <c r="A2360" s="66" t="str">
        <f t="shared" si="148"/>
        <v/>
      </c>
      <c r="B2360" s="152"/>
      <c r="C2360" s="68"/>
      <c r="D2360" s="68"/>
      <c r="E2360" s="69"/>
      <c r="F2360" s="151" t="str">
        <f t="shared" si="145"/>
        <v/>
      </c>
      <c r="G2360" s="70"/>
      <c r="H2360" s="71"/>
      <c r="I2360" s="157"/>
      <c r="J2360" s="108" t="str">
        <f t="shared" si="146"/>
        <v xml:space="preserve">   </v>
      </c>
      <c r="K2360" s="10" t="str">
        <f t="shared" si="147"/>
        <v xml:space="preserve"> </v>
      </c>
    </row>
    <row r="2361" spans="1:11" x14ac:dyDescent="0.2">
      <c r="A2361" s="66" t="str">
        <f t="shared" si="148"/>
        <v/>
      </c>
      <c r="B2361" s="152"/>
      <c r="C2361" s="68"/>
      <c r="D2361" s="68"/>
      <c r="E2361" s="69"/>
      <c r="F2361" s="151" t="str">
        <f t="shared" si="145"/>
        <v/>
      </c>
      <c r="G2361" s="70"/>
      <c r="H2361" s="71"/>
      <c r="I2361" s="157"/>
      <c r="J2361" s="108" t="str">
        <f t="shared" si="146"/>
        <v xml:space="preserve">   </v>
      </c>
      <c r="K2361" s="10" t="str">
        <f t="shared" si="147"/>
        <v xml:space="preserve"> </v>
      </c>
    </row>
    <row r="2362" spans="1:11" x14ac:dyDescent="0.2">
      <c r="A2362" s="66" t="str">
        <f t="shared" si="148"/>
        <v/>
      </c>
      <c r="B2362" s="152"/>
      <c r="C2362" s="68"/>
      <c r="D2362" s="68"/>
      <c r="E2362" s="69"/>
      <c r="F2362" s="151" t="str">
        <f t="shared" si="145"/>
        <v/>
      </c>
      <c r="G2362" s="70"/>
      <c r="H2362" s="71"/>
      <c r="I2362" s="157"/>
      <c r="J2362" s="108" t="str">
        <f t="shared" si="146"/>
        <v xml:space="preserve">   </v>
      </c>
      <c r="K2362" s="10" t="str">
        <f t="shared" si="147"/>
        <v xml:space="preserve"> </v>
      </c>
    </row>
    <row r="2363" spans="1:11" x14ac:dyDescent="0.2">
      <c r="A2363" s="66" t="str">
        <f t="shared" si="148"/>
        <v/>
      </c>
      <c r="B2363" s="152"/>
      <c r="C2363" s="68"/>
      <c r="D2363" s="68"/>
      <c r="E2363" s="69"/>
      <c r="F2363" s="151" t="str">
        <f t="shared" si="145"/>
        <v/>
      </c>
      <c r="G2363" s="70"/>
      <c r="H2363" s="71"/>
      <c r="I2363" s="157"/>
      <c r="J2363" s="108" t="str">
        <f t="shared" si="146"/>
        <v xml:space="preserve">   </v>
      </c>
      <c r="K2363" s="10" t="str">
        <f t="shared" si="147"/>
        <v xml:space="preserve"> </v>
      </c>
    </row>
    <row r="2364" spans="1:11" x14ac:dyDescent="0.2">
      <c r="A2364" s="66" t="str">
        <f t="shared" si="148"/>
        <v/>
      </c>
      <c r="B2364" s="152"/>
      <c r="C2364" s="68"/>
      <c r="D2364" s="68"/>
      <c r="E2364" s="69"/>
      <c r="F2364" s="151" t="str">
        <f t="shared" si="145"/>
        <v/>
      </c>
      <c r="G2364" s="70"/>
      <c r="H2364" s="71"/>
      <c r="I2364" s="157"/>
      <c r="J2364" s="108" t="str">
        <f t="shared" si="146"/>
        <v xml:space="preserve">   </v>
      </c>
      <c r="K2364" s="10" t="str">
        <f t="shared" si="147"/>
        <v xml:space="preserve"> </v>
      </c>
    </row>
    <row r="2365" spans="1:11" x14ac:dyDescent="0.2">
      <c r="A2365" s="66" t="str">
        <f t="shared" si="148"/>
        <v/>
      </c>
      <c r="B2365" s="152"/>
      <c r="C2365" s="68"/>
      <c r="D2365" s="68"/>
      <c r="E2365" s="69"/>
      <c r="F2365" s="151" t="str">
        <f t="shared" si="145"/>
        <v/>
      </c>
      <c r="G2365" s="70"/>
      <c r="H2365" s="71"/>
      <c r="I2365" s="157"/>
      <c r="J2365" s="108" t="str">
        <f t="shared" si="146"/>
        <v xml:space="preserve">   </v>
      </c>
      <c r="K2365" s="10" t="str">
        <f t="shared" si="147"/>
        <v xml:space="preserve"> </v>
      </c>
    </row>
    <row r="2366" spans="1:11" x14ac:dyDescent="0.2">
      <c r="A2366" s="66" t="str">
        <f t="shared" si="148"/>
        <v/>
      </c>
      <c r="B2366" s="152"/>
      <c r="C2366" s="68"/>
      <c r="D2366" s="68"/>
      <c r="E2366" s="69"/>
      <c r="F2366" s="151" t="str">
        <f t="shared" si="145"/>
        <v/>
      </c>
      <c r="G2366" s="70"/>
      <c r="H2366" s="71"/>
      <c r="I2366" s="157"/>
      <c r="J2366" s="108" t="str">
        <f t="shared" si="146"/>
        <v xml:space="preserve">   </v>
      </c>
      <c r="K2366" s="10" t="str">
        <f t="shared" si="147"/>
        <v xml:space="preserve"> </v>
      </c>
    </row>
    <row r="2367" spans="1:11" x14ac:dyDescent="0.2">
      <c r="A2367" s="66" t="str">
        <f t="shared" si="148"/>
        <v/>
      </c>
      <c r="B2367" s="152"/>
      <c r="C2367" s="68"/>
      <c r="D2367" s="68"/>
      <c r="E2367" s="69"/>
      <c r="F2367" s="151" t="str">
        <f t="shared" si="145"/>
        <v/>
      </c>
      <c r="G2367" s="70"/>
      <c r="H2367" s="71"/>
      <c r="I2367" s="157"/>
      <c r="J2367" s="108" t="str">
        <f t="shared" si="146"/>
        <v xml:space="preserve">   </v>
      </c>
      <c r="K2367" s="10" t="str">
        <f t="shared" si="147"/>
        <v xml:space="preserve"> </v>
      </c>
    </row>
    <row r="2368" spans="1:11" x14ac:dyDescent="0.2">
      <c r="A2368" s="66" t="str">
        <f t="shared" si="148"/>
        <v/>
      </c>
      <c r="B2368" s="152"/>
      <c r="C2368" s="68"/>
      <c r="D2368" s="68"/>
      <c r="E2368" s="69"/>
      <c r="F2368" s="151" t="str">
        <f t="shared" si="145"/>
        <v/>
      </c>
      <c r="G2368" s="70"/>
      <c r="H2368" s="71"/>
      <c r="I2368" s="157"/>
      <c r="J2368" s="108" t="str">
        <f t="shared" si="146"/>
        <v xml:space="preserve">   </v>
      </c>
      <c r="K2368" s="10" t="str">
        <f t="shared" si="147"/>
        <v xml:space="preserve"> </v>
      </c>
    </row>
    <row r="2369" spans="1:11" x14ac:dyDescent="0.2">
      <c r="A2369" s="66" t="str">
        <f t="shared" si="148"/>
        <v/>
      </c>
      <c r="B2369" s="152"/>
      <c r="C2369" s="68"/>
      <c r="D2369" s="68"/>
      <c r="E2369" s="69"/>
      <c r="F2369" s="151" t="str">
        <f t="shared" si="145"/>
        <v/>
      </c>
      <c r="G2369" s="70"/>
      <c r="H2369" s="71"/>
      <c r="I2369" s="157"/>
      <c r="J2369" s="108" t="str">
        <f t="shared" si="146"/>
        <v xml:space="preserve">   </v>
      </c>
      <c r="K2369" s="10" t="str">
        <f t="shared" si="147"/>
        <v xml:space="preserve"> </v>
      </c>
    </row>
    <row r="2370" spans="1:11" x14ac:dyDescent="0.2">
      <c r="A2370" s="66" t="str">
        <f t="shared" si="148"/>
        <v/>
      </c>
      <c r="B2370" s="152"/>
      <c r="C2370" s="68"/>
      <c r="D2370" s="68"/>
      <c r="E2370" s="69"/>
      <c r="F2370" s="151" t="str">
        <f t="shared" si="145"/>
        <v/>
      </c>
      <c r="G2370" s="70"/>
      <c r="H2370" s="71"/>
      <c r="I2370" s="157"/>
      <c r="J2370" s="108" t="str">
        <f t="shared" si="146"/>
        <v xml:space="preserve">   </v>
      </c>
      <c r="K2370" s="10" t="str">
        <f t="shared" si="147"/>
        <v xml:space="preserve"> </v>
      </c>
    </row>
    <row r="2371" spans="1:11" x14ac:dyDescent="0.2">
      <c r="A2371" s="66" t="str">
        <f t="shared" si="148"/>
        <v/>
      </c>
      <c r="B2371" s="152"/>
      <c r="C2371" s="68"/>
      <c r="D2371" s="68"/>
      <c r="E2371" s="69"/>
      <c r="F2371" s="151" t="str">
        <f t="shared" si="145"/>
        <v/>
      </c>
      <c r="G2371" s="70"/>
      <c r="H2371" s="71"/>
      <c r="I2371" s="157"/>
      <c r="J2371" s="108" t="str">
        <f t="shared" si="146"/>
        <v xml:space="preserve">   </v>
      </c>
      <c r="K2371" s="10" t="str">
        <f t="shared" si="147"/>
        <v xml:space="preserve"> </v>
      </c>
    </row>
    <row r="2372" spans="1:11" x14ac:dyDescent="0.2">
      <c r="A2372" s="66" t="str">
        <f t="shared" si="148"/>
        <v/>
      </c>
      <c r="B2372" s="152"/>
      <c r="C2372" s="68"/>
      <c r="D2372" s="68"/>
      <c r="E2372" s="69"/>
      <c r="F2372" s="151" t="str">
        <f t="shared" si="145"/>
        <v/>
      </c>
      <c r="G2372" s="70"/>
      <c r="H2372" s="71"/>
      <c r="I2372" s="157"/>
      <c r="J2372" s="108" t="str">
        <f t="shared" si="146"/>
        <v xml:space="preserve">   </v>
      </c>
      <c r="K2372" s="10" t="str">
        <f t="shared" si="147"/>
        <v xml:space="preserve"> </v>
      </c>
    </row>
    <row r="2373" spans="1:11" x14ac:dyDescent="0.2">
      <c r="A2373" s="66" t="str">
        <f t="shared" si="148"/>
        <v/>
      </c>
      <c r="B2373" s="152"/>
      <c r="C2373" s="68"/>
      <c r="D2373" s="68"/>
      <c r="E2373" s="69"/>
      <c r="F2373" s="151" t="str">
        <f t="shared" si="145"/>
        <v/>
      </c>
      <c r="G2373" s="70"/>
      <c r="H2373" s="71"/>
      <c r="I2373" s="157"/>
      <c r="J2373" s="108" t="str">
        <f t="shared" si="146"/>
        <v xml:space="preserve">   </v>
      </c>
      <c r="K2373" s="10" t="str">
        <f t="shared" si="147"/>
        <v xml:space="preserve"> </v>
      </c>
    </row>
    <row r="2374" spans="1:11" x14ac:dyDescent="0.2">
      <c r="A2374" s="66" t="str">
        <f t="shared" si="148"/>
        <v/>
      </c>
      <c r="B2374" s="152"/>
      <c r="C2374" s="68"/>
      <c r="D2374" s="68"/>
      <c r="E2374" s="69"/>
      <c r="F2374" s="151" t="str">
        <f t="shared" si="145"/>
        <v/>
      </c>
      <c r="G2374" s="70"/>
      <c r="H2374" s="71"/>
      <c r="I2374" s="157"/>
      <c r="J2374" s="108" t="str">
        <f t="shared" si="146"/>
        <v xml:space="preserve">   </v>
      </c>
      <c r="K2374" s="10" t="str">
        <f t="shared" si="147"/>
        <v xml:space="preserve"> </v>
      </c>
    </row>
    <row r="2375" spans="1:11" x14ac:dyDescent="0.2">
      <c r="A2375" s="66" t="str">
        <f t="shared" si="148"/>
        <v/>
      </c>
      <c r="B2375" s="152"/>
      <c r="C2375" s="68"/>
      <c r="D2375" s="68"/>
      <c r="E2375" s="69"/>
      <c r="F2375" s="151" t="str">
        <f t="shared" si="145"/>
        <v/>
      </c>
      <c r="G2375" s="70"/>
      <c r="H2375" s="71"/>
      <c r="I2375" s="157"/>
      <c r="J2375" s="108" t="str">
        <f t="shared" si="146"/>
        <v xml:space="preserve">   </v>
      </c>
      <c r="K2375" s="10" t="str">
        <f t="shared" si="147"/>
        <v xml:space="preserve"> </v>
      </c>
    </row>
    <row r="2376" spans="1:11" x14ac:dyDescent="0.2">
      <c r="A2376" s="66" t="str">
        <f t="shared" si="148"/>
        <v/>
      </c>
      <c r="B2376" s="152"/>
      <c r="C2376" s="68"/>
      <c r="D2376" s="68"/>
      <c r="E2376" s="69"/>
      <c r="F2376" s="151" t="str">
        <f t="shared" si="145"/>
        <v/>
      </c>
      <c r="G2376" s="70"/>
      <c r="H2376" s="71"/>
      <c r="I2376" s="157"/>
      <c r="J2376" s="108" t="str">
        <f t="shared" si="146"/>
        <v xml:space="preserve">   </v>
      </c>
      <c r="K2376" s="10" t="str">
        <f t="shared" si="147"/>
        <v xml:space="preserve"> </v>
      </c>
    </row>
    <row r="2377" spans="1:11" x14ac:dyDescent="0.2">
      <c r="A2377" s="66" t="str">
        <f t="shared" si="148"/>
        <v/>
      </c>
      <c r="B2377" s="152"/>
      <c r="C2377" s="68"/>
      <c r="D2377" s="68"/>
      <c r="E2377" s="69"/>
      <c r="F2377" s="151" t="str">
        <f t="shared" si="145"/>
        <v/>
      </c>
      <c r="G2377" s="70"/>
      <c r="H2377" s="71"/>
      <c r="I2377" s="157"/>
      <c r="J2377" s="108" t="str">
        <f t="shared" si="146"/>
        <v xml:space="preserve">   </v>
      </c>
      <c r="K2377" s="10" t="str">
        <f t="shared" si="147"/>
        <v xml:space="preserve"> </v>
      </c>
    </row>
    <row r="2378" spans="1:11" x14ac:dyDescent="0.2">
      <c r="A2378" s="66" t="str">
        <f t="shared" si="148"/>
        <v/>
      </c>
      <c r="B2378" s="152"/>
      <c r="C2378" s="68"/>
      <c r="D2378" s="68"/>
      <c r="E2378" s="69"/>
      <c r="F2378" s="151" t="str">
        <f t="shared" si="145"/>
        <v/>
      </c>
      <c r="G2378" s="70"/>
      <c r="H2378" s="71"/>
      <c r="I2378" s="157"/>
      <c r="J2378" s="108" t="str">
        <f t="shared" si="146"/>
        <v xml:space="preserve">   </v>
      </c>
      <c r="K2378" s="10" t="str">
        <f t="shared" si="147"/>
        <v xml:space="preserve"> </v>
      </c>
    </row>
    <row r="2379" spans="1:11" x14ac:dyDescent="0.2">
      <c r="A2379" s="66" t="str">
        <f t="shared" si="148"/>
        <v/>
      </c>
      <c r="B2379" s="152"/>
      <c r="C2379" s="68"/>
      <c r="D2379" s="68"/>
      <c r="E2379" s="69"/>
      <c r="F2379" s="151" t="str">
        <f t="shared" si="145"/>
        <v/>
      </c>
      <c r="G2379" s="70"/>
      <c r="H2379" s="71"/>
      <c r="I2379" s="157"/>
      <c r="J2379" s="108" t="str">
        <f t="shared" si="146"/>
        <v xml:space="preserve">   </v>
      </c>
      <c r="K2379" s="10" t="str">
        <f t="shared" si="147"/>
        <v xml:space="preserve"> </v>
      </c>
    </row>
    <row r="2380" spans="1:11" x14ac:dyDescent="0.2">
      <c r="A2380" s="66" t="str">
        <f t="shared" si="148"/>
        <v/>
      </c>
      <c r="B2380" s="152"/>
      <c r="C2380" s="68"/>
      <c r="D2380" s="68"/>
      <c r="E2380" s="69"/>
      <c r="F2380" s="151" t="str">
        <f t="shared" ref="F2380:F2443" si="149">IF(E2380="","",IF(E2380&lt;=DATEVALUE("15/2/2023"),"2022-23","2023-24"))</f>
        <v/>
      </c>
      <c r="G2380" s="70"/>
      <c r="H2380" s="71"/>
      <c r="I2380" s="157"/>
      <c r="J2380" s="108" t="str">
        <f t="shared" ref="J2380:J2443" si="150">A2380&amp;" "&amp;LEFT(B2380,2)&amp;" "&amp;F2380&amp;" "&amp;D2380</f>
        <v xml:space="preserve">   </v>
      </c>
      <c r="K2380" s="10" t="str">
        <f t="shared" ref="K2380:K2443" si="151">A2380 &amp; " " &amp; D2380</f>
        <v xml:space="preserve"> </v>
      </c>
    </row>
    <row r="2381" spans="1:11" x14ac:dyDescent="0.2">
      <c r="A2381" s="66" t="str">
        <f t="shared" ref="A2381:A2444" si="152">IF(ISERROR(IF(B2381="","",A2380+1)),"",IF(B2381="","",A2380+1))</f>
        <v/>
      </c>
      <c r="B2381" s="152"/>
      <c r="C2381" s="68"/>
      <c r="D2381" s="68"/>
      <c r="E2381" s="69"/>
      <c r="F2381" s="151" t="str">
        <f t="shared" si="149"/>
        <v/>
      </c>
      <c r="G2381" s="70"/>
      <c r="H2381" s="71"/>
      <c r="I2381" s="157"/>
      <c r="J2381" s="108" t="str">
        <f t="shared" si="150"/>
        <v xml:space="preserve">   </v>
      </c>
      <c r="K2381" s="10" t="str">
        <f t="shared" si="151"/>
        <v xml:space="preserve"> </v>
      </c>
    </row>
    <row r="2382" spans="1:11" x14ac:dyDescent="0.2">
      <c r="A2382" s="66" t="str">
        <f t="shared" si="152"/>
        <v/>
      </c>
      <c r="B2382" s="152"/>
      <c r="C2382" s="68"/>
      <c r="D2382" s="68"/>
      <c r="E2382" s="69"/>
      <c r="F2382" s="151" t="str">
        <f t="shared" si="149"/>
        <v/>
      </c>
      <c r="G2382" s="70"/>
      <c r="H2382" s="71"/>
      <c r="I2382" s="157"/>
      <c r="J2382" s="108" t="str">
        <f t="shared" si="150"/>
        <v xml:space="preserve">   </v>
      </c>
      <c r="K2382" s="10" t="str">
        <f t="shared" si="151"/>
        <v xml:space="preserve"> </v>
      </c>
    </row>
    <row r="2383" spans="1:11" x14ac:dyDescent="0.2">
      <c r="A2383" s="66" t="str">
        <f t="shared" si="152"/>
        <v/>
      </c>
      <c r="B2383" s="152"/>
      <c r="C2383" s="68"/>
      <c r="D2383" s="68"/>
      <c r="E2383" s="69"/>
      <c r="F2383" s="151" t="str">
        <f t="shared" si="149"/>
        <v/>
      </c>
      <c r="G2383" s="70"/>
      <c r="H2383" s="71"/>
      <c r="I2383" s="157"/>
      <c r="J2383" s="108" t="str">
        <f t="shared" si="150"/>
        <v xml:space="preserve">   </v>
      </c>
      <c r="K2383" s="10" t="str">
        <f t="shared" si="151"/>
        <v xml:space="preserve"> </v>
      </c>
    </row>
    <row r="2384" spans="1:11" x14ac:dyDescent="0.2">
      <c r="A2384" s="66" t="str">
        <f t="shared" si="152"/>
        <v/>
      </c>
      <c r="B2384" s="152"/>
      <c r="C2384" s="68"/>
      <c r="D2384" s="68"/>
      <c r="E2384" s="69"/>
      <c r="F2384" s="151" t="str">
        <f t="shared" si="149"/>
        <v/>
      </c>
      <c r="G2384" s="70"/>
      <c r="H2384" s="71"/>
      <c r="I2384" s="157"/>
      <c r="J2384" s="108" t="str">
        <f t="shared" si="150"/>
        <v xml:space="preserve">   </v>
      </c>
      <c r="K2384" s="10" t="str">
        <f t="shared" si="151"/>
        <v xml:space="preserve"> </v>
      </c>
    </row>
    <row r="2385" spans="1:11" x14ac:dyDescent="0.2">
      <c r="A2385" s="66" t="str">
        <f t="shared" si="152"/>
        <v/>
      </c>
      <c r="B2385" s="152"/>
      <c r="C2385" s="68"/>
      <c r="D2385" s="68"/>
      <c r="E2385" s="69"/>
      <c r="F2385" s="151" t="str">
        <f t="shared" si="149"/>
        <v/>
      </c>
      <c r="G2385" s="70"/>
      <c r="H2385" s="71"/>
      <c r="I2385" s="157"/>
      <c r="J2385" s="108" t="str">
        <f t="shared" si="150"/>
        <v xml:space="preserve">   </v>
      </c>
      <c r="K2385" s="10" t="str">
        <f t="shared" si="151"/>
        <v xml:space="preserve"> </v>
      </c>
    </row>
    <row r="2386" spans="1:11" x14ac:dyDescent="0.2">
      <c r="A2386" s="66" t="str">
        <f t="shared" si="152"/>
        <v/>
      </c>
      <c r="B2386" s="152"/>
      <c r="C2386" s="68"/>
      <c r="D2386" s="68"/>
      <c r="E2386" s="69"/>
      <c r="F2386" s="151" t="str">
        <f t="shared" si="149"/>
        <v/>
      </c>
      <c r="G2386" s="70"/>
      <c r="H2386" s="71"/>
      <c r="I2386" s="157"/>
      <c r="J2386" s="108" t="str">
        <f t="shared" si="150"/>
        <v xml:space="preserve">   </v>
      </c>
      <c r="K2386" s="10" t="str">
        <f t="shared" si="151"/>
        <v xml:space="preserve"> </v>
      </c>
    </row>
    <row r="2387" spans="1:11" x14ac:dyDescent="0.2">
      <c r="A2387" s="66" t="str">
        <f t="shared" si="152"/>
        <v/>
      </c>
      <c r="B2387" s="152"/>
      <c r="C2387" s="68"/>
      <c r="D2387" s="68"/>
      <c r="E2387" s="69"/>
      <c r="F2387" s="151" t="str">
        <f t="shared" si="149"/>
        <v/>
      </c>
      <c r="G2387" s="70"/>
      <c r="H2387" s="71"/>
      <c r="I2387" s="157"/>
      <c r="J2387" s="108" t="str">
        <f t="shared" si="150"/>
        <v xml:space="preserve">   </v>
      </c>
      <c r="K2387" s="10" t="str">
        <f t="shared" si="151"/>
        <v xml:space="preserve"> </v>
      </c>
    </row>
    <row r="2388" spans="1:11" x14ac:dyDescent="0.2">
      <c r="A2388" s="66" t="str">
        <f t="shared" si="152"/>
        <v/>
      </c>
      <c r="B2388" s="152"/>
      <c r="C2388" s="68"/>
      <c r="D2388" s="68"/>
      <c r="E2388" s="69"/>
      <c r="F2388" s="151" t="str">
        <f t="shared" si="149"/>
        <v/>
      </c>
      <c r="G2388" s="70"/>
      <c r="H2388" s="71"/>
      <c r="I2388" s="157"/>
      <c r="J2388" s="108" t="str">
        <f t="shared" si="150"/>
        <v xml:space="preserve">   </v>
      </c>
      <c r="K2388" s="10" t="str">
        <f t="shared" si="151"/>
        <v xml:space="preserve"> </v>
      </c>
    </row>
    <row r="2389" spans="1:11" x14ac:dyDescent="0.2">
      <c r="A2389" s="66" t="str">
        <f t="shared" si="152"/>
        <v/>
      </c>
      <c r="B2389" s="152"/>
      <c r="C2389" s="68"/>
      <c r="D2389" s="68"/>
      <c r="E2389" s="69"/>
      <c r="F2389" s="151" t="str">
        <f t="shared" si="149"/>
        <v/>
      </c>
      <c r="G2389" s="70"/>
      <c r="H2389" s="71"/>
      <c r="I2389" s="157"/>
      <c r="J2389" s="108" t="str">
        <f t="shared" si="150"/>
        <v xml:space="preserve">   </v>
      </c>
      <c r="K2389" s="10" t="str">
        <f t="shared" si="151"/>
        <v xml:space="preserve"> </v>
      </c>
    </row>
    <row r="2390" spans="1:11" x14ac:dyDescent="0.2">
      <c r="A2390" s="66" t="str">
        <f t="shared" si="152"/>
        <v/>
      </c>
      <c r="B2390" s="152"/>
      <c r="C2390" s="68"/>
      <c r="D2390" s="68"/>
      <c r="E2390" s="69"/>
      <c r="F2390" s="151" t="str">
        <f t="shared" si="149"/>
        <v/>
      </c>
      <c r="G2390" s="70"/>
      <c r="H2390" s="71"/>
      <c r="I2390" s="157"/>
      <c r="J2390" s="108" t="str">
        <f t="shared" si="150"/>
        <v xml:space="preserve">   </v>
      </c>
      <c r="K2390" s="10" t="str">
        <f t="shared" si="151"/>
        <v xml:space="preserve"> </v>
      </c>
    </row>
    <row r="2391" spans="1:11" x14ac:dyDescent="0.2">
      <c r="A2391" s="66" t="str">
        <f t="shared" si="152"/>
        <v/>
      </c>
      <c r="B2391" s="152"/>
      <c r="C2391" s="68"/>
      <c r="D2391" s="68"/>
      <c r="E2391" s="69"/>
      <c r="F2391" s="151" t="str">
        <f t="shared" si="149"/>
        <v/>
      </c>
      <c r="G2391" s="70"/>
      <c r="H2391" s="71"/>
      <c r="I2391" s="157"/>
      <c r="J2391" s="108" t="str">
        <f t="shared" si="150"/>
        <v xml:space="preserve">   </v>
      </c>
      <c r="K2391" s="10" t="str">
        <f t="shared" si="151"/>
        <v xml:space="preserve"> </v>
      </c>
    </row>
    <row r="2392" spans="1:11" x14ac:dyDescent="0.2">
      <c r="A2392" s="66" t="str">
        <f t="shared" si="152"/>
        <v/>
      </c>
      <c r="B2392" s="152"/>
      <c r="C2392" s="68"/>
      <c r="D2392" s="68"/>
      <c r="E2392" s="69"/>
      <c r="F2392" s="151" t="str">
        <f t="shared" si="149"/>
        <v/>
      </c>
      <c r="G2392" s="70"/>
      <c r="H2392" s="71"/>
      <c r="I2392" s="157"/>
      <c r="J2392" s="108" t="str">
        <f t="shared" si="150"/>
        <v xml:space="preserve">   </v>
      </c>
      <c r="K2392" s="10" t="str">
        <f t="shared" si="151"/>
        <v xml:space="preserve"> </v>
      </c>
    </row>
    <row r="2393" spans="1:11" x14ac:dyDescent="0.2">
      <c r="A2393" s="66" t="str">
        <f t="shared" si="152"/>
        <v/>
      </c>
      <c r="B2393" s="152"/>
      <c r="C2393" s="68"/>
      <c r="D2393" s="68"/>
      <c r="E2393" s="69"/>
      <c r="F2393" s="151" t="str">
        <f t="shared" si="149"/>
        <v/>
      </c>
      <c r="G2393" s="70"/>
      <c r="H2393" s="71"/>
      <c r="I2393" s="157"/>
      <c r="J2393" s="108" t="str">
        <f t="shared" si="150"/>
        <v xml:space="preserve">   </v>
      </c>
      <c r="K2393" s="10" t="str">
        <f t="shared" si="151"/>
        <v xml:space="preserve"> </v>
      </c>
    </row>
    <row r="2394" spans="1:11" x14ac:dyDescent="0.2">
      <c r="A2394" s="66" t="str">
        <f t="shared" si="152"/>
        <v/>
      </c>
      <c r="B2394" s="152"/>
      <c r="C2394" s="68"/>
      <c r="D2394" s="68"/>
      <c r="E2394" s="69"/>
      <c r="F2394" s="151" t="str">
        <f t="shared" si="149"/>
        <v/>
      </c>
      <c r="G2394" s="70"/>
      <c r="H2394" s="71"/>
      <c r="I2394" s="157"/>
      <c r="J2394" s="108" t="str">
        <f t="shared" si="150"/>
        <v xml:space="preserve">   </v>
      </c>
      <c r="K2394" s="10" t="str">
        <f t="shared" si="151"/>
        <v xml:space="preserve"> </v>
      </c>
    </row>
    <row r="2395" spans="1:11" x14ac:dyDescent="0.2">
      <c r="A2395" s="66" t="str">
        <f t="shared" si="152"/>
        <v/>
      </c>
      <c r="B2395" s="152"/>
      <c r="C2395" s="68"/>
      <c r="D2395" s="68"/>
      <c r="E2395" s="69"/>
      <c r="F2395" s="151" t="str">
        <f t="shared" si="149"/>
        <v/>
      </c>
      <c r="G2395" s="70"/>
      <c r="H2395" s="71"/>
      <c r="I2395" s="157"/>
      <c r="J2395" s="108" t="str">
        <f t="shared" si="150"/>
        <v xml:space="preserve">   </v>
      </c>
      <c r="K2395" s="10" t="str">
        <f t="shared" si="151"/>
        <v xml:space="preserve"> </v>
      </c>
    </row>
    <row r="2396" spans="1:11" x14ac:dyDescent="0.2">
      <c r="A2396" s="66" t="str">
        <f t="shared" si="152"/>
        <v/>
      </c>
      <c r="B2396" s="152"/>
      <c r="C2396" s="68"/>
      <c r="D2396" s="68"/>
      <c r="E2396" s="69"/>
      <c r="F2396" s="151" t="str">
        <f t="shared" si="149"/>
        <v/>
      </c>
      <c r="G2396" s="70"/>
      <c r="H2396" s="71"/>
      <c r="I2396" s="157"/>
      <c r="J2396" s="108" t="str">
        <f t="shared" si="150"/>
        <v xml:space="preserve">   </v>
      </c>
      <c r="K2396" s="10" t="str">
        <f t="shared" si="151"/>
        <v xml:space="preserve"> </v>
      </c>
    </row>
    <row r="2397" spans="1:11" x14ac:dyDescent="0.2">
      <c r="A2397" s="66" t="str">
        <f t="shared" si="152"/>
        <v/>
      </c>
      <c r="B2397" s="152"/>
      <c r="C2397" s="68"/>
      <c r="D2397" s="68"/>
      <c r="E2397" s="69"/>
      <c r="F2397" s="151" t="str">
        <f t="shared" si="149"/>
        <v/>
      </c>
      <c r="G2397" s="70"/>
      <c r="H2397" s="71"/>
      <c r="I2397" s="157"/>
      <c r="J2397" s="108" t="str">
        <f t="shared" si="150"/>
        <v xml:space="preserve">   </v>
      </c>
      <c r="K2397" s="10" t="str">
        <f t="shared" si="151"/>
        <v xml:space="preserve"> </v>
      </c>
    </row>
    <row r="2398" spans="1:11" x14ac:dyDescent="0.2">
      <c r="A2398" s="66" t="str">
        <f t="shared" si="152"/>
        <v/>
      </c>
      <c r="B2398" s="152"/>
      <c r="C2398" s="68"/>
      <c r="D2398" s="68"/>
      <c r="E2398" s="69"/>
      <c r="F2398" s="151" t="str">
        <f t="shared" si="149"/>
        <v/>
      </c>
      <c r="G2398" s="70"/>
      <c r="H2398" s="71"/>
      <c r="I2398" s="157"/>
      <c r="J2398" s="108" t="str">
        <f t="shared" si="150"/>
        <v xml:space="preserve">   </v>
      </c>
      <c r="K2398" s="10" t="str">
        <f t="shared" si="151"/>
        <v xml:space="preserve"> </v>
      </c>
    </row>
    <row r="2399" spans="1:11" x14ac:dyDescent="0.2">
      <c r="A2399" s="66" t="str">
        <f t="shared" si="152"/>
        <v/>
      </c>
      <c r="B2399" s="152"/>
      <c r="C2399" s="68"/>
      <c r="D2399" s="68"/>
      <c r="E2399" s="69"/>
      <c r="F2399" s="151" t="str">
        <f t="shared" si="149"/>
        <v/>
      </c>
      <c r="G2399" s="70"/>
      <c r="H2399" s="71"/>
      <c r="I2399" s="157"/>
      <c r="J2399" s="108" t="str">
        <f t="shared" si="150"/>
        <v xml:space="preserve">   </v>
      </c>
      <c r="K2399" s="10" t="str">
        <f t="shared" si="151"/>
        <v xml:space="preserve"> </v>
      </c>
    </row>
    <row r="2400" spans="1:11" x14ac:dyDescent="0.2">
      <c r="A2400" s="66" t="str">
        <f t="shared" si="152"/>
        <v/>
      </c>
      <c r="B2400" s="152"/>
      <c r="C2400" s="68"/>
      <c r="D2400" s="68"/>
      <c r="E2400" s="69"/>
      <c r="F2400" s="151" t="str">
        <f t="shared" si="149"/>
        <v/>
      </c>
      <c r="G2400" s="70"/>
      <c r="H2400" s="71"/>
      <c r="I2400" s="157"/>
      <c r="J2400" s="108" t="str">
        <f t="shared" si="150"/>
        <v xml:space="preserve">   </v>
      </c>
      <c r="K2400" s="10" t="str">
        <f t="shared" si="151"/>
        <v xml:space="preserve"> </v>
      </c>
    </row>
    <row r="2401" spans="1:11" x14ac:dyDescent="0.2">
      <c r="A2401" s="66" t="str">
        <f t="shared" si="152"/>
        <v/>
      </c>
      <c r="B2401" s="152"/>
      <c r="C2401" s="68"/>
      <c r="D2401" s="68"/>
      <c r="E2401" s="69"/>
      <c r="F2401" s="151" t="str">
        <f t="shared" si="149"/>
        <v/>
      </c>
      <c r="G2401" s="70"/>
      <c r="H2401" s="71"/>
      <c r="I2401" s="157"/>
      <c r="J2401" s="108" t="str">
        <f t="shared" si="150"/>
        <v xml:space="preserve">   </v>
      </c>
      <c r="K2401" s="10" t="str">
        <f t="shared" si="151"/>
        <v xml:space="preserve"> </v>
      </c>
    </row>
    <row r="2402" spans="1:11" x14ac:dyDescent="0.2">
      <c r="A2402" s="66" t="str">
        <f t="shared" si="152"/>
        <v/>
      </c>
      <c r="B2402" s="152"/>
      <c r="C2402" s="68"/>
      <c r="D2402" s="68"/>
      <c r="E2402" s="69"/>
      <c r="F2402" s="151" t="str">
        <f t="shared" si="149"/>
        <v/>
      </c>
      <c r="G2402" s="70"/>
      <c r="H2402" s="71"/>
      <c r="I2402" s="157"/>
      <c r="J2402" s="108" t="str">
        <f t="shared" si="150"/>
        <v xml:space="preserve">   </v>
      </c>
      <c r="K2402" s="10" t="str">
        <f t="shared" si="151"/>
        <v xml:space="preserve"> </v>
      </c>
    </row>
    <row r="2403" spans="1:11" x14ac:dyDescent="0.2">
      <c r="A2403" s="66" t="str">
        <f t="shared" si="152"/>
        <v/>
      </c>
      <c r="B2403" s="152"/>
      <c r="C2403" s="68"/>
      <c r="D2403" s="68"/>
      <c r="E2403" s="69"/>
      <c r="F2403" s="151" t="str">
        <f t="shared" si="149"/>
        <v/>
      </c>
      <c r="G2403" s="70"/>
      <c r="H2403" s="71"/>
      <c r="I2403" s="157"/>
      <c r="J2403" s="108" t="str">
        <f t="shared" si="150"/>
        <v xml:space="preserve">   </v>
      </c>
      <c r="K2403" s="10" t="str">
        <f t="shared" si="151"/>
        <v xml:space="preserve"> </v>
      </c>
    </row>
    <row r="2404" spans="1:11" x14ac:dyDescent="0.2">
      <c r="A2404" s="66" t="str">
        <f t="shared" si="152"/>
        <v/>
      </c>
      <c r="B2404" s="152"/>
      <c r="C2404" s="68"/>
      <c r="D2404" s="68"/>
      <c r="E2404" s="69"/>
      <c r="F2404" s="151" t="str">
        <f t="shared" si="149"/>
        <v/>
      </c>
      <c r="G2404" s="70"/>
      <c r="H2404" s="71"/>
      <c r="I2404" s="157"/>
      <c r="J2404" s="108" t="str">
        <f t="shared" si="150"/>
        <v xml:space="preserve">   </v>
      </c>
      <c r="K2404" s="10" t="str">
        <f t="shared" si="151"/>
        <v xml:space="preserve"> </v>
      </c>
    </row>
    <row r="2405" spans="1:11" x14ac:dyDescent="0.2">
      <c r="A2405" s="66" t="str">
        <f t="shared" si="152"/>
        <v/>
      </c>
      <c r="B2405" s="152"/>
      <c r="C2405" s="68"/>
      <c r="D2405" s="68"/>
      <c r="E2405" s="69"/>
      <c r="F2405" s="151" t="str">
        <f t="shared" si="149"/>
        <v/>
      </c>
      <c r="G2405" s="70"/>
      <c r="H2405" s="71"/>
      <c r="I2405" s="157"/>
      <c r="J2405" s="108" t="str">
        <f t="shared" si="150"/>
        <v xml:space="preserve">   </v>
      </c>
      <c r="K2405" s="10" t="str">
        <f t="shared" si="151"/>
        <v xml:space="preserve"> </v>
      </c>
    </row>
    <row r="2406" spans="1:11" x14ac:dyDescent="0.2">
      <c r="A2406" s="66" t="str">
        <f t="shared" si="152"/>
        <v/>
      </c>
      <c r="B2406" s="152"/>
      <c r="C2406" s="68"/>
      <c r="D2406" s="68"/>
      <c r="E2406" s="69"/>
      <c r="F2406" s="151" t="str">
        <f t="shared" si="149"/>
        <v/>
      </c>
      <c r="G2406" s="70"/>
      <c r="H2406" s="71"/>
      <c r="I2406" s="157"/>
      <c r="J2406" s="108" t="str">
        <f t="shared" si="150"/>
        <v xml:space="preserve">   </v>
      </c>
      <c r="K2406" s="10" t="str">
        <f t="shared" si="151"/>
        <v xml:space="preserve"> </v>
      </c>
    </row>
    <row r="2407" spans="1:11" x14ac:dyDescent="0.2">
      <c r="A2407" s="66" t="str">
        <f t="shared" si="152"/>
        <v/>
      </c>
      <c r="B2407" s="152"/>
      <c r="C2407" s="68"/>
      <c r="D2407" s="68"/>
      <c r="E2407" s="69"/>
      <c r="F2407" s="151" t="str">
        <f t="shared" si="149"/>
        <v/>
      </c>
      <c r="G2407" s="70"/>
      <c r="H2407" s="71"/>
      <c r="I2407" s="157"/>
      <c r="J2407" s="108" t="str">
        <f t="shared" si="150"/>
        <v xml:space="preserve">   </v>
      </c>
      <c r="K2407" s="10" t="str">
        <f t="shared" si="151"/>
        <v xml:space="preserve"> </v>
      </c>
    </row>
    <row r="2408" spans="1:11" x14ac:dyDescent="0.2">
      <c r="A2408" s="66" t="str">
        <f t="shared" si="152"/>
        <v/>
      </c>
      <c r="B2408" s="152"/>
      <c r="C2408" s="68"/>
      <c r="D2408" s="68"/>
      <c r="E2408" s="69"/>
      <c r="F2408" s="151" t="str">
        <f t="shared" si="149"/>
        <v/>
      </c>
      <c r="G2408" s="70"/>
      <c r="H2408" s="71"/>
      <c r="I2408" s="157"/>
      <c r="J2408" s="108" t="str">
        <f t="shared" si="150"/>
        <v xml:space="preserve">   </v>
      </c>
      <c r="K2408" s="10" t="str">
        <f t="shared" si="151"/>
        <v xml:space="preserve"> </v>
      </c>
    </row>
    <row r="2409" spans="1:11" x14ac:dyDescent="0.2">
      <c r="A2409" s="66" t="str">
        <f t="shared" si="152"/>
        <v/>
      </c>
      <c r="B2409" s="152"/>
      <c r="C2409" s="68"/>
      <c r="D2409" s="68"/>
      <c r="E2409" s="69"/>
      <c r="F2409" s="151" t="str">
        <f t="shared" si="149"/>
        <v/>
      </c>
      <c r="G2409" s="70"/>
      <c r="H2409" s="71"/>
      <c r="I2409" s="157"/>
      <c r="J2409" s="108" t="str">
        <f t="shared" si="150"/>
        <v xml:space="preserve">   </v>
      </c>
      <c r="K2409" s="10" t="str">
        <f t="shared" si="151"/>
        <v xml:space="preserve"> </v>
      </c>
    </row>
    <row r="2410" spans="1:11" x14ac:dyDescent="0.2">
      <c r="A2410" s="66" t="str">
        <f t="shared" si="152"/>
        <v/>
      </c>
      <c r="B2410" s="152"/>
      <c r="C2410" s="68"/>
      <c r="D2410" s="68"/>
      <c r="E2410" s="69"/>
      <c r="F2410" s="151" t="str">
        <f t="shared" si="149"/>
        <v/>
      </c>
      <c r="G2410" s="70"/>
      <c r="H2410" s="71"/>
      <c r="I2410" s="157"/>
      <c r="J2410" s="108" t="str">
        <f t="shared" si="150"/>
        <v xml:space="preserve">   </v>
      </c>
      <c r="K2410" s="10" t="str">
        <f t="shared" si="151"/>
        <v xml:space="preserve"> </v>
      </c>
    </row>
    <row r="2411" spans="1:11" x14ac:dyDescent="0.2">
      <c r="A2411" s="66" t="str">
        <f t="shared" si="152"/>
        <v/>
      </c>
      <c r="B2411" s="152"/>
      <c r="C2411" s="68"/>
      <c r="D2411" s="68"/>
      <c r="E2411" s="69"/>
      <c r="F2411" s="151" t="str">
        <f t="shared" si="149"/>
        <v/>
      </c>
      <c r="G2411" s="70"/>
      <c r="H2411" s="71"/>
      <c r="I2411" s="157"/>
      <c r="J2411" s="108" t="str">
        <f t="shared" si="150"/>
        <v xml:space="preserve">   </v>
      </c>
      <c r="K2411" s="10" t="str">
        <f t="shared" si="151"/>
        <v xml:space="preserve"> </v>
      </c>
    </row>
    <row r="2412" spans="1:11" x14ac:dyDescent="0.2">
      <c r="A2412" s="66" t="str">
        <f t="shared" si="152"/>
        <v/>
      </c>
      <c r="B2412" s="152"/>
      <c r="C2412" s="68"/>
      <c r="D2412" s="68"/>
      <c r="E2412" s="69"/>
      <c r="F2412" s="151" t="str">
        <f t="shared" si="149"/>
        <v/>
      </c>
      <c r="G2412" s="70"/>
      <c r="H2412" s="71"/>
      <c r="I2412" s="157"/>
      <c r="J2412" s="108" t="str">
        <f t="shared" si="150"/>
        <v xml:space="preserve">   </v>
      </c>
      <c r="K2412" s="10" t="str">
        <f t="shared" si="151"/>
        <v xml:space="preserve"> </v>
      </c>
    </row>
    <row r="2413" spans="1:11" x14ac:dyDescent="0.2">
      <c r="A2413" s="66" t="str">
        <f t="shared" si="152"/>
        <v/>
      </c>
      <c r="B2413" s="152"/>
      <c r="C2413" s="68"/>
      <c r="D2413" s="68"/>
      <c r="E2413" s="69"/>
      <c r="F2413" s="151" t="str">
        <f t="shared" si="149"/>
        <v/>
      </c>
      <c r="G2413" s="70"/>
      <c r="H2413" s="71"/>
      <c r="I2413" s="157"/>
      <c r="J2413" s="108" t="str">
        <f t="shared" si="150"/>
        <v xml:space="preserve">   </v>
      </c>
      <c r="K2413" s="10" t="str">
        <f t="shared" si="151"/>
        <v xml:space="preserve"> </v>
      </c>
    </row>
    <row r="2414" spans="1:11" x14ac:dyDescent="0.2">
      <c r="A2414" s="66" t="str">
        <f t="shared" si="152"/>
        <v/>
      </c>
      <c r="B2414" s="152"/>
      <c r="C2414" s="68"/>
      <c r="D2414" s="68"/>
      <c r="E2414" s="69"/>
      <c r="F2414" s="151" t="str">
        <f t="shared" si="149"/>
        <v/>
      </c>
      <c r="G2414" s="70"/>
      <c r="H2414" s="71"/>
      <c r="I2414" s="157"/>
      <c r="J2414" s="108" t="str">
        <f t="shared" si="150"/>
        <v xml:space="preserve">   </v>
      </c>
      <c r="K2414" s="10" t="str">
        <f t="shared" si="151"/>
        <v xml:space="preserve"> </v>
      </c>
    </row>
    <row r="2415" spans="1:11" x14ac:dyDescent="0.2">
      <c r="A2415" s="66" t="str">
        <f t="shared" si="152"/>
        <v/>
      </c>
      <c r="B2415" s="152"/>
      <c r="C2415" s="68"/>
      <c r="D2415" s="68"/>
      <c r="E2415" s="69"/>
      <c r="F2415" s="151" t="str">
        <f t="shared" si="149"/>
        <v/>
      </c>
      <c r="G2415" s="70"/>
      <c r="H2415" s="71"/>
      <c r="I2415" s="157"/>
      <c r="J2415" s="108" t="str">
        <f t="shared" si="150"/>
        <v xml:space="preserve">   </v>
      </c>
      <c r="K2415" s="10" t="str">
        <f t="shared" si="151"/>
        <v xml:space="preserve"> </v>
      </c>
    </row>
    <row r="2416" spans="1:11" x14ac:dyDescent="0.2">
      <c r="A2416" s="66" t="str">
        <f t="shared" si="152"/>
        <v/>
      </c>
      <c r="B2416" s="152"/>
      <c r="C2416" s="68"/>
      <c r="D2416" s="68"/>
      <c r="E2416" s="69"/>
      <c r="F2416" s="151" t="str">
        <f t="shared" si="149"/>
        <v/>
      </c>
      <c r="G2416" s="70"/>
      <c r="H2416" s="71"/>
      <c r="I2416" s="157"/>
      <c r="J2416" s="108" t="str">
        <f t="shared" si="150"/>
        <v xml:space="preserve">   </v>
      </c>
      <c r="K2416" s="10" t="str">
        <f t="shared" si="151"/>
        <v xml:space="preserve"> </v>
      </c>
    </row>
    <row r="2417" spans="1:11" x14ac:dyDescent="0.2">
      <c r="A2417" s="66" t="str">
        <f t="shared" si="152"/>
        <v/>
      </c>
      <c r="B2417" s="152"/>
      <c r="C2417" s="68"/>
      <c r="D2417" s="68"/>
      <c r="E2417" s="69"/>
      <c r="F2417" s="151" t="str">
        <f t="shared" si="149"/>
        <v/>
      </c>
      <c r="G2417" s="70"/>
      <c r="H2417" s="71"/>
      <c r="I2417" s="157"/>
      <c r="J2417" s="108" t="str">
        <f t="shared" si="150"/>
        <v xml:space="preserve">   </v>
      </c>
      <c r="K2417" s="10" t="str">
        <f t="shared" si="151"/>
        <v xml:space="preserve"> </v>
      </c>
    </row>
    <row r="2418" spans="1:11" x14ac:dyDescent="0.2">
      <c r="A2418" s="66" t="str">
        <f t="shared" si="152"/>
        <v/>
      </c>
      <c r="B2418" s="152"/>
      <c r="C2418" s="68"/>
      <c r="D2418" s="68"/>
      <c r="E2418" s="69"/>
      <c r="F2418" s="151" t="str">
        <f t="shared" si="149"/>
        <v/>
      </c>
      <c r="G2418" s="70"/>
      <c r="H2418" s="71"/>
      <c r="I2418" s="157"/>
      <c r="J2418" s="108" t="str">
        <f t="shared" si="150"/>
        <v xml:space="preserve">   </v>
      </c>
      <c r="K2418" s="10" t="str">
        <f t="shared" si="151"/>
        <v xml:space="preserve"> </v>
      </c>
    </row>
    <row r="2419" spans="1:11" x14ac:dyDescent="0.2">
      <c r="A2419" s="66" t="str">
        <f t="shared" si="152"/>
        <v/>
      </c>
      <c r="B2419" s="152"/>
      <c r="C2419" s="68"/>
      <c r="D2419" s="68"/>
      <c r="E2419" s="69"/>
      <c r="F2419" s="151" t="str">
        <f t="shared" si="149"/>
        <v/>
      </c>
      <c r="G2419" s="70"/>
      <c r="H2419" s="71"/>
      <c r="I2419" s="157"/>
      <c r="J2419" s="108" t="str">
        <f t="shared" si="150"/>
        <v xml:space="preserve">   </v>
      </c>
      <c r="K2419" s="10" t="str">
        <f t="shared" si="151"/>
        <v xml:space="preserve"> </v>
      </c>
    </row>
    <row r="2420" spans="1:11" x14ac:dyDescent="0.2">
      <c r="A2420" s="66" t="str">
        <f t="shared" si="152"/>
        <v/>
      </c>
      <c r="B2420" s="152"/>
      <c r="C2420" s="68"/>
      <c r="D2420" s="68"/>
      <c r="E2420" s="69"/>
      <c r="F2420" s="151" t="str">
        <f t="shared" si="149"/>
        <v/>
      </c>
      <c r="G2420" s="70"/>
      <c r="H2420" s="71"/>
      <c r="I2420" s="157"/>
      <c r="J2420" s="108" t="str">
        <f t="shared" si="150"/>
        <v xml:space="preserve">   </v>
      </c>
      <c r="K2420" s="10" t="str">
        <f t="shared" si="151"/>
        <v xml:space="preserve"> </v>
      </c>
    </row>
    <row r="2421" spans="1:11" x14ac:dyDescent="0.2">
      <c r="A2421" s="66" t="str">
        <f t="shared" si="152"/>
        <v/>
      </c>
      <c r="B2421" s="152"/>
      <c r="C2421" s="68"/>
      <c r="D2421" s="68"/>
      <c r="E2421" s="69"/>
      <c r="F2421" s="151" t="str">
        <f t="shared" si="149"/>
        <v/>
      </c>
      <c r="G2421" s="70"/>
      <c r="H2421" s="71"/>
      <c r="I2421" s="157"/>
      <c r="J2421" s="108" t="str">
        <f t="shared" si="150"/>
        <v xml:space="preserve">   </v>
      </c>
      <c r="K2421" s="10" t="str">
        <f t="shared" si="151"/>
        <v xml:space="preserve"> </v>
      </c>
    </row>
    <row r="2422" spans="1:11" x14ac:dyDescent="0.2">
      <c r="A2422" s="66" t="str">
        <f t="shared" si="152"/>
        <v/>
      </c>
      <c r="B2422" s="152"/>
      <c r="C2422" s="68"/>
      <c r="D2422" s="68"/>
      <c r="E2422" s="69"/>
      <c r="F2422" s="151" t="str">
        <f t="shared" si="149"/>
        <v/>
      </c>
      <c r="G2422" s="70"/>
      <c r="H2422" s="71"/>
      <c r="I2422" s="157"/>
      <c r="J2422" s="108" t="str">
        <f t="shared" si="150"/>
        <v xml:space="preserve">   </v>
      </c>
      <c r="K2422" s="10" t="str">
        <f t="shared" si="151"/>
        <v xml:space="preserve"> </v>
      </c>
    </row>
    <row r="2423" spans="1:11" x14ac:dyDescent="0.2">
      <c r="A2423" s="66" t="str">
        <f t="shared" si="152"/>
        <v/>
      </c>
      <c r="B2423" s="152"/>
      <c r="C2423" s="68"/>
      <c r="D2423" s="68"/>
      <c r="E2423" s="69"/>
      <c r="F2423" s="151" t="str">
        <f t="shared" si="149"/>
        <v/>
      </c>
      <c r="G2423" s="70"/>
      <c r="H2423" s="71"/>
      <c r="I2423" s="157"/>
      <c r="J2423" s="108" t="str">
        <f t="shared" si="150"/>
        <v xml:space="preserve">   </v>
      </c>
      <c r="K2423" s="10" t="str">
        <f t="shared" si="151"/>
        <v xml:space="preserve"> </v>
      </c>
    </row>
    <row r="2424" spans="1:11" x14ac:dyDescent="0.2">
      <c r="A2424" s="66" t="str">
        <f t="shared" si="152"/>
        <v/>
      </c>
      <c r="B2424" s="152"/>
      <c r="C2424" s="68"/>
      <c r="D2424" s="68"/>
      <c r="E2424" s="69"/>
      <c r="F2424" s="151" t="str">
        <f t="shared" si="149"/>
        <v/>
      </c>
      <c r="G2424" s="70"/>
      <c r="H2424" s="71"/>
      <c r="I2424" s="157"/>
      <c r="J2424" s="108" t="str">
        <f t="shared" si="150"/>
        <v xml:space="preserve">   </v>
      </c>
      <c r="K2424" s="10" t="str">
        <f t="shared" si="151"/>
        <v xml:space="preserve"> </v>
      </c>
    </row>
    <row r="2425" spans="1:11" x14ac:dyDescent="0.2">
      <c r="A2425" s="66" t="str">
        <f t="shared" si="152"/>
        <v/>
      </c>
      <c r="B2425" s="152"/>
      <c r="C2425" s="68"/>
      <c r="D2425" s="68"/>
      <c r="E2425" s="69"/>
      <c r="F2425" s="151" t="str">
        <f t="shared" si="149"/>
        <v/>
      </c>
      <c r="G2425" s="70"/>
      <c r="H2425" s="71"/>
      <c r="I2425" s="157"/>
      <c r="J2425" s="108" t="str">
        <f t="shared" si="150"/>
        <v xml:space="preserve">   </v>
      </c>
      <c r="K2425" s="10" t="str">
        <f t="shared" si="151"/>
        <v xml:space="preserve"> </v>
      </c>
    </row>
    <row r="2426" spans="1:11" x14ac:dyDescent="0.2">
      <c r="A2426" s="66" t="str">
        <f t="shared" si="152"/>
        <v/>
      </c>
      <c r="B2426" s="152"/>
      <c r="C2426" s="68"/>
      <c r="D2426" s="68"/>
      <c r="E2426" s="69"/>
      <c r="F2426" s="151" t="str">
        <f t="shared" si="149"/>
        <v/>
      </c>
      <c r="G2426" s="70"/>
      <c r="H2426" s="71"/>
      <c r="I2426" s="157"/>
      <c r="J2426" s="108" t="str">
        <f t="shared" si="150"/>
        <v xml:space="preserve">   </v>
      </c>
      <c r="K2426" s="10" t="str">
        <f t="shared" si="151"/>
        <v xml:space="preserve"> </v>
      </c>
    </row>
    <row r="2427" spans="1:11" x14ac:dyDescent="0.2">
      <c r="A2427" s="66" t="str">
        <f t="shared" si="152"/>
        <v/>
      </c>
      <c r="B2427" s="152"/>
      <c r="C2427" s="68"/>
      <c r="D2427" s="68"/>
      <c r="E2427" s="69"/>
      <c r="F2427" s="151" t="str">
        <f t="shared" si="149"/>
        <v/>
      </c>
      <c r="G2427" s="70"/>
      <c r="H2427" s="71"/>
      <c r="I2427" s="157"/>
      <c r="J2427" s="108" t="str">
        <f t="shared" si="150"/>
        <v xml:space="preserve">   </v>
      </c>
      <c r="K2427" s="10" t="str">
        <f t="shared" si="151"/>
        <v xml:space="preserve"> </v>
      </c>
    </row>
    <row r="2428" spans="1:11" x14ac:dyDescent="0.2">
      <c r="A2428" s="66" t="str">
        <f t="shared" si="152"/>
        <v/>
      </c>
      <c r="B2428" s="152"/>
      <c r="C2428" s="68"/>
      <c r="D2428" s="68"/>
      <c r="E2428" s="69"/>
      <c r="F2428" s="151" t="str">
        <f t="shared" si="149"/>
        <v/>
      </c>
      <c r="G2428" s="70"/>
      <c r="H2428" s="71"/>
      <c r="I2428" s="157"/>
      <c r="J2428" s="108" t="str">
        <f t="shared" si="150"/>
        <v xml:space="preserve">   </v>
      </c>
      <c r="K2428" s="10" t="str">
        <f t="shared" si="151"/>
        <v xml:space="preserve"> </v>
      </c>
    </row>
    <row r="2429" spans="1:11" x14ac:dyDescent="0.2">
      <c r="A2429" s="66" t="str">
        <f t="shared" si="152"/>
        <v/>
      </c>
      <c r="B2429" s="152"/>
      <c r="C2429" s="68"/>
      <c r="D2429" s="68"/>
      <c r="E2429" s="69"/>
      <c r="F2429" s="151" t="str">
        <f t="shared" si="149"/>
        <v/>
      </c>
      <c r="G2429" s="70"/>
      <c r="H2429" s="71"/>
      <c r="I2429" s="157"/>
      <c r="J2429" s="108" t="str">
        <f t="shared" si="150"/>
        <v xml:space="preserve">   </v>
      </c>
      <c r="K2429" s="10" t="str">
        <f t="shared" si="151"/>
        <v xml:space="preserve"> </v>
      </c>
    </row>
    <row r="2430" spans="1:11" x14ac:dyDescent="0.2">
      <c r="A2430" s="66" t="str">
        <f t="shared" si="152"/>
        <v/>
      </c>
      <c r="B2430" s="152"/>
      <c r="C2430" s="68"/>
      <c r="D2430" s="68"/>
      <c r="E2430" s="69"/>
      <c r="F2430" s="151" t="str">
        <f t="shared" si="149"/>
        <v/>
      </c>
      <c r="G2430" s="70"/>
      <c r="H2430" s="71"/>
      <c r="I2430" s="157"/>
      <c r="J2430" s="108" t="str">
        <f t="shared" si="150"/>
        <v xml:space="preserve">   </v>
      </c>
      <c r="K2430" s="10" t="str">
        <f t="shared" si="151"/>
        <v xml:space="preserve"> </v>
      </c>
    </row>
    <row r="2431" spans="1:11" x14ac:dyDescent="0.2">
      <c r="A2431" s="66" t="str">
        <f t="shared" si="152"/>
        <v/>
      </c>
      <c r="B2431" s="152"/>
      <c r="C2431" s="68"/>
      <c r="D2431" s="68"/>
      <c r="E2431" s="69"/>
      <c r="F2431" s="151" t="str">
        <f t="shared" si="149"/>
        <v/>
      </c>
      <c r="G2431" s="70"/>
      <c r="H2431" s="71"/>
      <c r="I2431" s="157"/>
      <c r="J2431" s="108" t="str">
        <f t="shared" si="150"/>
        <v xml:space="preserve">   </v>
      </c>
      <c r="K2431" s="10" t="str">
        <f t="shared" si="151"/>
        <v xml:space="preserve"> </v>
      </c>
    </row>
    <row r="2432" spans="1:11" x14ac:dyDescent="0.2">
      <c r="A2432" s="66" t="str">
        <f t="shared" si="152"/>
        <v/>
      </c>
      <c r="B2432" s="152"/>
      <c r="C2432" s="68"/>
      <c r="D2432" s="68"/>
      <c r="E2432" s="69"/>
      <c r="F2432" s="151" t="str">
        <f t="shared" si="149"/>
        <v/>
      </c>
      <c r="G2432" s="70"/>
      <c r="H2432" s="71"/>
      <c r="I2432" s="157"/>
      <c r="J2432" s="108" t="str">
        <f t="shared" si="150"/>
        <v xml:space="preserve">   </v>
      </c>
      <c r="K2432" s="10" t="str">
        <f t="shared" si="151"/>
        <v xml:space="preserve"> </v>
      </c>
    </row>
    <row r="2433" spans="1:11" x14ac:dyDescent="0.2">
      <c r="A2433" s="66" t="str">
        <f t="shared" si="152"/>
        <v/>
      </c>
      <c r="B2433" s="152"/>
      <c r="C2433" s="68"/>
      <c r="D2433" s="68"/>
      <c r="E2433" s="69"/>
      <c r="F2433" s="151" t="str">
        <f t="shared" si="149"/>
        <v/>
      </c>
      <c r="G2433" s="70"/>
      <c r="H2433" s="71"/>
      <c r="I2433" s="157"/>
      <c r="J2433" s="108" t="str">
        <f t="shared" si="150"/>
        <v xml:space="preserve">   </v>
      </c>
      <c r="K2433" s="10" t="str">
        <f t="shared" si="151"/>
        <v xml:space="preserve"> </v>
      </c>
    </row>
    <row r="2434" spans="1:11" x14ac:dyDescent="0.2">
      <c r="A2434" s="66" t="str">
        <f t="shared" si="152"/>
        <v/>
      </c>
      <c r="B2434" s="152"/>
      <c r="C2434" s="68"/>
      <c r="D2434" s="68"/>
      <c r="E2434" s="69"/>
      <c r="F2434" s="151" t="str">
        <f t="shared" si="149"/>
        <v/>
      </c>
      <c r="G2434" s="70"/>
      <c r="H2434" s="71"/>
      <c r="I2434" s="157"/>
      <c r="J2434" s="108" t="str">
        <f t="shared" si="150"/>
        <v xml:space="preserve">   </v>
      </c>
      <c r="K2434" s="10" t="str">
        <f t="shared" si="151"/>
        <v xml:space="preserve"> </v>
      </c>
    </row>
    <row r="2435" spans="1:11" x14ac:dyDescent="0.2">
      <c r="A2435" s="66" t="str">
        <f t="shared" si="152"/>
        <v/>
      </c>
      <c r="B2435" s="152"/>
      <c r="C2435" s="68"/>
      <c r="D2435" s="68"/>
      <c r="E2435" s="69"/>
      <c r="F2435" s="151" t="str">
        <f t="shared" si="149"/>
        <v/>
      </c>
      <c r="G2435" s="70"/>
      <c r="H2435" s="71"/>
      <c r="I2435" s="157"/>
      <c r="J2435" s="108" t="str">
        <f t="shared" si="150"/>
        <v xml:space="preserve">   </v>
      </c>
      <c r="K2435" s="10" t="str">
        <f t="shared" si="151"/>
        <v xml:space="preserve"> </v>
      </c>
    </row>
    <row r="2436" spans="1:11" x14ac:dyDescent="0.2">
      <c r="A2436" s="66" t="str">
        <f t="shared" si="152"/>
        <v/>
      </c>
      <c r="B2436" s="152"/>
      <c r="C2436" s="68"/>
      <c r="D2436" s="68"/>
      <c r="E2436" s="69"/>
      <c r="F2436" s="151" t="str">
        <f t="shared" si="149"/>
        <v/>
      </c>
      <c r="G2436" s="70"/>
      <c r="H2436" s="71"/>
      <c r="I2436" s="157"/>
      <c r="J2436" s="108" t="str">
        <f t="shared" si="150"/>
        <v xml:space="preserve">   </v>
      </c>
      <c r="K2436" s="10" t="str">
        <f t="shared" si="151"/>
        <v xml:space="preserve"> </v>
      </c>
    </row>
    <row r="2437" spans="1:11" x14ac:dyDescent="0.2">
      <c r="A2437" s="66" t="str">
        <f t="shared" si="152"/>
        <v/>
      </c>
      <c r="B2437" s="152"/>
      <c r="C2437" s="68"/>
      <c r="D2437" s="68"/>
      <c r="E2437" s="69"/>
      <c r="F2437" s="151" t="str">
        <f t="shared" si="149"/>
        <v/>
      </c>
      <c r="G2437" s="70"/>
      <c r="H2437" s="71"/>
      <c r="I2437" s="157"/>
      <c r="J2437" s="108" t="str">
        <f t="shared" si="150"/>
        <v xml:space="preserve">   </v>
      </c>
      <c r="K2437" s="10" t="str">
        <f t="shared" si="151"/>
        <v xml:space="preserve"> </v>
      </c>
    </row>
    <row r="2438" spans="1:11" x14ac:dyDescent="0.2">
      <c r="A2438" s="66" t="str">
        <f t="shared" si="152"/>
        <v/>
      </c>
      <c r="B2438" s="152"/>
      <c r="C2438" s="68"/>
      <c r="D2438" s="68"/>
      <c r="E2438" s="69"/>
      <c r="F2438" s="151" t="str">
        <f t="shared" si="149"/>
        <v/>
      </c>
      <c r="G2438" s="70"/>
      <c r="H2438" s="71"/>
      <c r="I2438" s="157"/>
      <c r="J2438" s="108" t="str">
        <f t="shared" si="150"/>
        <v xml:space="preserve">   </v>
      </c>
      <c r="K2438" s="10" t="str">
        <f t="shared" si="151"/>
        <v xml:space="preserve"> </v>
      </c>
    </row>
    <row r="2439" spans="1:11" x14ac:dyDescent="0.2">
      <c r="A2439" s="66" t="str">
        <f t="shared" si="152"/>
        <v/>
      </c>
      <c r="B2439" s="152"/>
      <c r="C2439" s="68"/>
      <c r="D2439" s="68"/>
      <c r="E2439" s="69"/>
      <c r="F2439" s="151" t="str">
        <f t="shared" si="149"/>
        <v/>
      </c>
      <c r="G2439" s="70"/>
      <c r="H2439" s="71"/>
      <c r="I2439" s="157"/>
      <c r="J2439" s="108" t="str">
        <f t="shared" si="150"/>
        <v xml:space="preserve">   </v>
      </c>
      <c r="K2439" s="10" t="str">
        <f t="shared" si="151"/>
        <v xml:space="preserve"> </v>
      </c>
    </row>
    <row r="2440" spans="1:11" x14ac:dyDescent="0.2">
      <c r="A2440" s="66" t="str">
        <f t="shared" si="152"/>
        <v/>
      </c>
      <c r="B2440" s="152"/>
      <c r="C2440" s="68"/>
      <c r="D2440" s="68"/>
      <c r="E2440" s="69"/>
      <c r="F2440" s="151" t="str">
        <f t="shared" si="149"/>
        <v/>
      </c>
      <c r="G2440" s="70"/>
      <c r="H2440" s="71"/>
      <c r="I2440" s="157"/>
      <c r="J2440" s="108" t="str">
        <f t="shared" si="150"/>
        <v xml:space="preserve">   </v>
      </c>
      <c r="K2440" s="10" t="str">
        <f t="shared" si="151"/>
        <v xml:space="preserve"> </v>
      </c>
    </row>
    <row r="2441" spans="1:11" x14ac:dyDescent="0.2">
      <c r="A2441" s="66" t="str">
        <f t="shared" si="152"/>
        <v/>
      </c>
      <c r="B2441" s="152"/>
      <c r="C2441" s="68"/>
      <c r="D2441" s="68"/>
      <c r="E2441" s="69"/>
      <c r="F2441" s="151" t="str">
        <f t="shared" si="149"/>
        <v/>
      </c>
      <c r="G2441" s="70"/>
      <c r="H2441" s="71"/>
      <c r="I2441" s="157"/>
      <c r="J2441" s="108" t="str">
        <f t="shared" si="150"/>
        <v xml:space="preserve">   </v>
      </c>
      <c r="K2441" s="10" t="str">
        <f t="shared" si="151"/>
        <v xml:space="preserve"> </v>
      </c>
    </row>
    <row r="2442" spans="1:11" x14ac:dyDescent="0.2">
      <c r="A2442" s="66" t="str">
        <f t="shared" si="152"/>
        <v/>
      </c>
      <c r="B2442" s="152"/>
      <c r="C2442" s="68"/>
      <c r="D2442" s="68"/>
      <c r="E2442" s="69"/>
      <c r="F2442" s="151" t="str">
        <f t="shared" si="149"/>
        <v/>
      </c>
      <c r="G2442" s="70"/>
      <c r="H2442" s="71"/>
      <c r="I2442" s="157"/>
      <c r="J2442" s="108" t="str">
        <f t="shared" si="150"/>
        <v xml:space="preserve">   </v>
      </c>
      <c r="K2442" s="10" t="str">
        <f t="shared" si="151"/>
        <v xml:space="preserve"> </v>
      </c>
    </row>
    <row r="2443" spans="1:11" x14ac:dyDescent="0.2">
      <c r="A2443" s="66" t="str">
        <f t="shared" si="152"/>
        <v/>
      </c>
      <c r="B2443" s="152"/>
      <c r="C2443" s="68"/>
      <c r="D2443" s="68"/>
      <c r="E2443" s="69"/>
      <c r="F2443" s="151" t="str">
        <f t="shared" si="149"/>
        <v/>
      </c>
      <c r="G2443" s="70"/>
      <c r="H2443" s="71"/>
      <c r="I2443" s="157"/>
      <c r="J2443" s="108" t="str">
        <f t="shared" si="150"/>
        <v xml:space="preserve">   </v>
      </c>
      <c r="K2443" s="10" t="str">
        <f t="shared" si="151"/>
        <v xml:space="preserve"> </v>
      </c>
    </row>
    <row r="2444" spans="1:11" x14ac:dyDescent="0.2">
      <c r="A2444" s="66" t="str">
        <f t="shared" si="152"/>
        <v/>
      </c>
      <c r="B2444" s="152"/>
      <c r="C2444" s="68"/>
      <c r="D2444" s="68"/>
      <c r="E2444" s="69"/>
      <c r="F2444" s="151" t="str">
        <f t="shared" ref="F2444:F2507" si="153">IF(E2444="","",IF(E2444&lt;=DATEVALUE("15/2/2023"),"2022-23","2023-24"))</f>
        <v/>
      </c>
      <c r="G2444" s="70"/>
      <c r="H2444" s="71"/>
      <c r="I2444" s="157"/>
      <c r="J2444" s="108" t="str">
        <f t="shared" ref="J2444:J2507" si="154">A2444&amp;" "&amp;LEFT(B2444,2)&amp;" "&amp;F2444&amp;" "&amp;D2444</f>
        <v xml:space="preserve">   </v>
      </c>
      <c r="K2444" s="10" t="str">
        <f t="shared" ref="K2444:K2507" si="155">A2444 &amp; " " &amp; D2444</f>
        <v xml:space="preserve"> </v>
      </c>
    </row>
    <row r="2445" spans="1:11" x14ac:dyDescent="0.2">
      <c r="A2445" s="66" t="str">
        <f t="shared" ref="A2445:A2508" si="156">IF(ISERROR(IF(B2445="","",A2444+1)),"",IF(B2445="","",A2444+1))</f>
        <v/>
      </c>
      <c r="B2445" s="152"/>
      <c r="C2445" s="68"/>
      <c r="D2445" s="68"/>
      <c r="E2445" s="69"/>
      <c r="F2445" s="151" t="str">
        <f t="shared" si="153"/>
        <v/>
      </c>
      <c r="G2445" s="70"/>
      <c r="H2445" s="71"/>
      <c r="I2445" s="157"/>
      <c r="J2445" s="108" t="str">
        <f t="shared" si="154"/>
        <v xml:space="preserve">   </v>
      </c>
      <c r="K2445" s="10" t="str">
        <f t="shared" si="155"/>
        <v xml:space="preserve"> </v>
      </c>
    </row>
    <row r="2446" spans="1:11" x14ac:dyDescent="0.2">
      <c r="A2446" s="66" t="str">
        <f t="shared" si="156"/>
        <v/>
      </c>
      <c r="B2446" s="152"/>
      <c r="C2446" s="68"/>
      <c r="D2446" s="68"/>
      <c r="E2446" s="69"/>
      <c r="F2446" s="151" t="str">
        <f t="shared" si="153"/>
        <v/>
      </c>
      <c r="G2446" s="70"/>
      <c r="H2446" s="71"/>
      <c r="I2446" s="157"/>
      <c r="J2446" s="108" t="str">
        <f t="shared" si="154"/>
        <v xml:space="preserve">   </v>
      </c>
      <c r="K2446" s="10" t="str">
        <f t="shared" si="155"/>
        <v xml:space="preserve"> </v>
      </c>
    </row>
    <row r="2447" spans="1:11" x14ac:dyDescent="0.2">
      <c r="A2447" s="66" t="str">
        <f t="shared" si="156"/>
        <v/>
      </c>
      <c r="B2447" s="152"/>
      <c r="C2447" s="68"/>
      <c r="D2447" s="68"/>
      <c r="E2447" s="69"/>
      <c r="F2447" s="151" t="str">
        <f t="shared" si="153"/>
        <v/>
      </c>
      <c r="G2447" s="70"/>
      <c r="H2447" s="71"/>
      <c r="I2447" s="157"/>
      <c r="J2447" s="108" t="str">
        <f t="shared" si="154"/>
        <v xml:space="preserve">   </v>
      </c>
      <c r="K2447" s="10" t="str">
        <f t="shared" si="155"/>
        <v xml:space="preserve"> </v>
      </c>
    </row>
    <row r="2448" spans="1:11" x14ac:dyDescent="0.2">
      <c r="A2448" s="66" t="str">
        <f t="shared" si="156"/>
        <v/>
      </c>
      <c r="B2448" s="152"/>
      <c r="C2448" s="68"/>
      <c r="D2448" s="68"/>
      <c r="E2448" s="69"/>
      <c r="F2448" s="151" t="str">
        <f t="shared" si="153"/>
        <v/>
      </c>
      <c r="G2448" s="70"/>
      <c r="H2448" s="71"/>
      <c r="I2448" s="157"/>
      <c r="J2448" s="108" t="str">
        <f t="shared" si="154"/>
        <v xml:space="preserve">   </v>
      </c>
      <c r="K2448" s="10" t="str">
        <f t="shared" si="155"/>
        <v xml:space="preserve"> </v>
      </c>
    </row>
    <row r="2449" spans="1:11" x14ac:dyDescent="0.2">
      <c r="A2449" s="66" t="str">
        <f t="shared" si="156"/>
        <v/>
      </c>
      <c r="B2449" s="152"/>
      <c r="C2449" s="68"/>
      <c r="D2449" s="68"/>
      <c r="E2449" s="69"/>
      <c r="F2449" s="151" t="str">
        <f t="shared" si="153"/>
        <v/>
      </c>
      <c r="G2449" s="70"/>
      <c r="H2449" s="71"/>
      <c r="I2449" s="157"/>
      <c r="J2449" s="108" t="str">
        <f t="shared" si="154"/>
        <v xml:space="preserve">   </v>
      </c>
      <c r="K2449" s="10" t="str">
        <f t="shared" si="155"/>
        <v xml:space="preserve"> </v>
      </c>
    </row>
    <row r="2450" spans="1:11" x14ac:dyDescent="0.2">
      <c r="A2450" s="66" t="str">
        <f t="shared" si="156"/>
        <v/>
      </c>
      <c r="B2450" s="152"/>
      <c r="C2450" s="68"/>
      <c r="D2450" s="68"/>
      <c r="E2450" s="69"/>
      <c r="F2450" s="151" t="str">
        <f t="shared" si="153"/>
        <v/>
      </c>
      <c r="G2450" s="70"/>
      <c r="H2450" s="71"/>
      <c r="I2450" s="157"/>
      <c r="J2450" s="108" t="str">
        <f t="shared" si="154"/>
        <v xml:space="preserve">   </v>
      </c>
      <c r="K2450" s="10" t="str">
        <f t="shared" si="155"/>
        <v xml:space="preserve"> </v>
      </c>
    </row>
    <row r="2451" spans="1:11" x14ac:dyDescent="0.2">
      <c r="A2451" s="66" t="str">
        <f t="shared" si="156"/>
        <v/>
      </c>
      <c r="B2451" s="152"/>
      <c r="C2451" s="68"/>
      <c r="D2451" s="68"/>
      <c r="E2451" s="69"/>
      <c r="F2451" s="151" t="str">
        <f t="shared" si="153"/>
        <v/>
      </c>
      <c r="G2451" s="70"/>
      <c r="H2451" s="71"/>
      <c r="I2451" s="157"/>
      <c r="J2451" s="108" t="str">
        <f t="shared" si="154"/>
        <v xml:space="preserve">   </v>
      </c>
      <c r="K2451" s="10" t="str">
        <f t="shared" si="155"/>
        <v xml:space="preserve"> </v>
      </c>
    </row>
    <row r="2452" spans="1:11" x14ac:dyDescent="0.2">
      <c r="A2452" s="66" t="str">
        <f t="shared" si="156"/>
        <v/>
      </c>
      <c r="B2452" s="152"/>
      <c r="C2452" s="68"/>
      <c r="D2452" s="68"/>
      <c r="E2452" s="69"/>
      <c r="F2452" s="151" t="str">
        <f t="shared" si="153"/>
        <v/>
      </c>
      <c r="G2452" s="70"/>
      <c r="H2452" s="71"/>
      <c r="I2452" s="157"/>
      <c r="J2452" s="108" t="str">
        <f t="shared" si="154"/>
        <v xml:space="preserve">   </v>
      </c>
      <c r="K2452" s="10" t="str">
        <f t="shared" si="155"/>
        <v xml:space="preserve"> </v>
      </c>
    </row>
    <row r="2453" spans="1:11" x14ac:dyDescent="0.2">
      <c r="A2453" s="66" t="str">
        <f t="shared" si="156"/>
        <v/>
      </c>
      <c r="B2453" s="152"/>
      <c r="C2453" s="68"/>
      <c r="D2453" s="68"/>
      <c r="E2453" s="69"/>
      <c r="F2453" s="151" t="str">
        <f t="shared" si="153"/>
        <v/>
      </c>
      <c r="G2453" s="70"/>
      <c r="H2453" s="71"/>
      <c r="I2453" s="157"/>
      <c r="J2453" s="108" t="str">
        <f t="shared" si="154"/>
        <v xml:space="preserve">   </v>
      </c>
      <c r="K2453" s="10" t="str">
        <f t="shared" si="155"/>
        <v xml:space="preserve"> </v>
      </c>
    </row>
    <row r="2454" spans="1:11" x14ac:dyDescent="0.2">
      <c r="A2454" s="66" t="str">
        <f t="shared" si="156"/>
        <v/>
      </c>
      <c r="B2454" s="152"/>
      <c r="C2454" s="68"/>
      <c r="D2454" s="68"/>
      <c r="E2454" s="69"/>
      <c r="F2454" s="151" t="str">
        <f t="shared" si="153"/>
        <v/>
      </c>
      <c r="G2454" s="70"/>
      <c r="H2454" s="71"/>
      <c r="I2454" s="157"/>
      <c r="J2454" s="108" t="str">
        <f t="shared" si="154"/>
        <v xml:space="preserve">   </v>
      </c>
      <c r="K2454" s="10" t="str">
        <f t="shared" si="155"/>
        <v xml:space="preserve"> </v>
      </c>
    </row>
    <row r="2455" spans="1:11" x14ac:dyDescent="0.2">
      <c r="A2455" s="66" t="str">
        <f t="shared" si="156"/>
        <v/>
      </c>
      <c r="B2455" s="152"/>
      <c r="C2455" s="68"/>
      <c r="D2455" s="68"/>
      <c r="E2455" s="69"/>
      <c r="F2455" s="151" t="str">
        <f t="shared" si="153"/>
        <v/>
      </c>
      <c r="G2455" s="70"/>
      <c r="H2455" s="71"/>
      <c r="I2455" s="157"/>
      <c r="J2455" s="108" t="str">
        <f t="shared" si="154"/>
        <v xml:space="preserve">   </v>
      </c>
      <c r="K2455" s="10" t="str">
        <f t="shared" si="155"/>
        <v xml:space="preserve"> </v>
      </c>
    </row>
    <row r="2456" spans="1:11" x14ac:dyDescent="0.2">
      <c r="A2456" s="66" t="str">
        <f t="shared" si="156"/>
        <v/>
      </c>
      <c r="B2456" s="152"/>
      <c r="C2456" s="68"/>
      <c r="D2456" s="68"/>
      <c r="E2456" s="69"/>
      <c r="F2456" s="151" t="str">
        <f t="shared" si="153"/>
        <v/>
      </c>
      <c r="G2456" s="70"/>
      <c r="H2456" s="71"/>
      <c r="I2456" s="157"/>
      <c r="J2456" s="108" t="str">
        <f t="shared" si="154"/>
        <v xml:space="preserve">   </v>
      </c>
      <c r="K2456" s="10" t="str">
        <f t="shared" si="155"/>
        <v xml:space="preserve"> </v>
      </c>
    </row>
    <row r="2457" spans="1:11" x14ac:dyDescent="0.2">
      <c r="A2457" s="66" t="str">
        <f t="shared" si="156"/>
        <v/>
      </c>
      <c r="B2457" s="152"/>
      <c r="C2457" s="68"/>
      <c r="D2457" s="68"/>
      <c r="E2457" s="69"/>
      <c r="F2457" s="151" t="str">
        <f t="shared" si="153"/>
        <v/>
      </c>
      <c r="G2457" s="70"/>
      <c r="H2457" s="71"/>
      <c r="I2457" s="157"/>
      <c r="J2457" s="108" t="str">
        <f t="shared" si="154"/>
        <v xml:space="preserve">   </v>
      </c>
      <c r="K2457" s="10" t="str">
        <f t="shared" si="155"/>
        <v xml:space="preserve"> </v>
      </c>
    </row>
    <row r="2458" spans="1:11" x14ac:dyDescent="0.2">
      <c r="A2458" s="66" t="str">
        <f t="shared" si="156"/>
        <v/>
      </c>
      <c r="B2458" s="152"/>
      <c r="C2458" s="68"/>
      <c r="D2458" s="68"/>
      <c r="E2458" s="69"/>
      <c r="F2458" s="151" t="str">
        <f t="shared" si="153"/>
        <v/>
      </c>
      <c r="G2458" s="70"/>
      <c r="H2458" s="71"/>
      <c r="I2458" s="157"/>
      <c r="J2458" s="108" t="str">
        <f t="shared" si="154"/>
        <v xml:space="preserve">   </v>
      </c>
      <c r="K2458" s="10" t="str">
        <f t="shared" si="155"/>
        <v xml:space="preserve"> </v>
      </c>
    </row>
    <row r="2459" spans="1:11" x14ac:dyDescent="0.2">
      <c r="A2459" s="66" t="str">
        <f t="shared" si="156"/>
        <v/>
      </c>
      <c r="B2459" s="152"/>
      <c r="C2459" s="68"/>
      <c r="D2459" s="68"/>
      <c r="E2459" s="69"/>
      <c r="F2459" s="151" t="str">
        <f t="shared" si="153"/>
        <v/>
      </c>
      <c r="G2459" s="70"/>
      <c r="H2459" s="71"/>
      <c r="I2459" s="157"/>
      <c r="J2459" s="108" t="str">
        <f t="shared" si="154"/>
        <v xml:space="preserve">   </v>
      </c>
      <c r="K2459" s="10" t="str">
        <f t="shared" si="155"/>
        <v xml:space="preserve"> </v>
      </c>
    </row>
    <row r="2460" spans="1:11" x14ac:dyDescent="0.2">
      <c r="A2460" s="66" t="str">
        <f t="shared" si="156"/>
        <v/>
      </c>
      <c r="B2460" s="152"/>
      <c r="C2460" s="68"/>
      <c r="D2460" s="68"/>
      <c r="E2460" s="69"/>
      <c r="F2460" s="151" t="str">
        <f t="shared" si="153"/>
        <v/>
      </c>
      <c r="G2460" s="70"/>
      <c r="H2460" s="71"/>
      <c r="I2460" s="157"/>
      <c r="J2460" s="108" t="str">
        <f t="shared" si="154"/>
        <v xml:space="preserve">   </v>
      </c>
      <c r="K2460" s="10" t="str">
        <f t="shared" si="155"/>
        <v xml:space="preserve"> </v>
      </c>
    </row>
    <row r="2461" spans="1:11" x14ac:dyDescent="0.2">
      <c r="A2461" s="66" t="str">
        <f t="shared" si="156"/>
        <v/>
      </c>
      <c r="B2461" s="152"/>
      <c r="C2461" s="68"/>
      <c r="D2461" s="68"/>
      <c r="E2461" s="69"/>
      <c r="F2461" s="151" t="str">
        <f t="shared" si="153"/>
        <v/>
      </c>
      <c r="G2461" s="70"/>
      <c r="H2461" s="71"/>
      <c r="I2461" s="157"/>
      <c r="J2461" s="108" t="str">
        <f t="shared" si="154"/>
        <v xml:space="preserve">   </v>
      </c>
      <c r="K2461" s="10" t="str">
        <f t="shared" si="155"/>
        <v xml:space="preserve"> </v>
      </c>
    </row>
    <row r="2462" spans="1:11" x14ac:dyDescent="0.2">
      <c r="A2462" s="66" t="str">
        <f t="shared" si="156"/>
        <v/>
      </c>
      <c r="B2462" s="152"/>
      <c r="C2462" s="68"/>
      <c r="D2462" s="68"/>
      <c r="E2462" s="69"/>
      <c r="F2462" s="151" t="str">
        <f t="shared" si="153"/>
        <v/>
      </c>
      <c r="G2462" s="70"/>
      <c r="H2462" s="71"/>
      <c r="I2462" s="157"/>
      <c r="J2462" s="108" t="str">
        <f t="shared" si="154"/>
        <v xml:space="preserve">   </v>
      </c>
      <c r="K2462" s="10" t="str">
        <f t="shared" si="155"/>
        <v xml:space="preserve"> </v>
      </c>
    </row>
    <row r="2463" spans="1:11" x14ac:dyDescent="0.2">
      <c r="A2463" s="66" t="str">
        <f t="shared" si="156"/>
        <v/>
      </c>
      <c r="B2463" s="152"/>
      <c r="C2463" s="68"/>
      <c r="D2463" s="68"/>
      <c r="E2463" s="69"/>
      <c r="F2463" s="151" t="str">
        <f t="shared" si="153"/>
        <v/>
      </c>
      <c r="G2463" s="70"/>
      <c r="H2463" s="71"/>
      <c r="I2463" s="157"/>
      <c r="J2463" s="108" t="str">
        <f t="shared" si="154"/>
        <v xml:space="preserve">   </v>
      </c>
      <c r="K2463" s="10" t="str">
        <f t="shared" si="155"/>
        <v xml:space="preserve"> </v>
      </c>
    </row>
    <row r="2464" spans="1:11" x14ac:dyDescent="0.2">
      <c r="A2464" s="66" t="str">
        <f t="shared" si="156"/>
        <v/>
      </c>
      <c r="B2464" s="152"/>
      <c r="C2464" s="68"/>
      <c r="D2464" s="68"/>
      <c r="E2464" s="69"/>
      <c r="F2464" s="151" t="str">
        <f t="shared" si="153"/>
        <v/>
      </c>
      <c r="G2464" s="70"/>
      <c r="H2464" s="71"/>
      <c r="I2464" s="157"/>
      <c r="J2464" s="108" t="str">
        <f t="shared" si="154"/>
        <v xml:space="preserve">   </v>
      </c>
      <c r="K2464" s="10" t="str">
        <f t="shared" si="155"/>
        <v xml:space="preserve"> </v>
      </c>
    </row>
    <row r="2465" spans="1:11" x14ac:dyDescent="0.2">
      <c r="A2465" s="66" t="str">
        <f t="shared" si="156"/>
        <v/>
      </c>
      <c r="B2465" s="152"/>
      <c r="C2465" s="68"/>
      <c r="D2465" s="68"/>
      <c r="E2465" s="69"/>
      <c r="F2465" s="151" t="str">
        <f t="shared" si="153"/>
        <v/>
      </c>
      <c r="G2465" s="70"/>
      <c r="H2465" s="71"/>
      <c r="I2465" s="157"/>
      <c r="J2465" s="108" t="str">
        <f t="shared" si="154"/>
        <v xml:space="preserve">   </v>
      </c>
      <c r="K2465" s="10" t="str">
        <f t="shared" si="155"/>
        <v xml:space="preserve"> </v>
      </c>
    </row>
    <row r="2466" spans="1:11" x14ac:dyDescent="0.2">
      <c r="A2466" s="66" t="str">
        <f t="shared" si="156"/>
        <v/>
      </c>
      <c r="B2466" s="152"/>
      <c r="C2466" s="68"/>
      <c r="D2466" s="68"/>
      <c r="E2466" s="69"/>
      <c r="F2466" s="151" t="str">
        <f t="shared" si="153"/>
        <v/>
      </c>
      <c r="G2466" s="70"/>
      <c r="H2466" s="71"/>
      <c r="I2466" s="157"/>
      <c r="J2466" s="108" t="str">
        <f t="shared" si="154"/>
        <v xml:space="preserve">   </v>
      </c>
      <c r="K2466" s="10" t="str">
        <f t="shared" si="155"/>
        <v xml:space="preserve"> </v>
      </c>
    </row>
    <row r="2467" spans="1:11" x14ac:dyDescent="0.2">
      <c r="A2467" s="66" t="str">
        <f t="shared" si="156"/>
        <v/>
      </c>
      <c r="B2467" s="152"/>
      <c r="C2467" s="68"/>
      <c r="D2467" s="68"/>
      <c r="E2467" s="69"/>
      <c r="F2467" s="151" t="str">
        <f t="shared" si="153"/>
        <v/>
      </c>
      <c r="G2467" s="70"/>
      <c r="H2467" s="71"/>
      <c r="I2467" s="157"/>
      <c r="J2467" s="108" t="str">
        <f t="shared" si="154"/>
        <v xml:space="preserve">   </v>
      </c>
      <c r="K2467" s="10" t="str">
        <f t="shared" si="155"/>
        <v xml:space="preserve"> </v>
      </c>
    </row>
    <row r="2468" spans="1:11" x14ac:dyDescent="0.2">
      <c r="A2468" s="66" t="str">
        <f t="shared" si="156"/>
        <v/>
      </c>
      <c r="B2468" s="152"/>
      <c r="C2468" s="68"/>
      <c r="D2468" s="68"/>
      <c r="E2468" s="69"/>
      <c r="F2468" s="151" t="str">
        <f t="shared" si="153"/>
        <v/>
      </c>
      <c r="G2468" s="70"/>
      <c r="H2468" s="71"/>
      <c r="I2468" s="157"/>
      <c r="J2468" s="108" t="str">
        <f t="shared" si="154"/>
        <v xml:space="preserve">   </v>
      </c>
      <c r="K2468" s="10" t="str">
        <f t="shared" si="155"/>
        <v xml:space="preserve"> </v>
      </c>
    </row>
    <row r="2469" spans="1:11" x14ac:dyDescent="0.2">
      <c r="A2469" s="66" t="str">
        <f t="shared" si="156"/>
        <v/>
      </c>
      <c r="B2469" s="152"/>
      <c r="C2469" s="68"/>
      <c r="D2469" s="68"/>
      <c r="E2469" s="69"/>
      <c r="F2469" s="151" t="str">
        <f t="shared" si="153"/>
        <v/>
      </c>
      <c r="G2469" s="70"/>
      <c r="H2469" s="71"/>
      <c r="I2469" s="157"/>
      <c r="J2469" s="108" t="str">
        <f t="shared" si="154"/>
        <v xml:space="preserve">   </v>
      </c>
      <c r="K2469" s="10" t="str">
        <f t="shared" si="155"/>
        <v xml:space="preserve"> </v>
      </c>
    </row>
    <row r="2470" spans="1:11" x14ac:dyDescent="0.2">
      <c r="A2470" s="66" t="str">
        <f t="shared" si="156"/>
        <v/>
      </c>
      <c r="B2470" s="152"/>
      <c r="C2470" s="68"/>
      <c r="D2470" s="68"/>
      <c r="E2470" s="69"/>
      <c r="F2470" s="151" t="str">
        <f t="shared" si="153"/>
        <v/>
      </c>
      <c r="G2470" s="70"/>
      <c r="H2470" s="71"/>
      <c r="I2470" s="157"/>
      <c r="J2470" s="108" t="str">
        <f t="shared" si="154"/>
        <v xml:space="preserve">   </v>
      </c>
      <c r="K2470" s="10" t="str">
        <f t="shared" si="155"/>
        <v xml:space="preserve"> </v>
      </c>
    </row>
    <row r="2471" spans="1:11" x14ac:dyDescent="0.2">
      <c r="A2471" s="66" t="str">
        <f t="shared" si="156"/>
        <v/>
      </c>
      <c r="B2471" s="152"/>
      <c r="C2471" s="68"/>
      <c r="D2471" s="68"/>
      <c r="E2471" s="69"/>
      <c r="F2471" s="151" t="str">
        <f t="shared" si="153"/>
        <v/>
      </c>
      <c r="G2471" s="70"/>
      <c r="H2471" s="71"/>
      <c r="I2471" s="157"/>
      <c r="J2471" s="108" t="str">
        <f t="shared" si="154"/>
        <v xml:space="preserve">   </v>
      </c>
      <c r="K2471" s="10" t="str">
        <f t="shared" si="155"/>
        <v xml:space="preserve"> </v>
      </c>
    </row>
    <row r="2472" spans="1:11" x14ac:dyDescent="0.2">
      <c r="A2472" s="66" t="str">
        <f t="shared" si="156"/>
        <v/>
      </c>
      <c r="B2472" s="152"/>
      <c r="C2472" s="68"/>
      <c r="D2472" s="68"/>
      <c r="E2472" s="69"/>
      <c r="F2472" s="151" t="str">
        <f t="shared" si="153"/>
        <v/>
      </c>
      <c r="G2472" s="70"/>
      <c r="H2472" s="71"/>
      <c r="I2472" s="157"/>
      <c r="J2472" s="108" t="str">
        <f t="shared" si="154"/>
        <v xml:space="preserve">   </v>
      </c>
      <c r="K2472" s="10" t="str">
        <f t="shared" si="155"/>
        <v xml:space="preserve"> </v>
      </c>
    </row>
    <row r="2473" spans="1:11" x14ac:dyDescent="0.2">
      <c r="A2473" s="66" t="str">
        <f t="shared" si="156"/>
        <v/>
      </c>
      <c r="B2473" s="152"/>
      <c r="C2473" s="68"/>
      <c r="D2473" s="68"/>
      <c r="E2473" s="69"/>
      <c r="F2473" s="151" t="str">
        <f t="shared" si="153"/>
        <v/>
      </c>
      <c r="G2473" s="70"/>
      <c r="H2473" s="71"/>
      <c r="I2473" s="157"/>
      <c r="J2473" s="108" t="str">
        <f t="shared" si="154"/>
        <v xml:space="preserve">   </v>
      </c>
      <c r="K2473" s="10" t="str">
        <f t="shared" si="155"/>
        <v xml:space="preserve"> </v>
      </c>
    </row>
    <row r="2474" spans="1:11" x14ac:dyDescent="0.2">
      <c r="A2474" s="66" t="str">
        <f t="shared" si="156"/>
        <v/>
      </c>
      <c r="B2474" s="152"/>
      <c r="C2474" s="68"/>
      <c r="D2474" s="68"/>
      <c r="E2474" s="69"/>
      <c r="F2474" s="151" t="str">
        <f t="shared" si="153"/>
        <v/>
      </c>
      <c r="G2474" s="70"/>
      <c r="H2474" s="71"/>
      <c r="I2474" s="157"/>
      <c r="J2474" s="108" t="str">
        <f t="shared" si="154"/>
        <v xml:space="preserve">   </v>
      </c>
      <c r="K2474" s="10" t="str">
        <f t="shared" si="155"/>
        <v xml:space="preserve"> </v>
      </c>
    </row>
    <row r="2475" spans="1:11" x14ac:dyDescent="0.2">
      <c r="A2475" s="66" t="str">
        <f t="shared" si="156"/>
        <v/>
      </c>
      <c r="B2475" s="152"/>
      <c r="C2475" s="68"/>
      <c r="D2475" s="68"/>
      <c r="E2475" s="69"/>
      <c r="F2475" s="151" t="str">
        <f t="shared" si="153"/>
        <v/>
      </c>
      <c r="G2475" s="70"/>
      <c r="H2475" s="71"/>
      <c r="I2475" s="157"/>
      <c r="J2475" s="108" t="str">
        <f t="shared" si="154"/>
        <v xml:space="preserve">   </v>
      </c>
      <c r="K2475" s="10" t="str">
        <f t="shared" si="155"/>
        <v xml:space="preserve"> </v>
      </c>
    </row>
    <row r="2476" spans="1:11" x14ac:dyDescent="0.2">
      <c r="A2476" s="66" t="str">
        <f t="shared" si="156"/>
        <v/>
      </c>
      <c r="B2476" s="152"/>
      <c r="C2476" s="68"/>
      <c r="D2476" s="68"/>
      <c r="E2476" s="69"/>
      <c r="F2476" s="151" t="str">
        <f t="shared" si="153"/>
        <v/>
      </c>
      <c r="G2476" s="70"/>
      <c r="H2476" s="71"/>
      <c r="I2476" s="157"/>
      <c r="J2476" s="108" t="str">
        <f t="shared" si="154"/>
        <v xml:space="preserve">   </v>
      </c>
      <c r="K2476" s="10" t="str">
        <f t="shared" si="155"/>
        <v xml:space="preserve"> </v>
      </c>
    </row>
    <row r="2477" spans="1:11" x14ac:dyDescent="0.2">
      <c r="A2477" s="66" t="str">
        <f t="shared" si="156"/>
        <v/>
      </c>
      <c r="B2477" s="152"/>
      <c r="C2477" s="68"/>
      <c r="D2477" s="68"/>
      <c r="E2477" s="69"/>
      <c r="F2477" s="151" t="str">
        <f t="shared" si="153"/>
        <v/>
      </c>
      <c r="G2477" s="70"/>
      <c r="H2477" s="71"/>
      <c r="I2477" s="157"/>
      <c r="J2477" s="108" t="str">
        <f t="shared" si="154"/>
        <v xml:space="preserve">   </v>
      </c>
      <c r="K2477" s="10" t="str">
        <f t="shared" si="155"/>
        <v xml:space="preserve"> </v>
      </c>
    </row>
    <row r="2478" spans="1:11" x14ac:dyDescent="0.2">
      <c r="A2478" s="66" t="str">
        <f t="shared" si="156"/>
        <v/>
      </c>
      <c r="B2478" s="152"/>
      <c r="C2478" s="68"/>
      <c r="D2478" s="68"/>
      <c r="E2478" s="69"/>
      <c r="F2478" s="151" t="str">
        <f t="shared" si="153"/>
        <v/>
      </c>
      <c r="G2478" s="70"/>
      <c r="H2478" s="71"/>
      <c r="I2478" s="157"/>
      <c r="J2478" s="108" t="str">
        <f t="shared" si="154"/>
        <v xml:space="preserve">   </v>
      </c>
      <c r="K2478" s="10" t="str">
        <f t="shared" si="155"/>
        <v xml:space="preserve"> </v>
      </c>
    </row>
    <row r="2479" spans="1:11" x14ac:dyDescent="0.2">
      <c r="A2479" s="66" t="str">
        <f t="shared" si="156"/>
        <v/>
      </c>
      <c r="B2479" s="152"/>
      <c r="C2479" s="68"/>
      <c r="D2479" s="68"/>
      <c r="E2479" s="69"/>
      <c r="F2479" s="151" t="str">
        <f t="shared" si="153"/>
        <v/>
      </c>
      <c r="G2479" s="70"/>
      <c r="H2479" s="71"/>
      <c r="I2479" s="157"/>
      <c r="J2479" s="108" t="str">
        <f t="shared" si="154"/>
        <v xml:space="preserve">   </v>
      </c>
      <c r="K2479" s="10" t="str">
        <f t="shared" si="155"/>
        <v xml:space="preserve"> </v>
      </c>
    </row>
    <row r="2480" spans="1:11" x14ac:dyDescent="0.2">
      <c r="A2480" s="66" t="str">
        <f t="shared" si="156"/>
        <v/>
      </c>
      <c r="B2480" s="152"/>
      <c r="C2480" s="68"/>
      <c r="D2480" s="68"/>
      <c r="E2480" s="69"/>
      <c r="F2480" s="151" t="str">
        <f t="shared" si="153"/>
        <v/>
      </c>
      <c r="G2480" s="70"/>
      <c r="H2480" s="71"/>
      <c r="I2480" s="157"/>
      <c r="J2480" s="108" t="str">
        <f t="shared" si="154"/>
        <v xml:space="preserve">   </v>
      </c>
      <c r="K2480" s="10" t="str">
        <f t="shared" si="155"/>
        <v xml:space="preserve"> </v>
      </c>
    </row>
    <row r="2481" spans="1:11" x14ac:dyDescent="0.2">
      <c r="A2481" s="66" t="str">
        <f t="shared" si="156"/>
        <v/>
      </c>
      <c r="B2481" s="152"/>
      <c r="C2481" s="68"/>
      <c r="D2481" s="68"/>
      <c r="E2481" s="69"/>
      <c r="F2481" s="151" t="str">
        <f t="shared" si="153"/>
        <v/>
      </c>
      <c r="G2481" s="70"/>
      <c r="H2481" s="71"/>
      <c r="I2481" s="157"/>
      <c r="J2481" s="108" t="str">
        <f t="shared" si="154"/>
        <v xml:space="preserve">   </v>
      </c>
      <c r="K2481" s="10" t="str">
        <f t="shared" si="155"/>
        <v xml:space="preserve"> </v>
      </c>
    </row>
    <row r="2482" spans="1:11" x14ac:dyDescent="0.2">
      <c r="A2482" s="66" t="str">
        <f t="shared" si="156"/>
        <v/>
      </c>
      <c r="B2482" s="152"/>
      <c r="C2482" s="68"/>
      <c r="D2482" s="68"/>
      <c r="E2482" s="69"/>
      <c r="F2482" s="151" t="str">
        <f t="shared" si="153"/>
        <v/>
      </c>
      <c r="G2482" s="70"/>
      <c r="H2482" s="71"/>
      <c r="I2482" s="157"/>
      <c r="J2482" s="108" t="str">
        <f t="shared" si="154"/>
        <v xml:space="preserve">   </v>
      </c>
      <c r="K2482" s="10" t="str">
        <f t="shared" si="155"/>
        <v xml:space="preserve"> </v>
      </c>
    </row>
    <row r="2483" spans="1:11" x14ac:dyDescent="0.2">
      <c r="A2483" s="66" t="str">
        <f t="shared" si="156"/>
        <v/>
      </c>
      <c r="B2483" s="152"/>
      <c r="C2483" s="68"/>
      <c r="D2483" s="68"/>
      <c r="E2483" s="69"/>
      <c r="F2483" s="151" t="str">
        <f t="shared" si="153"/>
        <v/>
      </c>
      <c r="G2483" s="70"/>
      <c r="H2483" s="71"/>
      <c r="I2483" s="157"/>
      <c r="J2483" s="108" t="str">
        <f t="shared" si="154"/>
        <v xml:space="preserve">   </v>
      </c>
      <c r="K2483" s="10" t="str">
        <f t="shared" si="155"/>
        <v xml:space="preserve"> </v>
      </c>
    </row>
    <row r="2484" spans="1:11" x14ac:dyDescent="0.2">
      <c r="A2484" s="66" t="str">
        <f t="shared" si="156"/>
        <v/>
      </c>
      <c r="B2484" s="152"/>
      <c r="C2484" s="68"/>
      <c r="D2484" s="68"/>
      <c r="E2484" s="69"/>
      <c r="F2484" s="151" t="str">
        <f t="shared" si="153"/>
        <v/>
      </c>
      <c r="G2484" s="70"/>
      <c r="H2484" s="71"/>
      <c r="I2484" s="157"/>
      <c r="J2484" s="108" t="str">
        <f t="shared" si="154"/>
        <v xml:space="preserve">   </v>
      </c>
      <c r="K2484" s="10" t="str">
        <f t="shared" si="155"/>
        <v xml:space="preserve"> </v>
      </c>
    </row>
    <row r="2485" spans="1:11" x14ac:dyDescent="0.2">
      <c r="A2485" s="66" t="str">
        <f t="shared" si="156"/>
        <v/>
      </c>
      <c r="B2485" s="152"/>
      <c r="C2485" s="68"/>
      <c r="D2485" s="68"/>
      <c r="E2485" s="69"/>
      <c r="F2485" s="151" t="str">
        <f t="shared" si="153"/>
        <v/>
      </c>
      <c r="G2485" s="70"/>
      <c r="H2485" s="71"/>
      <c r="I2485" s="157"/>
      <c r="J2485" s="108" t="str">
        <f t="shared" si="154"/>
        <v xml:space="preserve">   </v>
      </c>
      <c r="K2485" s="10" t="str">
        <f t="shared" si="155"/>
        <v xml:space="preserve"> </v>
      </c>
    </row>
    <row r="2486" spans="1:11" x14ac:dyDescent="0.2">
      <c r="A2486" s="66" t="str">
        <f t="shared" si="156"/>
        <v/>
      </c>
      <c r="B2486" s="152"/>
      <c r="C2486" s="68"/>
      <c r="D2486" s="68"/>
      <c r="E2486" s="69"/>
      <c r="F2486" s="151" t="str">
        <f t="shared" si="153"/>
        <v/>
      </c>
      <c r="G2486" s="70"/>
      <c r="H2486" s="71"/>
      <c r="I2486" s="157"/>
      <c r="J2486" s="108" t="str">
        <f t="shared" si="154"/>
        <v xml:space="preserve">   </v>
      </c>
      <c r="K2486" s="10" t="str">
        <f t="shared" si="155"/>
        <v xml:space="preserve"> </v>
      </c>
    </row>
    <row r="2487" spans="1:11" x14ac:dyDescent="0.2">
      <c r="A2487" s="66" t="str">
        <f t="shared" si="156"/>
        <v/>
      </c>
      <c r="B2487" s="152"/>
      <c r="C2487" s="68"/>
      <c r="D2487" s="68"/>
      <c r="E2487" s="69"/>
      <c r="F2487" s="151" t="str">
        <f t="shared" si="153"/>
        <v/>
      </c>
      <c r="G2487" s="70"/>
      <c r="H2487" s="71"/>
      <c r="I2487" s="157"/>
      <c r="J2487" s="108" t="str">
        <f t="shared" si="154"/>
        <v xml:space="preserve">   </v>
      </c>
      <c r="K2487" s="10" t="str">
        <f t="shared" si="155"/>
        <v xml:space="preserve"> </v>
      </c>
    </row>
    <row r="2488" spans="1:11" x14ac:dyDescent="0.2">
      <c r="A2488" s="66" t="str">
        <f t="shared" si="156"/>
        <v/>
      </c>
      <c r="B2488" s="152"/>
      <c r="C2488" s="68"/>
      <c r="D2488" s="68"/>
      <c r="E2488" s="69"/>
      <c r="F2488" s="151" t="str">
        <f t="shared" si="153"/>
        <v/>
      </c>
      <c r="G2488" s="70"/>
      <c r="H2488" s="71"/>
      <c r="I2488" s="157"/>
      <c r="J2488" s="108" t="str">
        <f t="shared" si="154"/>
        <v xml:space="preserve">   </v>
      </c>
      <c r="K2488" s="10" t="str">
        <f t="shared" si="155"/>
        <v xml:space="preserve"> </v>
      </c>
    </row>
    <row r="2489" spans="1:11" x14ac:dyDescent="0.2">
      <c r="A2489" s="66" t="str">
        <f t="shared" si="156"/>
        <v/>
      </c>
      <c r="B2489" s="152"/>
      <c r="C2489" s="68"/>
      <c r="D2489" s="68"/>
      <c r="E2489" s="69"/>
      <c r="F2489" s="151" t="str">
        <f t="shared" si="153"/>
        <v/>
      </c>
      <c r="G2489" s="70"/>
      <c r="H2489" s="71"/>
      <c r="I2489" s="157"/>
      <c r="J2489" s="108" t="str">
        <f t="shared" si="154"/>
        <v xml:space="preserve">   </v>
      </c>
      <c r="K2489" s="10" t="str">
        <f t="shared" si="155"/>
        <v xml:space="preserve"> </v>
      </c>
    </row>
    <row r="2490" spans="1:11" x14ac:dyDescent="0.2">
      <c r="A2490" s="66" t="str">
        <f t="shared" si="156"/>
        <v/>
      </c>
      <c r="B2490" s="152"/>
      <c r="C2490" s="68"/>
      <c r="D2490" s="68"/>
      <c r="E2490" s="69"/>
      <c r="F2490" s="151" t="str">
        <f t="shared" si="153"/>
        <v/>
      </c>
      <c r="G2490" s="70"/>
      <c r="H2490" s="71"/>
      <c r="I2490" s="157"/>
      <c r="J2490" s="108" t="str">
        <f t="shared" si="154"/>
        <v xml:space="preserve">   </v>
      </c>
      <c r="K2490" s="10" t="str">
        <f t="shared" si="155"/>
        <v xml:space="preserve"> </v>
      </c>
    </row>
    <row r="2491" spans="1:11" x14ac:dyDescent="0.2">
      <c r="A2491" s="66" t="str">
        <f t="shared" si="156"/>
        <v/>
      </c>
      <c r="B2491" s="152"/>
      <c r="C2491" s="68"/>
      <c r="D2491" s="68"/>
      <c r="E2491" s="69"/>
      <c r="F2491" s="151" t="str">
        <f t="shared" si="153"/>
        <v/>
      </c>
      <c r="G2491" s="70"/>
      <c r="H2491" s="71"/>
      <c r="I2491" s="157"/>
      <c r="J2491" s="108" t="str">
        <f t="shared" si="154"/>
        <v xml:space="preserve">   </v>
      </c>
      <c r="K2491" s="10" t="str">
        <f t="shared" si="155"/>
        <v xml:space="preserve"> </v>
      </c>
    </row>
    <row r="2492" spans="1:11" x14ac:dyDescent="0.2">
      <c r="A2492" s="66" t="str">
        <f t="shared" si="156"/>
        <v/>
      </c>
      <c r="B2492" s="152"/>
      <c r="C2492" s="68"/>
      <c r="D2492" s="68"/>
      <c r="E2492" s="69"/>
      <c r="F2492" s="151" t="str">
        <f t="shared" si="153"/>
        <v/>
      </c>
      <c r="G2492" s="70"/>
      <c r="H2492" s="71"/>
      <c r="I2492" s="157"/>
      <c r="J2492" s="108" t="str">
        <f t="shared" si="154"/>
        <v xml:space="preserve">   </v>
      </c>
      <c r="K2492" s="10" t="str">
        <f t="shared" si="155"/>
        <v xml:space="preserve"> </v>
      </c>
    </row>
    <row r="2493" spans="1:11" x14ac:dyDescent="0.2">
      <c r="A2493" s="66" t="str">
        <f t="shared" si="156"/>
        <v/>
      </c>
      <c r="B2493" s="152"/>
      <c r="C2493" s="68"/>
      <c r="D2493" s="68"/>
      <c r="E2493" s="69"/>
      <c r="F2493" s="151" t="str">
        <f t="shared" si="153"/>
        <v/>
      </c>
      <c r="G2493" s="70"/>
      <c r="H2493" s="71"/>
      <c r="I2493" s="157"/>
      <c r="J2493" s="108" t="str">
        <f t="shared" si="154"/>
        <v xml:space="preserve">   </v>
      </c>
      <c r="K2493" s="10" t="str">
        <f t="shared" si="155"/>
        <v xml:space="preserve"> </v>
      </c>
    </row>
    <row r="2494" spans="1:11" x14ac:dyDescent="0.2">
      <c r="A2494" s="66" t="str">
        <f t="shared" si="156"/>
        <v/>
      </c>
      <c r="B2494" s="152"/>
      <c r="C2494" s="68"/>
      <c r="D2494" s="68"/>
      <c r="E2494" s="69"/>
      <c r="F2494" s="151" t="str">
        <f t="shared" si="153"/>
        <v/>
      </c>
      <c r="G2494" s="70"/>
      <c r="H2494" s="71"/>
      <c r="I2494" s="157"/>
      <c r="J2494" s="108" t="str">
        <f t="shared" si="154"/>
        <v xml:space="preserve">   </v>
      </c>
      <c r="K2494" s="10" t="str">
        <f t="shared" si="155"/>
        <v xml:space="preserve"> </v>
      </c>
    </row>
    <row r="2495" spans="1:11" x14ac:dyDescent="0.2">
      <c r="A2495" s="66" t="str">
        <f t="shared" si="156"/>
        <v/>
      </c>
      <c r="B2495" s="152"/>
      <c r="C2495" s="68"/>
      <c r="D2495" s="68"/>
      <c r="E2495" s="69"/>
      <c r="F2495" s="151" t="str">
        <f t="shared" si="153"/>
        <v/>
      </c>
      <c r="G2495" s="70"/>
      <c r="H2495" s="71"/>
      <c r="I2495" s="157"/>
      <c r="J2495" s="108" t="str">
        <f t="shared" si="154"/>
        <v xml:space="preserve">   </v>
      </c>
      <c r="K2495" s="10" t="str">
        <f t="shared" si="155"/>
        <v xml:space="preserve"> </v>
      </c>
    </row>
    <row r="2496" spans="1:11" x14ac:dyDescent="0.2">
      <c r="A2496" s="66" t="str">
        <f t="shared" si="156"/>
        <v/>
      </c>
      <c r="B2496" s="152"/>
      <c r="C2496" s="68"/>
      <c r="D2496" s="68"/>
      <c r="E2496" s="69"/>
      <c r="F2496" s="151" t="str">
        <f t="shared" si="153"/>
        <v/>
      </c>
      <c r="G2496" s="70"/>
      <c r="H2496" s="71"/>
      <c r="I2496" s="157"/>
      <c r="J2496" s="108" t="str">
        <f t="shared" si="154"/>
        <v xml:space="preserve">   </v>
      </c>
      <c r="K2496" s="10" t="str">
        <f t="shared" si="155"/>
        <v xml:space="preserve"> </v>
      </c>
    </row>
    <row r="2497" spans="1:11" x14ac:dyDescent="0.2">
      <c r="A2497" s="66" t="str">
        <f t="shared" si="156"/>
        <v/>
      </c>
      <c r="B2497" s="152"/>
      <c r="C2497" s="68"/>
      <c r="D2497" s="68"/>
      <c r="E2497" s="69"/>
      <c r="F2497" s="151" t="str">
        <f t="shared" si="153"/>
        <v/>
      </c>
      <c r="G2497" s="70"/>
      <c r="H2497" s="71"/>
      <c r="I2497" s="157"/>
      <c r="J2497" s="108" t="str">
        <f t="shared" si="154"/>
        <v xml:space="preserve">   </v>
      </c>
      <c r="K2497" s="10" t="str">
        <f t="shared" si="155"/>
        <v xml:space="preserve"> </v>
      </c>
    </row>
    <row r="2498" spans="1:11" x14ac:dyDescent="0.2">
      <c r="A2498" s="66" t="str">
        <f t="shared" si="156"/>
        <v/>
      </c>
      <c r="B2498" s="152"/>
      <c r="C2498" s="68"/>
      <c r="D2498" s="68"/>
      <c r="E2498" s="69"/>
      <c r="F2498" s="151" t="str">
        <f t="shared" si="153"/>
        <v/>
      </c>
      <c r="G2498" s="70"/>
      <c r="H2498" s="71"/>
      <c r="I2498" s="157"/>
      <c r="J2498" s="108" t="str">
        <f t="shared" si="154"/>
        <v xml:space="preserve">   </v>
      </c>
      <c r="K2498" s="10" t="str">
        <f t="shared" si="155"/>
        <v xml:space="preserve"> </v>
      </c>
    </row>
    <row r="2499" spans="1:11" x14ac:dyDescent="0.2">
      <c r="A2499" s="66" t="str">
        <f t="shared" si="156"/>
        <v/>
      </c>
      <c r="B2499" s="152"/>
      <c r="C2499" s="68"/>
      <c r="D2499" s="68"/>
      <c r="E2499" s="69"/>
      <c r="F2499" s="151" t="str">
        <f t="shared" si="153"/>
        <v/>
      </c>
      <c r="G2499" s="70"/>
      <c r="H2499" s="71"/>
      <c r="I2499" s="157"/>
      <c r="J2499" s="108" t="str">
        <f t="shared" si="154"/>
        <v xml:space="preserve">   </v>
      </c>
      <c r="K2499" s="10" t="str">
        <f t="shared" si="155"/>
        <v xml:space="preserve"> </v>
      </c>
    </row>
    <row r="2500" spans="1:11" x14ac:dyDescent="0.2">
      <c r="A2500" s="66" t="str">
        <f t="shared" si="156"/>
        <v/>
      </c>
      <c r="B2500" s="152"/>
      <c r="C2500" s="68"/>
      <c r="D2500" s="68"/>
      <c r="E2500" s="69"/>
      <c r="F2500" s="151" t="str">
        <f t="shared" si="153"/>
        <v/>
      </c>
      <c r="G2500" s="70"/>
      <c r="H2500" s="71"/>
      <c r="I2500" s="157"/>
      <c r="J2500" s="108" t="str">
        <f t="shared" si="154"/>
        <v xml:space="preserve">   </v>
      </c>
      <c r="K2500" s="10" t="str">
        <f t="shared" si="155"/>
        <v xml:space="preserve"> </v>
      </c>
    </row>
    <row r="2501" spans="1:11" x14ac:dyDescent="0.2">
      <c r="A2501" s="66" t="str">
        <f t="shared" si="156"/>
        <v/>
      </c>
      <c r="B2501" s="152"/>
      <c r="C2501" s="68"/>
      <c r="D2501" s="68"/>
      <c r="E2501" s="69"/>
      <c r="F2501" s="151" t="str">
        <f t="shared" si="153"/>
        <v/>
      </c>
      <c r="G2501" s="70"/>
      <c r="H2501" s="71"/>
      <c r="I2501" s="157"/>
      <c r="J2501" s="108" t="str">
        <f t="shared" si="154"/>
        <v xml:space="preserve">   </v>
      </c>
      <c r="K2501" s="10" t="str">
        <f t="shared" si="155"/>
        <v xml:space="preserve"> </v>
      </c>
    </row>
    <row r="2502" spans="1:11" x14ac:dyDescent="0.2">
      <c r="A2502" s="66" t="str">
        <f t="shared" si="156"/>
        <v/>
      </c>
      <c r="B2502" s="152"/>
      <c r="C2502" s="68"/>
      <c r="D2502" s="68"/>
      <c r="E2502" s="69"/>
      <c r="F2502" s="151" t="str">
        <f t="shared" si="153"/>
        <v/>
      </c>
      <c r="G2502" s="70"/>
      <c r="H2502" s="71"/>
      <c r="I2502" s="157"/>
      <c r="J2502" s="108" t="str">
        <f t="shared" si="154"/>
        <v xml:space="preserve">   </v>
      </c>
      <c r="K2502" s="10" t="str">
        <f t="shared" si="155"/>
        <v xml:space="preserve"> </v>
      </c>
    </row>
    <row r="2503" spans="1:11" x14ac:dyDescent="0.2">
      <c r="A2503" s="66" t="str">
        <f t="shared" si="156"/>
        <v/>
      </c>
      <c r="B2503" s="152"/>
      <c r="C2503" s="68"/>
      <c r="D2503" s="68"/>
      <c r="E2503" s="69"/>
      <c r="F2503" s="151" t="str">
        <f t="shared" si="153"/>
        <v/>
      </c>
      <c r="G2503" s="70"/>
      <c r="H2503" s="71"/>
      <c r="I2503" s="157"/>
      <c r="J2503" s="108" t="str">
        <f t="shared" si="154"/>
        <v xml:space="preserve">   </v>
      </c>
      <c r="K2503" s="10" t="str">
        <f t="shared" si="155"/>
        <v xml:space="preserve"> </v>
      </c>
    </row>
    <row r="2504" spans="1:11" x14ac:dyDescent="0.2">
      <c r="A2504" s="66" t="str">
        <f t="shared" si="156"/>
        <v/>
      </c>
      <c r="B2504" s="152"/>
      <c r="C2504" s="68"/>
      <c r="D2504" s="68"/>
      <c r="E2504" s="69"/>
      <c r="F2504" s="151" t="str">
        <f t="shared" si="153"/>
        <v/>
      </c>
      <c r="G2504" s="70"/>
      <c r="H2504" s="71"/>
      <c r="I2504" s="157"/>
      <c r="J2504" s="108" t="str">
        <f t="shared" si="154"/>
        <v xml:space="preserve">   </v>
      </c>
      <c r="K2504" s="10" t="str">
        <f t="shared" si="155"/>
        <v xml:space="preserve"> </v>
      </c>
    </row>
    <row r="2505" spans="1:11" x14ac:dyDescent="0.2">
      <c r="A2505" s="66" t="str">
        <f t="shared" si="156"/>
        <v/>
      </c>
      <c r="B2505" s="152"/>
      <c r="C2505" s="68"/>
      <c r="D2505" s="68"/>
      <c r="E2505" s="69"/>
      <c r="F2505" s="151" t="str">
        <f t="shared" si="153"/>
        <v/>
      </c>
      <c r="G2505" s="70"/>
      <c r="H2505" s="71"/>
      <c r="I2505" s="157"/>
      <c r="J2505" s="108" t="str">
        <f t="shared" si="154"/>
        <v xml:space="preserve">   </v>
      </c>
      <c r="K2505" s="10" t="str">
        <f t="shared" si="155"/>
        <v xml:space="preserve"> </v>
      </c>
    </row>
    <row r="2506" spans="1:11" x14ac:dyDescent="0.2">
      <c r="A2506" s="66" t="str">
        <f t="shared" si="156"/>
        <v/>
      </c>
      <c r="B2506" s="152"/>
      <c r="C2506" s="68"/>
      <c r="D2506" s="68"/>
      <c r="E2506" s="69"/>
      <c r="F2506" s="151" t="str">
        <f t="shared" si="153"/>
        <v/>
      </c>
      <c r="G2506" s="70"/>
      <c r="H2506" s="71"/>
      <c r="I2506" s="157"/>
      <c r="J2506" s="108" t="str">
        <f t="shared" si="154"/>
        <v xml:space="preserve">   </v>
      </c>
      <c r="K2506" s="10" t="str">
        <f t="shared" si="155"/>
        <v xml:space="preserve"> </v>
      </c>
    </row>
    <row r="2507" spans="1:11" x14ac:dyDescent="0.2">
      <c r="A2507" s="66" t="str">
        <f t="shared" si="156"/>
        <v/>
      </c>
      <c r="B2507" s="152"/>
      <c r="C2507" s="68"/>
      <c r="D2507" s="68"/>
      <c r="E2507" s="69"/>
      <c r="F2507" s="151" t="str">
        <f t="shared" si="153"/>
        <v/>
      </c>
      <c r="G2507" s="70"/>
      <c r="H2507" s="71"/>
      <c r="I2507" s="157"/>
      <c r="J2507" s="108" t="str">
        <f t="shared" si="154"/>
        <v xml:space="preserve">   </v>
      </c>
      <c r="K2507" s="10" t="str">
        <f t="shared" si="155"/>
        <v xml:space="preserve"> </v>
      </c>
    </row>
    <row r="2508" spans="1:11" x14ac:dyDescent="0.2">
      <c r="A2508" s="66" t="str">
        <f t="shared" si="156"/>
        <v/>
      </c>
      <c r="B2508" s="152"/>
      <c r="C2508" s="68"/>
      <c r="D2508" s="68"/>
      <c r="E2508" s="69"/>
      <c r="F2508" s="151" t="str">
        <f t="shared" ref="F2508:F2571" si="157">IF(E2508="","",IF(E2508&lt;=DATEVALUE("15/2/2023"),"2022-23","2023-24"))</f>
        <v/>
      </c>
      <c r="G2508" s="70"/>
      <c r="H2508" s="71"/>
      <c r="I2508" s="157"/>
      <c r="J2508" s="108" t="str">
        <f t="shared" ref="J2508:J2571" si="158">A2508&amp;" "&amp;LEFT(B2508,2)&amp;" "&amp;F2508&amp;" "&amp;D2508</f>
        <v xml:space="preserve">   </v>
      </c>
      <c r="K2508" s="10" t="str">
        <f t="shared" ref="K2508:K2571" si="159">A2508 &amp; " " &amp; D2508</f>
        <v xml:space="preserve"> </v>
      </c>
    </row>
    <row r="2509" spans="1:11" x14ac:dyDescent="0.2">
      <c r="A2509" s="66" t="str">
        <f t="shared" ref="A2509:A2572" si="160">IF(ISERROR(IF(B2509="","",A2508+1)),"",IF(B2509="","",A2508+1))</f>
        <v/>
      </c>
      <c r="B2509" s="152"/>
      <c r="C2509" s="68"/>
      <c r="D2509" s="68"/>
      <c r="E2509" s="69"/>
      <c r="F2509" s="151" t="str">
        <f t="shared" si="157"/>
        <v/>
      </c>
      <c r="G2509" s="70"/>
      <c r="H2509" s="71"/>
      <c r="I2509" s="157"/>
      <c r="J2509" s="108" t="str">
        <f t="shared" si="158"/>
        <v xml:space="preserve">   </v>
      </c>
      <c r="K2509" s="10" t="str">
        <f t="shared" si="159"/>
        <v xml:space="preserve"> </v>
      </c>
    </row>
    <row r="2510" spans="1:11" x14ac:dyDescent="0.2">
      <c r="A2510" s="66" t="str">
        <f t="shared" si="160"/>
        <v/>
      </c>
      <c r="B2510" s="152"/>
      <c r="C2510" s="68"/>
      <c r="D2510" s="68"/>
      <c r="E2510" s="69"/>
      <c r="F2510" s="151" t="str">
        <f t="shared" si="157"/>
        <v/>
      </c>
      <c r="G2510" s="70"/>
      <c r="H2510" s="71"/>
      <c r="I2510" s="157"/>
      <c r="J2510" s="108" t="str">
        <f t="shared" si="158"/>
        <v xml:space="preserve">   </v>
      </c>
      <c r="K2510" s="10" t="str">
        <f t="shared" si="159"/>
        <v xml:space="preserve"> </v>
      </c>
    </row>
    <row r="2511" spans="1:11" x14ac:dyDescent="0.2">
      <c r="A2511" s="66" t="str">
        <f t="shared" si="160"/>
        <v/>
      </c>
      <c r="B2511" s="152"/>
      <c r="C2511" s="68"/>
      <c r="D2511" s="68"/>
      <c r="E2511" s="69"/>
      <c r="F2511" s="151" t="str">
        <f t="shared" si="157"/>
        <v/>
      </c>
      <c r="G2511" s="70"/>
      <c r="H2511" s="71"/>
      <c r="I2511" s="157"/>
      <c r="J2511" s="108" t="str">
        <f t="shared" si="158"/>
        <v xml:space="preserve">   </v>
      </c>
      <c r="K2511" s="10" t="str">
        <f t="shared" si="159"/>
        <v xml:space="preserve"> </v>
      </c>
    </row>
    <row r="2512" spans="1:11" x14ac:dyDescent="0.2">
      <c r="A2512" s="66" t="str">
        <f t="shared" si="160"/>
        <v/>
      </c>
      <c r="B2512" s="152"/>
      <c r="C2512" s="68"/>
      <c r="D2512" s="68"/>
      <c r="E2512" s="69"/>
      <c r="F2512" s="151" t="str">
        <f t="shared" si="157"/>
        <v/>
      </c>
      <c r="G2512" s="70"/>
      <c r="H2512" s="71"/>
      <c r="I2512" s="157"/>
      <c r="J2512" s="108" t="str">
        <f t="shared" si="158"/>
        <v xml:space="preserve">   </v>
      </c>
      <c r="K2512" s="10" t="str">
        <f t="shared" si="159"/>
        <v xml:space="preserve"> </v>
      </c>
    </row>
    <row r="2513" spans="1:11" x14ac:dyDescent="0.2">
      <c r="A2513" s="66" t="str">
        <f t="shared" si="160"/>
        <v/>
      </c>
      <c r="B2513" s="152"/>
      <c r="C2513" s="68"/>
      <c r="D2513" s="68"/>
      <c r="E2513" s="69"/>
      <c r="F2513" s="151" t="str">
        <f t="shared" si="157"/>
        <v/>
      </c>
      <c r="G2513" s="70"/>
      <c r="H2513" s="71"/>
      <c r="I2513" s="157"/>
      <c r="J2513" s="108" t="str">
        <f t="shared" si="158"/>
        <v xml:space="preserve">   </v>
      </c>
      <c r="K2513" s="10" t="str">
        <f t="shared" si="159"/>
        <v xml:space="preserve"> </v>
      </c>
    </row>
    <row r="2514" spans="1:11" x14ac:dyDescent="0.2">
      <c r="A2514" s="66" t="str">
        <f t="shared" si="160"/>
        <v/>
      </c>
      <c r="B2514" s="152"/>
      <c r="C2514" s="68"/>
      <c r="D2514" s="68"/>
      <c r="E2514" s="69"/>
      <c r="F2514" s="151" t="str">
        <f t="shared" si="157"/>
        <v/>
      </c>
      <c r="G2514" s="70"/>
      <c r="H2514" s="71"/>
      <c r="I2514" s="157"/>
      <c r="J2514" s="108" t="str">
        <f t="shared" si="158"/>
        <v xml:space="preserve">   </v>
      </c>
      <c r="K2514" s="10" t="str">
        <f t="shared" si="159"/>
        <v xml:space="preserve"> </v>
      </c>
    </row>
    <row r="2515" spans="1:11" x14ac:dyDescent="0.2">
      <c r="A2515" s="66" t="str">
        <f t="shared" si="160"/>
        <v/>
      </c>
      <c r="B2515" s="152"/>
      <c r="C2515" s="68"/>
      <c r="D2515" s="68"/>
      <c r="E2515" s="69"/>
      <c r="F2515" s="151" t="str">
        <f t="shared" si="157"/>
        <v/>
      </c>
      <c r="G2515" s="70"/>
      <c r="H2515" s="71"/>
      <c r="I2515" s="157"/>
      <c r="J2515" s="108" t="str">
        <f t="shared" si="158"/>
        <v xml:space="preserve">   </v>
      </c>
      <c r="K2515" s="10" t="str">
        <f t="shared" si="159"/>
        <v xml:space="preserve"> </v>
      </c>
    </row>
    <row r="2516" spans="1:11" x14ac:dyDescent="0.2">
      <c r="A2516" s="66" t="str">
        <f t="shared" si="160"/>
        <v/>
      </c>
      <c r="B2516" s="152"/>
      <c r="C2516" s="68"/>
      <c r="D2516" s="68"/>
      <c r="E2516" s="69"/>
      <c r="F2516" s="151" t="str">
        <f t="shared" si="157"/>
        <v/>
      </c>
      <c r="G2516" s="70"/>
      <c r="H2516" s="71"/>
      <c r="I2516" s="157"/>
      <c r="J2516" s="108" t="str">
        <f t="shared" si="158"/>
        <v xml:space="preserve">   </v>
      </c>
      <c r="K2516" s="10" t="str">
        <f t="shared" si="159"/>
        <v xml:space="preserve"> </v>
      </c>
    </row>
    <row r="2517" spans="1:11" x14ac:dyDescent="0.2">
      <c r="A2517" s="66" t="str">
        <f t="shared" si="160"/>
        <v/>
      </c>
      <c r="B2517" s="152"/>
      <c r="C2517" s="68"/>
      <c r="D2517" s="68"/>
      <c r="E2517" s="69"/>
      <c r="F2517" s="151" t="str">
        <f t="shared" si="157"/>
        <v/>
      </c>
      <c r="G2517" s="70"/>
      <c r="H2517" s="71"/>
      <c r="I2517" s="157"/>
      <c r="J2517" s="108" t="str">
        <f t="shared" si="158"/>
        <v xml:space="preserve">   </v>
      </c>
      <c r="K2517" s="10" t="str">
        <f t="shared" si="159"/>
        <v xml:space="preserve"> </v>
      </c>
    </row>
    <row r="2518" spans="1:11" x14ac:dyDescent="0.2">
      <c r="A2518" s="66" t="str">
        <f t="shared" si="160"/>
        <v/>
      </c>
      <c r="B2518" s="152"/>
      <c r="C2518" s="68"/>
      <c r="D2518" s="68"/>
      <c r="E2518" s="69"/>
      <c r="F2518" s="151" t="str">
        <f t="shared" si="157"/>
        <v/>
      </c>
      <c r="G2518" s="70"/>
      <c r="H2518" s="71"/>
      <c r="I2518" s="157"/>
      <c r="J2518" s="108" t="str">
        <f t="shared" si="158"/>
        <v xml:space="preserve">   </v>
      </c>
      <c r="K2518" s="10" t="str">
        <f t="shared" si="159"/>
        <v xml:space="preserve"> </v>
      </c>
    </row>
    <row r="2519" spans="1:11" x14ac:dyDescent="0.2">
      <c r="A2519" s="66" t="str">
        <f t="shared" si="160"/>
        <v/>
      </c>
      <c r="B2519" s="152"/>
      <c r="C2519" s="68"/>
      <c r="D2519" s="68"/>
      <c r="E2519" s="69"/>
      <c r="F2519" s="151" t="str">
        <f t="shared" si="157"/>
        <v/>
      </c>
      <c r="G2519" s="70"/>
      <c r="H2519" s="71"/>
      <c r="I2519" s="157"/>
      <c r="J2519" s="108" t="str">
        <f t="shared" si="158"/>
        <v xml:space="preserve">   </v>
      </c>
      <c r="K2519" s="10" t="str">
        <f t="shared" si="159"/>
        <v xml:space="preserve"> </v>
      </c>
    </row>
    <row r="2520" spans="1:11" x14ac:dyDescent="0.2">
      <c r="A2520" s="66" t="str">
        <f t="shared" si="160"/>
        <v/>
      </c>
      <c r="B2520" s="152"/>
      <c r="C2520" s="68"/>
      <c r="D2520" s="68"/>
      <c r="E2520" s="69"/>
      <c r="F2520" s="151" t="str">
        <f t="shared" si="157"/>
        <v/>
      </c>
      <c r="G2520" s="70"/>
      <c r="H2520" s="71"/>
      <c r="I2520" s="157"/>
      <c r="J2520" s="108" t="str">
        <f t="shared" si="158"/>
        <v xml:space="preserve">   </v>
      </c>
      <c r="K2520" s="10" t="str">
        <f t="shared" si="159"/>
        <v xml:space="preserve"> </v>
      </c>
    </row>
    <row r="2521" spans="1:11" x14ac:dyDescent="0.2">
      <c r="A2521" s="66" t="str">
        <f t="shared" si="160"/>
        <v/>
      </c>
      <c r="B2521" s="152"/>
      <c r="C2521" s="68"/>
      <c r="D2521" s="68"/>
      <c r="E2521" s="69"/>
      <c r="F2521" s="151" t="str">
        <f t="shared" si="157"/>
        <v/>
      </c>
      <c r="G2521" s="70"/>
      <c r="H2521" s="71"/>
      <c r="I2521" s="157"/>
      <c r="J2521" s="108" t="str">
        <f t="shared" si="158"/>
        <v xml:space="preserve">   </v>
      </c>
      <c r="K2521" s="10" t="str">
        <f t="shared" si="159"/>
        <v xml:space="preserve"> </v>
      </c>
    </row>
    <row r="2522" spans="1:11" x14ac:dyDescent="0.2">
      <c r="A2522" s="66" t="str">
        <f t="shared" si="160"/>
        <v/>
      </c>
      <c r="B2522" s="152"/>
      <c r="C2522" s="68"/>
      <c r="D2522" s="68"/>
      <c r="E2522" s="69"/>
      <c r="F2522" s="151" t="str">
        <f t="shared" si="157"/>
        <v/>
      </c>
      <c r="G2522" s="70"/>
      <c r="H2522" s="71"/>
      <c r="I2522" s="157"/>
      <c r="J2522" s="108" t="str">
        <f t="shared" si="158"/>
        <v xml:space="preserve">   </v>
      </c>
      <c r="K2522" s="10" t="str">
        <f t="shared" si="159"/>
        <v xml:space="preserve"> </v>
      </c>
    </row>
    <row r="2523" spans="1:11" x14ac:dyDescent="0.2">
      <c r="A2523" s="66" t="str">
        <f t="shared" si="160"/>
        <v/>
      </c>
      <c r="B2523" s="152"/>
      <c r="C2523" s="68"/>
      <c r="D2523" s="68"/>
      <c r="E2523" s="69"/>
      <c r="F2523" s="151" t="str">
        <f t="shared" si="157"/>
        <v/>
      </c>
      <c r="G2523" s="70"/>
      <c r="H2523" s="71"/>
      <c r="I2523" s="157"/>
      <c r="J2523" s="108" t="str">
        <f t="shared" si="158"/>
        <v xml:space="preserve">   </v>
      </c>
      <c r="K2523" s="10" t="str">
        <f t="shared" si="159"/>
        <v xml:space="preserve"> </v>
      </c>
    </row>
    <row r="2524" spans="1:11" x14ac:dyDescent="0.2">
      <c r="A2524" s="66" t="str">
        <f t="shared" si="160"/>
        <v/>
      </c>
      <c r="B2524" s="152"/>
      <c r="C2524" s="68"/>
      <c r="D2524" s="68"/>
      <c r="E2524" s="69"/>
      <c r="F2524" s="151" t="str">
        <f t="shared" si="157"/>
        <v/>
      </c>
      <c r="G2524" s="70"/>
      <c r="H2524" s="71"/>
      <c r="I2524" s="157"/>
      <c r="J2524" s="108" t="str">
        <f t="shared" si="158"/>
        <v xml:space="preserve">   </v>
      </c>
      <c r="K2524" s="10" t="str">
        <f t="shared" si="159"/>
        <v xml:space="preserve"> </v>
      </c>
    </row>
    <row r="2525" spans="1:11" x14ac:dyDescent="0.2">
      <c r="A2525" s="66" t="str">
        <f t="shared" si="160"/>
        <v/>
      </c>
      <c r="B2525" s="152"/>
      <c r="C2525" s="68"/>
      <c r="D2525" s="68"/>
      <c r="E2525" s="69"/>
      <c r="F2525" s="151" t="str">
        <f t="shared" si="157"/>
        <v/>
      </c>
      <c r="G2525" s="70"/>
      <c r="H2525" s="71"/>
      <c r="I2525" s="157"/>
      <c r="J2525" s="108" t="str">
        <f t="shared" si="158"/>
        <v xml:space="preserve">   </v>
      </c>
      <c r="K2525" s="10" t="str">
        <f t="shared" si="159"/>
        <v xml:space="preserve"> </v>
      </c>
    </row>
    <row r="2526" spans="1:11" x14ac:dyDescent="0.2">
      <c r="A2526" s="66" t="str">
        <f t="shared" si="160"/>
        <v/>
      </c>
      <c r="B2526" s="152"/>
      <c r="C2526" s="68"/>
      <c r="D2526" s="68"/>
      <c r="E2526" s="69"/>
      <c r="F2526" s="151" t="str">
        <f t="shared" si="157"/>
        <v/>
      </c>
      <c r="G2526" s="70"/>
      <c r="H2526" s="71"/>
      <c r="I2526" s="157"/>
      <c r="J2526" s="108" t="str">
        <f t="shared" si="158"/>
        <v xml:space="preserve">   </v>
      </c>
      <c r="K2526" s="10" t="str">
        <f t="shared" si="159"/>
        <v xml:space="preserve"> </v>
      </c>
    </row>
    <row r="2527" spans="1:11" x14ac:dyDescent="0.2">
      <c r="A2527" s="66" t="str">
        <f t="shared" si="160"/>
        <v/>
      </c>
      <c r="B2527" s="152"/>
      <c r="C2527" s="68"/>
      <c r="D2527" s="68"/>
      <c r="E2527" s="69"/>
      <c r="F2527" s="151" t="str">
        <f t="shared" si="157"/>
        <v/>
      </c>
      <c r="G2527" s="70"/>
      <c r="H2527" s="71"/>
      <c r="I2527" s="157"/>
      <c r="J2527" s="108" t="str">
        <f t="shared" si="158"/>
        <v xml:space="preserve">   </v>
      </c>
      <c r="K2527" s="10" t="str">
        <f t="shared" si="159"/>
        <v xml:space="preserve"> </v>
      </c>
    </row>
    <row r="2528" spans="1:11" x14ac:dyDescent="0.2">
      <c r="A2528" s="66" t="str">
        <f t="shared" si="160"/>
        <v/>
      </c>
      <c r="B2528" s="152"/>
      <c r="C2528" s="68"/>
      <c r="D2528" s="68"/>
      <c r="E2528" s="69"/>
      <c r="F2528" s="151" t="str">
        <f t="shared" si="157"/>
        <v/>
      </c>
      <c r="G2528" s="70"/>
      <c r="H2528" s="71"/>
      <c r="I2528" s="157"/>
      <c r="J2528" s="108" t="str">
        <f t="shared" si="158"/>
        <v xml:space="preserve">   </v>
      </c>
      <c r="K2528" s="10" t="str">
        <f t="shared" si="159"/>
        <v xml:space="preserve"> </v>
      </c>
    </row>
    <row r="2529" spans="1:11" x14ac:dyDescent="0.2">
      <c r="A2529" s="66" t="str">
        <f t="shared" si="160"/>
        <v/>
      </c>
      <c r="B2529" s="152"/>
      <c r="C2529" s="68"/>
      <c r="D2529" s="68"/>
      <c r="E2529" s="69"/>
      <c r="F2529" s="151" t="str">
        <f t="shared" si="157"/>
        <v/>
      </c>
      <c r="G2529" s="70"/>
      <c r="H2529" s="71"/>
      <c r="I2529" s="157"/>
      <c r="J2529" s="108" t="str">
        <f t="shared" si="158"/>
        <v xml:space="preserve">   </v>
      </c>
      <c r="K2529" s="10" t="str">
        <f t="shared" si="159"/>
        <v xml:space="preserve"> </v>
      </c>
    </row>
    <row r="2530" spans="1:11" x14ac:dyDescent="0.2">
      <c r="A2530" s="66" t="str">
        <f t="shared" si="160"/>
        <v/>
      </c>
      <c r="B2530" s="152"/>
      <c r="C2530" s="68"/>
      <c r="D2530" s="68"/>
      <c r="E2530" s="69"/>
      <c r="F2530" s="151" t="str">
        <f t="shared" si="157"/>
        <v/>
      </c>
      <c r="G2530" s="70"/>
      <c r="H2530" s="71"/>
      <c r="I2530" s="157"/>
      <c r="J2530" s="108" t="str">
        <f t="shared" si="158"/>
        <v xml:space="preserve">   </v>
      </c>
      <c r="K2530" s="10" t="str">
        <f t="shared" si="159"/>
        <v xml:space="preserve"> </v>
      </c>
    </row>
    <row r="2531" spans="1:11" x14ac:dyDescent="0.2">
      <c r="A2531" s="66" t="str">
        <f t="shared" si="160"/>
        <v/>
      </c>
      <c r="B2531" s="152"/>
      <c r="C2531" s="68"/>
      <c r="D2531" s="68"/>
      <c r="E2531" s="69"/>
      <c r="F2531" s="151" t="str">
        <f t="shared" si="157"/>
        <v/>
      </c>
      <c r="G2531" s="70"/>
      <c r="H2531" s="71"/>
      <c r="I2531" s="157"/>
      <c r="J2531" s="108" t="str">
        <f t="shared" si="158"/>
        <v xml:space="preserve">   </v>
      </c>
      <c r="K2531" s="10" t="str">
        <f t="shared" si="159"/>
        <v xml:space="preserve"> </v>
      </c>
    </row>
    <row r="2532" spans="1:11" x14ac:dyDescent="0.2">
      <c r="A2532" s="66" t="str">
        <f t="shared" si="160"/>
        <v/>
      </c>
      <c r="B2532" s="152"/>
      <c r="C2532" s="68"/>
      <c r="D2532" s="68"/>
      <c r="E2532" s="69"/>
      <c r="F2532" s="151" t="str">
        <f t="shared" si="157"/>
        <v/>
      </c>
      <c r="G2532" s="70"/>
      <c r="H2532" s="71"/>
      <c r="I2532" s="157"/>
      <c r="J2532" s="108" t="str">
        <f t="shared" si="158"/>
        <v xml:space="preserve">   </v>
      </c>
      <c r="K2532" s="10" t="str">
        <f t="shared" si="159"/>
        <v xml:space="preserve"> </v>
      </c>
    </row>
    <row r="2533" spans="1:11" x14ac:dyDescent="0.2">
      <c r="A2533" s="66" t="str">
        <f t="shared" si="160"/>
        <v/>
      </c>
      <c r="B2533" s="152"/>
      <c r="C2533" s="68"/>
      <c r="D2533" s="68"/>
      <c r="E2533" s="69"/>
      <c r="F2533" s="151" t="str">
        <f t="shared" si="157"/>
        <v/>
      </c>
      <c r="G2533" s="70"/>
      <c r="H2533" s="71"/>
      <c r="I2533" s="157"/>
      <c r="J2533" s="108" t="str">
        <f t="shared" si="158"/>
        <v xml:space="preserve">   </v>
      </c>
      <c r="K2533" s="10" t="str">
        <f t="shared" si="159"/>
        <v xml:space="preserve"> </v>
      </c>
    </row>
    <row r="2534" spans="1:11" x14ac:dyDescent="0.2">
      <c r="A2534" s="66" t="str">
        <f t="shared" si="160"/>
        <v/>
      </c>
      <c r="B2534" s="152"/>
      <c r="C2534" s="68"/>
      <c r="D2534" s="68"/>
      <c r="E2534" s="69"/>
      <c r="F2534" s="151" t="str">
        <f t="shared" si="157"/>
        <v/>
      </c>
      <c r="G2534" s="70"/>
      <c r="H2534" s="71"/>
      <c r="I2534" s="157"/>
      <c r="J2534" s="108" t="str">
        <f t="shared" si="158"/>
        <v xml:space="preserve">   </v>
      </c>
      <c r="K2534" s="10" t="str">
        <f t="shared" si="159"/>
        <v xml:space="preserve"> </v>
      </c>
    </row>
    <row r="2535" spans="1:11" x14ac:dyDescent="0.2">
      <c r="A2535" s="66" t="str">
        <f t="shared" si="160"/>
        <v/>
      </c>
      <c r="B2535" s="152"/>
      <c r="C2535" s="68"/>
      <c r="D2535" s="68"/>
      <c r="E2535" s="69"/>
      <c r="F2535" s="151" t="str">
        <f t="shared" si="157"/>
        <v/>
      </c>
      <c r="G2535" s="70"/>
      <c r="H2535" s="71"/>
      <c r="I2535" s="157"/>
      <c r="J2535" s="108" t="str">
        <f t="shared" si="158"/>
        <v xml:space="preserve">   </v>
      </c>
      <c r="K2535" s="10" t="str">
        <f t="shared" si="159"/>
        <v xml:space="preserve"> </v>
      </c>
    </row>
    <row r="2536" spans="1:11" x14ac:dyDescent="0.2">
      <c r="A2536" s="66" t="str">
        <f t="shared" si="160"/>
        <v/>
      </c>
      <c r="B2536" s="152"/>
      <c r="C2536" s="68"/>
      <c r="D2536" s="68"/>
      <c r="E2536" s="69"/>
      <c r="F2536" s="151" t="str">
        <f t="shared" si="157"/>
        <v/>
      </c>
      <c r="G2536" s="70"/>
      <c r="H2536" s="71"/>
      <c r="I2536" s="157"/>
      <c r="J2536" s="108" t="str">
        <f t="shared" si="158"/>
        <v xml:space="preserve">   </v>
      </c>
      <c r="K2536" s="10" t="str">
        <f t="shared" si="159"/>
        <v xml:space="preserve"> </v>
      </c>
    </row>
    <row r="2537" spans="1:11" x14ac:dyDescent="0.2">
      <c r="A2537" s="66" t="str">
        <f t="shared" si="160"/>
        <v/>
      </c>
      <c r="B2537" s="152"/>
      <c r="C2537" s="68"/>
      <c r="D2537" s="68"/>
      <c r="E2537" s="69"/>
      <c r="F2537" s="151" t="str">
        <f t="shared" si="157"/>
        <v/>
      </c>
      <c r="G2537" s="70"/>
      <c r="H2537" s="71"/>
      <c r="I2537" s="157"/>
      <c r="J2537" s="108" t="str">
        <f t="shared" si="158"/>
        <v xml:space="preserve">   </v>
      </c>
      <c r="K2537" s="10" t="str">
        <f t="shared" si="159"/>
        <v xml:space="preserve"> </v>
      </c>
    </row>
    <row r="2538" spans="1:11" x14ac:dyDescent="0.2">
      <c r="A2538" s="66" t="str">
        <f t="shared" si="160"/>
        <v/>
      </c>
      <c r="B2538" s="152"/>
      <c r="C2538" s="68"/>
      <c r="D2538" s="68"/>
      <c r="E2538" s="69"/>
      <c r="F2538" s="151" t="str">
        <f t="shared" si="157"/>
        <v/>
      </c>
      <c r="G2538" s="70"/>
      <c r="H2538" s="71"/>
      <c r="I2538" s="157"/>
      <c r="J2538" s="108" t="str">
        <f t="shared" si="158"/>
        <v xml:space="preserve">   </v>
      </c>
      <c r="K2538" s="10" t="str">
        <f t="shared" si="159"/>
        <v xml:space="preserve"> </v>
      </c>
    </row>
    <row r="2539" spans="1:11" x14ac:dyDescent="0.2">
      <c r="A2539" s="66" t="str">
        <f t="shared" si="160"/>
        <v/>
      </c>
      <c r="B2539" s="152"/>
      <c r="C2539" s="68"/>
      <c r="D2539" s="68"/>
      <c r="E2539" s="69"/>
      <c r="F2539" s="151" t="str">
        <f t="shared" si="157"/>
        <v/>
      </c>
      <c r="G2539" s="70"/>
      <c r="H2539" s="71"/>
      <c r="I2539" s="157"/>
      <c r="J2539" s="108" t="str">
        <f t="shared" si="158"/>
        <v xml:space="preserve">   </v>
      </c>
      <c r="K2539" s="10" t="str">
        <f t="shared" si="159"/>
        <v xml:space="preserve"> </v>
      </c>
    </row>
    <row r="2540" spans="1:11" x14ac:dyDescent="0.2">
      <c r="A2540" s="66" t="str">
        <f t="shared" si="160"/>
        <v/>
      </c>
      <c r="B2540" s="152"/>
      <c r="C2540" s="68"/>
      <c r="D2540" s="68"/>
      <c r="E2540" s="69"/>
      <c r="F2540" s="151" t="str">
        <f t="shared" si="157"/>
        <v/>
      </c>
      <c r="G2540" s="70"/>
      <c r="H2540" s="71"/>
      <c r="I2540" s="157"/>
      <c r="J2540" s="108" t="str">
        <f t="shared" si="158"/>
        <v xml:space="preserve">   </v>
      </c>
      <c r="K2540" s="10" t="str">
        <f t="shared" si="159"/>
        <v xml:space="preserve"> </v>
      </c>
    </row>
    <row r="2541" spans="1:11" x14ac:dyDescent="0.2">
      <c r="A2541" s="66" t="str">
        <f t="shared" si="160"/>
        <v/>
      </c>
      <c r="B2541" s="152"/>
      <c r="C2541" s="68"/>
      <c r="D2541" s="68"/>
      <c r="E2541" s="69"/>
      <c r="F2541" s="151" t="str">
        <f t="shared" si="157"/>
        <v/>
      </c>
      <c r="G2541" s="70"/>
      <c r="H2541" s="71"/>
      <c r="I2541" s="157"/>
      <c r="J2541" s="108" t="str">
        <f t="shared" si="158"/>
        <v xml:space="preserve">   </v>
      </c>
      <c r="K2541" s="10" t="str">
        <f t="shared" si="159"/>
        <v xml:space="preserve"> </v>
      </c>
    </row>
    <row r="2542" spans="1:11" x14ac:dyDescent="0.2">
      <c r="A2542" s="66" t="str">
        <f t="shared" si="160"/>
        <v/>
      </c>
      <c r="B2542" s="152"/>
      <c r="C2542" s="68"/>
      <c r="D2542" s="68"/>
      <c r="E2542" s="69"/>
      <c r="F2542" s="151" t="str">
        <f t="shared" si="157"/>
        <v/>
      </c>
      <c r="G2542" s="70"/>
      <c r="H2542" s="71"/>
      <c r="I2542" s="157"/>
      <c r="J2542" s="108" t="str">
        <f t="shared" si="158"/>
        <v xml:space="preserve">   </v>
      </c>
      <c r="K2542" s="10" t="str">
        <f t="shared" si="159"/>
        <v xml:space="preserve"> </v>
      </c>
    </row>
    <row r="2543" spans="1:11" x14ac:dyDescent="0.2">
      <c r="A2543" s="66" t="str">
        <f t="shared" si="160"/>
        <v/>
      </c>
      <c r="B2543" s="152"/>
      <c r="C2543" s="68"/>
      <c r="D2543" s="68"/>
      <c r="E2543" s="69"/>
      <c r="F2543" s="151" t="str">
        <f t="shared" si="157"/>
        <v/>
      </c>
      <c r="G2543" s="70"/>
      <c r="H2543" s="71"/>
      <c r="I2543" s="157"/>
      <c r="J2543" s="108" t="str">
        <f t="shared" si="158"/>
        <v xml:space="preserve">   </v>
      </c>
      <c r="K2543" s="10" t="str">
        <f t="shared" si="159"/>
        <v xml:space="preserve"> </v>
      </c>
    </row>
    <row r="2544" spans="1:11" x14ac:dyDescent="0.2">
      <c r="A2544" s="66" t="str">
        <f t="shared" si="160"/>
        <v/>
      </c>
      <c r="B2544" s="152"/>
      <c r="C2544" s="68"/>
      <c r="D2544" s="68"/>
      <c r="E2544" s="69"/>
      <c r="F2544" s="151" t="str">
        <f t="shared" si="157"/>
        <v/>
      </c>
      <c r="G2544" s="70"/>
      <c r="H2544" s="71"/>
      <c r="I2544" s="157"/>
      <c r="J2544" s="108" t="str">
        <f t="shared" si="158"/>
        <v xml:space="preserve">   </v>
      </c>
      <c r="K2544" s="10" t="str">
        <f t="shared" si="159"/>
        <v xml:space="preserve"> </v>
      </c>
    </row>
    <row r="2545" spans="1:11" x14ac:dyDescent="0.2">
      <c r="A2545" s="66" t="str">
        <f t="shared" si="160"/>
        <v/>
      </c>
      <c r="B2545" s="152"/>
      <c r="C2545" s="68"/>
      <c r="D2545" s="68"/>
      <c r="E2545" s="69"/>
      <c r="F2545" s="151" t="str">
        <f t="shared" si="157"/>
        <v/>
      </c>
      <c r="G2545" s="70"/>
      <c r="H2545" s="71"/>
      <c r="I2545" s="157"/>
      <c r="J2545" s="108" t="str">
        <f t="shared" si="158"/>
        <v xml:space="preserve">   </v>
      </c>
      <c r="K2545" s="10" t="str">
        <f t="shared" si="159"/>
        <v xml:space="preserve"> </v>
      </c>
    </row>
    <row r="2546" spans="1:11" x14ac:dyDescent="0.2">
      <c r="A2546" s="66" t="str">
        <f t="shared" si="160"/>
        <v/>
      </c>
      <c r="B2546" s="152"/>
      <c r="C2546" s="68"/>
      <c r="D2546" s="68"/>
      <c r="E2546" s="69"/>
      <c r="F2546" s="151" t="str">
        <f t="shared" si="157"/>
        <v/>
      </c>
      <c r="G2546" s="70"/>
      <c r="H2546" s="71"/>
      <c r="I2546" s="157"/>
      <c r="J2546" s="108" t="str">
        <f t="shared" si="158"/>
        <v xml:space="preserve">   </v>
      </c>
      <c r="K2546" s="10" t="str">
        <f t="shared" si="159"/>
        <v xml:space="preserve"> </v>
      </c>
    </row>
    <row r="2547" spans="1:11" x14ac:dyDescent="0.2">
      <c r="A2547" s="66" t="str">
        <f t="shared" si="160"/>
        <v/>
      </c>
      <c r="B2547" s="152"/>
      <c r="C2547" s="68"/>
      <c r="D2547" s="68"/>
      <c r="E2547" s="69"/>
      <c r="F2547" s="151" t="str">
        <f t="shared" si="157"/>
        <v/>
      </c>
      <c r="G2547" s="70"/>
      <c r="H2547" s="71"/>
      <c r="I2547" s="157"/>
      <c r="J2547" s="108" t="str">
        <f t="shared" si="158"/>
        <v xml:space="preserve">   </v>
      </c>
      <c r="K2547" s="10" t="str">
        <f t="shared" si="159"/>
        <v xml:space="preserve"> </v>
      </c>
    </row>
    <row r="2548" spans="1:11" x14ac:dyDescent="0.2">
      <c r="A2548" s="66" t="str">
        <f t="shared" si="160"/>
        <v/>
      </c>
      <c r="B2548" s="152"/>
      <c r="C2548" s="68"/>
      <c r="D2548" s="68"/>
      <c r="E2548" s="69"/>
      <c r="F2548" s="151" t="str">
        <f t="shared" si="157"/>
        <v/>
      </c>
      <c r="G2548" s="70"/>
      <c r="H2548" s="71"/>
      <c r="I2548" s="157"/>
      <c r="J2548" s="108" t="str">
        <f t="shared" si="158"/>
        <v xml:space="preserve">   </v>
      </c>
      <c r="K2548" s="10" t="str">
        <f t="shared" si="159"/>
        <v xml:space="preserve"> </v>
      </c>
    </row>
    <row r="2549" spans="1:11" x14ac:dyDescent="0.2">
      <c r="A2549" s="66" t="str">
        <f t="shared" si="160"/>
        <v/>
      </c>
      <c r="B2549" s="152"/>
      <c r="C2549" s="68"/>
      <c r="D2549" s="68"/>
      <c r="E2549" s="69"/>
      <c r="F2549" s="151" t="str">
        <f t="shared" si="157"/>
        <v/>
      </c>
      <c r="G2549" s="70"/>
      <c r="H2549" s="71"/>
      <c r="I2549" s="157"/>
      <c r="J2549" s="108" t="str">
        <f t="shared" si="158"/>
        <v xml:space="preserve">   </v>
      </c>
      <c r="K2549" s="10" t="str">
        <f t="shared" si="159"/>
        <v xml:space="preserve"> </v>
      </c>
    </row>
    <row r="2550" spans="1:11" x14ac:dyDescent="0.2">
      <c r="A2550" s="66" t="str">
        <f t="shared" si="160"/>
        <v/>
      </c>
      <c r="B2550" s="152"/>
      <c r="C2550" s="68"/>
      <c r="D2550" s="68"/>
      <c r="E2550" s="69"/>
      <c r="F2550" s="151" t="str">
        <f t="shared" si="157"/>
        <v/>
      </c>
      <c r="G2550" s="70"/>
      <c r="H2550" s="71"/>
      <c r="I2550" s="157"/>
      <c r="J2550" s="108" t="str">
        <f t="shared" si="158"/>
        <v xml:space="preserve">   </v>
      </c>
      <c r="K2550" s="10" t="str">
        <f t="shared" si="159"/>
        <v xml:space="preserve"> </v>
      </c>
    </row>
    <row r="2551" spans="1:11" x14ac:dyDescent="0.2">
      <c r="A2551" s="66" t="str">
        <f t="shared" si="160"/>
        <v/>
      </c>
      <c r="B2551" s="152"/>
      <c r="C2551" s="68"/>
      <c r="D2551" s="68"/>
      <c r="E2551" s="69"/>
      <c r="F2551" s="151" t="str">
        <f t="shared" si="157"/>
        <v/>
      </c>
      <c r="G2551" s="70"/>
      <c r="H2551" s="71"/>
      <c r="I2551" s="157"/>
      <c r="J2551" s="108" t="str">
        <f t="shared" si="158"/>
        <v xml:space="preserve">   </v>
      </c>
      <c r="K2551" s="10" t="str">
        <f t="shared" si="159"/>
        <v xml:space="preserve"> </v>
      </c>
    </row>
    <row r="2552" spans="1:11" x14ac:dyDescent="0.2">
      <c r="A2552" s="66" t="str">
        <f t="shared" si="160"/>
        <v/>
      </c>
      <c r="B2552" s="152"/>
      <c r="C2552" s="68"/>
      <c r="D2552" s="68"/>
      <c r="E2552" s="69"/>
      <c r="F2552" s="151" t="str">
        <f t="shared" si="157"/>
        <v/>
      </c>
      <c r="G2552" s="70"/>
      <c r="H2552" s="71"/>
      <c r="I2552" s="157"/>
      <c r="J2552" s="108" t="str">
        <f t="shared" si="158"/>
        <v xml:space="preserve">   </v>
      </c>
      <c r="K2552" s="10" t="str">
        <f t="shared" si="159"/>
        <v xml:space="preserve"> </v>
      </c>
    </row>
    <row r="2553" spans="1:11" x14ac:dyDescent="0.2">
      <c r="A2553" s="66" t="str">
        <f t="shared" si="160"/>
        <v/>
      </c>
      <c r="B2553" s="152"/>
      <c r="C2553" s="68"/>
      <c r="D2553" s="68"/>
      <c r="E2553" s="69"/>
      <c r="F2553" s="151" t="str">
        <f t="shared" si="157"/>
        <v/>
      </c>
      <c r="G2553" s="70"/>
      <c r="H2553" s="71"/>
      <c r="I2553" s="157"/>
      <c r="J2553" s="108" t="str">
        <f t="shared" si="158"/>
        <v xml:space="preserve">   </v>
      </c>
      <c r="K2553" s="10" t="str">
        <f t="shared" si="159"/>
        <v xml:space="preserve"> </v>
      </c>
    </row>
    <row r="2554" spans="1:11" x14ac:dyDescent="0.2">
      <c r="A2554" s="66" t="str">
        <f t="shared" si="160"/>
        <v/>
      </c>
      <c r="B2554" s="152"/>
      <c r="C2554" s="68"/>
      <c r="D2554" s="68"/>
      <c r="E2554" s="69"/>
      <c r="F2554" s="151" t="str">
        <f t="shared" si="157"/>
        <v/>
      </c>
      <c r="G2554" s="70"/>
      <c r="H2554" s="71"/>
      <c r="I2554" s="157"/>
      <c r="J2554" s="108" t="str">
        <f t="shared" si="158"/>
        <v xml:space="preserve">   </v>
      </c>
      <c r="K2554" s="10" t="str">
        <f t="shared" si="159"/>
        <v xml:space="preserve"> </v>
      </c>
    </row>
    <row r="2555" spans="1:11" x14ac:dyDescent="0.2">
      <c r="A2555" s="66" t="str">
        <f t="shared" si="160"/>
        <v/>
      </c>
      <c r="B2555" s="152"/>
      <c r="C2555" s="68"/>
      <c r="D2555" s="68"/>
      <c r="E2555" s="69"/>
      <c r="F2555" s="151" t="str">
        <f t="shared" si="157"/>
        <v/>
      </c>
      <c r="G2555" s="70"/>
      <c r="H2555" s="71"/>
      <c r="I2555" s="157"/>
      <c r="J2555" s="108" t="str">
        <f t="shared" si="158"/>
        <v xml:space="preserve">   </v>
      </c>
      <c r="K2555" s="10" t="str">
        <f t="shared" si="159"/>
        <v xml:space="preserve"> </v>
      </c>
    </row>
    <row r="2556" spans="1:11" x14ac:dyDescent="0.2">
      <c r="A2556" s="66" t="str">
        <f t="shared" si="160"/>
        <v/>
      </c>
      <c r="B2556" s="152"/>
      <c r="C2556" s="68"/>
      <c r="D2556" s="68"/>
      <c r="E2556" s="69"/>
      <c r="F2556" s="151" t="str">
        <f t="shared" si="157"/>
        <v/>
      </c>
      <c r="G2556" s="70"/>
      <c r="H2556" s="71"/>
      <c r="I2556" s="157"/>
      <c r="J2556" s="108" t="str">
        <f t="shared" si="158"/>
        <v xml:space="preserve">   </v>
      </c>
      <c r="K2556" s="10" t="str">
        <f t="shared" si="159"/>
        <v xml:space="preserve"> </v>
      </c>
    </row>
    <row r="2557" spans="1:11" x14ac:dyDescent="0.2">
      <c r="A2557" s="66" t="str">
        <f t="shared" si="160"/>
        <v/>
      </c>
      <c r="B2557" s="152"/>
      <c r="C2557" s="68"/>
      <c r="D2557" s="68"/>
      <c r="E2557" s="69"/>
      <c r="F2557" s="151" t="str">
        <f t="shared" si="157"/>
        <v/>
      </c>
      <c r="G2557" s="70"/>
      <c r="H2557" s="71"/>
      <c r="I2557" s="157"/>
      <c r="J2557" s="108" t="str">
        <f t="shared" si="158"/>
        <v xml:space="preserve">   </v>
      </c>
      <c r="K2557" s="10" t="str">
        <f t="shared" si="159"/>
        <v xml:space="preserve"> </v>
      </c>
    </row>
    <row r="2558" spans="1:11" x14ac:dyDescent="0.2">
      <c r="A2558" s="66" t="str">
        <f t="shared" si="160"/>
        <v/>
      </c>
      <c r="B2558" s="152"/>
      <c r="C2558" s="68"/>
      <c r="D2558" s="68"/>
      <c r="E2558" s="69"/>
      <c r="F2558" s="151" t="str">
        <f t="shared" si="157"/>
        <v/>
      </c>
      <c r="G2558" s="70"/>
      <c r="H2558" s="71"/>
      <c r="I2558" s="157"/>
      <c r="J2558" s="108" t="str">
        <f t="shared" si="158"/>
        <v xml:space="preserve">   </v>
      </c>
      <c r="K2558" s="10" t="str">
        <f t="shared" si="159"/>
        <v xml:space="preserve"> </v>
      </c>
    </row>
    <row r="2559" spans="1:11" x14ac:dyDescent="0.2">
      <c r="A2559" s="66" t="str">
        <f t="shared" si="160"/>
        <v/>
      </c>
      <c r="B2559" s="152"/>
      <c r="C2559" s="68"/>
      <c r="D2559" s="68"/>
      <c r="E2559" s="69"/>
      <c r="F2559" s="151" t="str">
        <f t="shared" si="157"/>
        <v/>
      </c>
      <c r="G2559" s="70"/>
      <c r="H2559" s="71"/>
      <c r="I2559" s="157"/>
      <c r="J2559" s="108" t="str">
        <f t="shared" si="158"/>
        <v xml:space="preserve">   </v>
      </c>
      <c r="K2559" s="10" t="str">
        <f t="shared" si="159"/>
        <v xml:space="preserve"> </v>
      </c>
    </row>
    <row r="2560" spans="1:11" x14ac:dyDescent="0.2">
      <c r="A2560" s="66" t="str">
        <f t="shared" si="160"/>
        <v/>
      </c>
      <c r="B2560" s="152"/>
      <c r="C2560" s="68"/>
      <c r="D2560" s="68"/>
      <c r="E2560" s="69"/>
      <c r="F2560" s="151" t="str">
        <f t="shared" si="157"/>
        <v/>
      </c>
      <c r="G2560" s="70"/>
      <c r="H2560" s="71"/>
      <c r="I2560" s="157"/>
      <c r="J2560" s="108" t="str">
        <f t="shared" si="158"/>
        <v xml:space="preserve">   </v>
      </c>
      <c r="K2560" s="10" t="str">
        <f t="shared" si="159"/>
        <v xml:space="preserve"> </v>
      </c>
    </row>
    <row r="2561" spans="1:11" x14ac:dyDescent="0.2">
      <c r="A2561" s="66" t="str">
        <f t="shared" si="160"/>
        <v/>
      </c>
      <c r="B2561" s="152"/>
      <c r="C2561" s="68"/>
      <c r="D2561" s="68"/>
      <c r="E2561" s="69"/>
      <c r="F2561" s="151" t="str">
        <f t="shared" si="157"/>
        <v/>
      </c>
      <c r="G2561" s="70"/>
      <c r="H2561" s="71"/>
      <c r="I2561" s="157"/>
      <c r="J2561" s="108" t="str">
        <f t="shared" si="158"/>
        <v xml:space="preserve">   </v>
      </c>
      <c r="K2561" s="10" t="str">
        <f t="shared" si="159"/>
        <v xml:space="preserve"> </v>
      </c>
    </row>
    <row r="2562" spans="1:11" x14ac:dyDescent="0.2">
      <c r="A2562" s="66" t="str">
        <f t="shared" si="160"/>
        <v/>
      </c>
      <c r="B2562" s="152"/>
      <c r="C2562" s="68"/>
      <c r="D2562" s="68"/>
      <c r="E2562" s="69"/>
      <c r="F2562" s="151" t="str">
        <f t="shared" si="157"/>
        <v/>
      </c>
      <c r="G2562" s="70"/>
      <c r="H2562" s="71"/>
      <c r="I2562" s="157"/>
      <c r="J2562" s="108" t="str">
        <f t="shared" si="158"/>
        <v xml:space="preserve">   </v>
      </c>
      <c r="K2562" s="10" t="str">
        <f t="shared" si="159"/>
        <v xml:space="preserve"> </v>
      </c>
    </row>
    <row r="2563" spans="1:11" x14ac:dyDescent="0.2">
      <c r="A2563" s="66" t="str">
        <f t="shared" si="160"/>
        <v/>
      </c>
      <c r="B2563" s="152"/>
      <c r="C2563" s="68"/>
      <c r="D2563" s="68"/>
      <c r="E2563" s="69"/>
      <c r="F2563" s="151" t="str">
        <f t="shared" si="157"/>
        <v/>
      </c>
      <c r="G2563" s="70"/>
      <c r="H2563" s="71"/>
      <c r="I2563" s="157"/>
      <c r="J2563" s="108" t="str">
        <f t="shared" si="158"/>
        <v xml:space="preserve">   </v>
      </c>
      <c r="K2563" s="10" t="str">
        <f t="shared" si="159"/>
        <v xml:space="preserve"> </v>
      </c>
    </row>
    <row r="2564" spans="1:11" x14ac:dyDescent="0.2">
      <c r="A2564" s="66" t="str">
        <f t="shared" si="160"/>
        <v/>
      </c>
      <c r="B2564" s="152"/>
      <c r="C2564" s="68"/>
      <c r="D2564" s="68"/>
      <c r="E2564" s="69"/>
      <c r="F2564" s="151" t="str">
        <f t="shared" si="157"/>
        <v/>
      </c>
      <c r="G2564" s="70"/>
      <c r="H2564" s="71"/>
      <c r="I2564" s="157"/>
      <c r="J2564" s="108" t="str">
        <f t="shared" si="158"/>
        <v xml:space="preserve">   </v>
      </c>
      <c r="K2564" s="10" t="str">
        <f t="shared" si="159"/>
        <v xml:space="preserve"> </v>
      </c>
    </row>
    <row r="2565" spans="1:11" x14ac:dyDescent="0.2">
      <c r="A2565" s="66" t="str">
        <f t="shared" si="160"/>
        <v/>
      </c>
      <c r="B2565" s="152"/>
      <c r="C2565" s="68"/>
      <c r="D2565" s="68"/>
      <c r="E2565" s="69"/>
      <c r="F2565" s="151" t="str">
        <f t="shared" si="157"/>
        <v/>
      </c>
      <c r="G2565" s="70"/>
      <c r="H2565" s="71"/>
      <c r="I2565" s="157"/>
      <c r="J2565" s="108" t="str">
        <f t="shared" si="158"/>
        <v xml:space="preserve">   </v>
      </c>
      <c r="K2565" s="10" t="str">
        <f t="shared" si="159"/>
        <v xml:space="preserve"> </v>
      </c>
    </row>
    <row r="2566" spans="1:11" x14ac:dyDescent="0.2">
      <c r="A2566" s="66" t="str">
        <f t="shared" si="160"/>
        <v/>
      </c>
      <c r="B2566" s="152"/>
      <c r="C2566" s="68"/>
      <c r="D2566" s="68"/>
      <c r="E2566" s="69"/>
      <c r="F2566" s="151" t="str">
        <f t="shared" si="157"/>
        <v/>
      </c>
      <c r="G2566" s="70"/>
      <c r="H2566" s="71"/>
      <c r="I2566" s="157"/>
      <c r="J2566" s="108" t="str">
        <f t="shared" si="158"/>
        <v xml:space="preserve">   </v>
      </c>
      <c r="K2566" s="10" t="str">
        <f t="shared" si="159"/>
        <v xml:space="preserve"> </v>
      </c>
    </row>
    <row r="2567" spans="1:11" x14ac:dyDescent="0.2">
      <c r="A2567" s="66" t="str">
        <f t="shared" si="160"/>
        <v/>
      </c>
      <c r="B2567" s="152"/>
      <c r="C2567" s="68"/>
      <c r="D2567" s="68"/>
      <c r="E2567" s="69"/>
      <c r="F2567" s="151" t="str">
        <f t="shared" si="157"/>
        <v/>
      </c>
      <c r="G2567" s="70"/>
      <c r="H2567" s="71"/>
      <c r="I2567" s="157"/>
      <c r="J2567" s="108" t="str">
        <f t="shared" si="158"/>
        <v xml:space="preserve">   </v>
      </c>
      <c r="K2567" s="10" t="str">
        <f t="shared" si="159"/>
        <v xml:space="preserve"> </v>
      </c>
    </row>
    <row r="2568" spans="1:11" x14ac:dyDescent="0.2">
      <c r="A2568" s="66" t="str">
        <f t="shared" si="160"/>
        <v/>
      </c>
      <c r="B2568" s="152"/>
      <c r="C2568" s="68"/>
      <c r="D2568" s="68"/>
      <c r="E2568" s="69"/>
      <c r="F2568" s="151" t="str">
        <f t="shared" si="157"/>
        <v/>
      </c>
      <c r="G2568" s="70"/>
      <c r="H2568" s="71"/>
      <c r="I2568" s="157"/>
      <c r="J2568" s="108" t="str">
        <f t="shared" si="158"/>
        <v xml:space="preserve">   </v>
      </c>
      <c r="K2568" s="10" t="str">
        <f t="shared" si="159"/>
        <v xml:space="preserve"> </v>
      </c>
    </row>
    <row r="2569" spans="1:11" x14ac:dyDescent="0.2">
      <c r="A2569" s="66" t="str">
        <f t="shared" si="160"/>
        <v/>
      </c>
      <c r="B2569" s="152"/>
      <c r="C2569" s="68"/>
      <c r="D2569" s="68"/>
      <c r="E2569" s="69"/>
      <c r="F2569" s="151" t="str">
        <f t="shared" si="157"/>
        <v/>
      </c>
      <c r="G2569" s="70"/>
      <c r="H2569" s="71"/>
      <c r="I2569" s="157"/>
      <c r="J2569" s="108" t="str">
        <f t="shared" si="158"/>
        <v xml:space="preserve">   </v>
      </c>
      <c r="K2569" s="10" t="str">
        <f t="shared" si="159"/>
        <v xml:space="preserve"> </v>
      </c>
    </row>
    <row r="2570" spans="1:11" x14ac:dyDescent="0.2">
      <c r="A2570" s="66" t="str">
        <f t="shared" si="160"/>
        <v/>
      </c>
      <c r="B2570" s="152"/>
      <c r="C2570" s="68"/>
      <c r="D2570" s="68"/>
      <c r="E2570" s="69"/>
      <c r="F2570" s="151" t="str">
        <f t="shared" si="157"/>
        <v/>
      </c>
      <c r="G2570" s="70"/>
      <c r="H2570" s="71"/>
      <c r="I2570" s="157"/>
      <c r="J2570" s="108" t="str">
        <f t="shared" si="158"/>
        <v xml:space="preserve">   </v>
      </c>
      <c r="K2570" s="10" t="str">
        <f t="shared" si="159"/>
        <v xml:space="preserve"> </v>
      </c>
    </row>
    <row r="2571" spans="1:11" x14ac:dyDescent="0.2">
      <c r="A2571" s="66" t="str">
        <f t="shared" si="160"/>
        <v/>
      </c>
      <c r="B2571" s="152"/>
      <c r="C2571" s="68"/>
      <c r="D2571" s="68"/>
      <c r="E2571" s="69"/>
      <c r="F2571" s="151" t="str">
        <f t="shared" si="157"/>
        <v/>
      </c>
      <c r="G2571" s="70"/>
      <c r="H2571" s="71"/>
      <c r="I2571" s="157"/>
      <c r="J2571" s="108" t="str">
        <f t="shared" si="158"/>
        <v xml:space="preserve">   </v>
      </c>
      <c r="K2571" s="10" t="str">
        <f t="shared" si="159"/>
        <v xml:space="preserve"> </v>
      </c>
    </row>
    <row r="2572" spans="1:11" x14ac:dyDescent="0.2">
      <c r="A2572" s="66" t="str">
        <f t="shared" si="160"/>
        <v/>
      </c>
      <c r="B2572" s="152"/>
      <c r="C2572" s="68"/>
      <c r="D2572" s="68"/>
      <c r="E2572" s="69"/>
      <c r="F2572" s="151" t="str">
        <f t="shared" ref="F2572:F2635" si="161">IF(E2572="","",IF(E2572&lt;=DATEVALUE("15/2/2023"),"2022-23","2023-24"))</f>
        <v/>
      </c>
      <c r="G2572" s="70"/>
      <c r="H2572" s="71"/>
      <c r="I2572" s="157"/>
      <c r="J2572" s="108" t="str">
        <f t="shared" ref="J2572:J2635" si="162">A2572&amp;" "&amp;LEFT(B2572,2)&amp;" "&amp;F2572&amp;" "&amp;D2572</f>
        <v xml:space="preserve">   </v>
      </c>
      <c r="K2572" s="10" t="str">
        <f t="shared" ref="K2572:K2635" si="163">A2572 &amp; " " &amp; D2572</f>
        <v xml:space="preserve"> </v>
      </c>
    </row>
    <row r="2573" spans="1:11" x14ac:dyDescent="0.2">
      <c r="A2573" s="66" t="str">
        <f t="shared" ref="A2573:A2636" si="164">IF(ISERROR(IF(B2573="","",A2572+1)),"",IF(B2573="","",A2572+1))</f>
        <v/>
      </c>
      <c r="B2573" s="152"/>
      <c r="C2573" s="68"/>
      <c r="D2573" s="68"/>
      <c r="E2573" s="69"/>
      <c r="F2573" s="151" t="str">
        <f t="shared" si="161"/>
        <v/>
      </c>
      <c r="G2573" s="70"/>
      <c r="H2573" s="71"/>
      <c r="I2573" s="157"/>
      <c r="J2573" s="108" t="str">
        <f t="shared" si="162"/>
        <v xml:space="preserve">   </v>
      </c>
      <c r="K2573" s="10" t="str">
        <f t="shared" si="163"/>
        <v xml:space="preserve"> </v>
      </c>
    </row>
    <row r="2574" spans="1:11" x14ac:dyDescent="0.2">
      <c r="A2574" s="66" t="str">
        <f t="shared" si="164"/>
        <v/>
      </c>
      <c r="B2574" s="152"/>
      <c r="C2574" s="68"/>
      <c r="D2574" s="68"/>
      <c r="E2574" s="69"/>
      <c r="F2574" s="151" t="str">
        <f t="shared" si="161"/>
        <v/>
      </c>
      <c r="G2574" s="70"/>
      <c r="H2574" s="71"/>
      <c r="I2574" s="157"/>
      <c r="J2574" s="108" t="str">
        <f t="shared" si="162"/>
        <v xml:space="preserve">   </v>
      </c>
      <c r="K2574" s="10" t="str">
        <f t="shared" si="163"/>
        <v xml:space="preserve"> </v>
      </c>
    </row>
    <row r="2575" spans="1:11" x14ac:dyDescent="0.2">
      <c r="A2575" s="66" t="str">
        <f t="shared" si="164"/>
        <v/>
      </c>
      <c r="B2575" s="152"/>
      <c r="C2575" s="68"/>
      <c r="D2575" s="68"/>
      <c r="E2575" s="69"/>
      <c r="F2575" s="151" t="str">
        <f t="shared" si="161"/>
        <v/>
      </c>
      <c r="G2575" s="70"/>
      <c r="H2575" s="71"/>
      <c r="I2575" s="157"/>
      <c r="J2575" s="108" t="str">
        <f t="shared" si="162"/>
        <v xml:space="preserve">   </v>
      </c>
      <c r="K2575" s="10" t="str">
        <f t="shared" si="163"/>
        <v xml:space="preserve"> </v>
      </c>
    </row>
    <row r="2576" spans="1:11" x14ac:dyDescent="0.2">
      <c r="A2576" s="66" t="str">
        <f t="shared" si="164"/>
        <v/>
      </c>
      <c r="B2576" s="152"/>
      <c r="C2576" s="68"/>
      <c r="D2576" s="68"/>
      <c r="E2576" s="69"/>
      <c r="F2576" s="151" t="str">
        <f t="shared" si="161"/>
        <v/>
      </c>
      <c r="G2576" s="70"/>
      <c r="H2576" s="71"/>
      <c r="I2576" s="157"/>
      <c r="J2576" s="108" t="str">
        <f t="shared" si="162"/>
        <v xml:space="preserve">   </v>
      </c>
      <c r="K2576" s="10" t="str">
        <f t="shared" si="163"/>
        <v xml:space="preserve"> </v>
      </c>
    </row>
    <row r="2577" spans="1:11" x14ac:dyDescent="0.2">
      <c r="A2577" s="66" t="str">
        <f t="shared" si="164"/>
        <v/>
      </c>
      <c r="B2577" s="152"/>
      <c r="C2577" s="68"/>
      <c r="D2577" s="68"/>
      <c r="E2577" s="69"/>
      <c r="F2577" s="151" t="str">
        <f t="shared" si="161"/>
        <v/>
      </c>
      <c r="G2577" s="70"/>
      <c r="H2577" s="71"/>
      <c r="I2577" s="157"/>
      <c r="J2577" s="108" t="str">
        <f t="shared" si="162"/>
        <v xml:space="preserve">   </v>
      </c>
      <c r="K2577" s="10" t="str">
        <f t="shared" si="163"/>
        <v xml:space="preserve"> </v>
      </c>
    </row>
    <row r="2578" spans="1:11" x14ac:dyDescent="0.2">
      <c r="A2578" s="66" t="str">
        <f t="shared" si="164"/>
        <v/>
      </c>
      <c r="B2578" s="152"/>
      <c r="C2578" s="68"/>
      <c r="D2578" s="68"/>
      <c r="E2578" s="69"/>
      <c r="F2578" s="151" t="str">
        <f t="shared" si="161"/>
        <v/>
      </c>
      <c r="G2578" s="70"/>
      <c r="H2578" s="71"/>
      <c r="I2578" s="157"/>
      <c r="J2578" s="108" t="str">
        <f t="shared" si="162"/>
        <v xml:space="preserve">   </v>
      </c>
      <c r="K2578" s="10" t="str">
        <f t="shared" si="163"/>
        <v xml:space="preserve"> </v>
      </c>
    </row>
    <row r="2579" spans="1:11" x14ac:dyDescent="0.2">
      <c r="A2579" s="66" t="str">
        <f t="shared" si="164"/>
        <v/>
      </c>
      <c r="B2579" s="152"/>
      <c r="C2579" s="68"/>
      <c r="D2579" s="68"/>
      <c r="E2579" s="69"/>
      <c r="F2579" s="151" t="str">
        <f t="shared" si="161"/>
        <v/>
      </c>
      <c r="G2579" s="70"/>
      <c r="H2579" s="71"/>
      <c r="I2579" s="157"/>
      <c r="J2579" s="108" t="str">
        <f t="shared" si="162"/>
        <v xml:space="preserve">   </v>
      </c>
      <c r="K2579" s="10" t="str">
        <f t="shared" si="163"/>
        <v xml:space="preserve"> </v>
      </c>
    </row>
    <row r="2580" spans="1:11" x14ac:dyDescent="0.2">
      <c r="A2580" s="66" t="str">
        <f t="shared" si="164"/>
        <v/>
      </c>
      <c r="B2580" s="152"/>
      <c r="C2580" s="68"/>
      <c r="D2580" s="68"/>
      <c r="E2580" s="69"/>
      <c r="F2580" s="151" t="str">
        <f t="shared" si="161"/>
        <v/>
      </c>
      <c r="G2580" s="70"/>
      <c r="H2580" s="71"/>
      <c r="I2580" s="157"/>
      <c r="J2580" s="108" t="str">
        <f t="shared" si="162"/>
        <v xml:space="preserve">   </v>
      </c>
      <c r="K2580" s="10" t="str">
        <f t="shared" si="163"/>
        <v xml:space="preserve"> </v>
      </c>
    </row>
    <row r="2581" spans="1:11" x14ac:dyDescent="0.2">
      <c r="A2581" s="66" t="str">
        <f t="shared" si="164"/>
        <v/>
      </c>
      <c r="B2581" s="152"/>
      <c r="C2581" s="68"/>
      <c r="D2581" s="68"/>
      <c r="E2581" s="69"/>
      <c r="F2581" s="151" t="str">
        <f t="shared" si="161"/>
        <v/>
      </c>
      <c r="G2581" s="70"/>
      <c r="H2581" s="71"/>
      <c r="I2581" s="157"/>
      <c r="J2581" s="108" t="str">
        <f t="shared" si="162"/>
        <v xml:space="preserve">   </v>
      </c>
      <c r="K2581" s="10" t="str">
        <f t="shared" si="163"/>
        <v xml:space="preserve"> </v>
      </c>
    </row>
    <row r="2582" spans="1:11" x14ac:dyDescent="0.2">
      <c r="A2582" s="66" t="str">
        <f t="shared" si="164"/>
        <v/>
      </c>
      <c r="B2582" s="152"/>
      <c r="C2582" s="68"/>
      <c r="D2582" s="68"/>
      <c r="E2582" s="69"/>
      <c r="F2582" s="151" t="str">
        <f t="shared" si="161"/>
        <v/>
      </c>
      <c r="G2582" s="70"/>
      <c r="H2582" s="71"/>
      <c r="I2582" s="157"/>
      <c r="J2582" s="108" t="str">
        <f t="shared" si="162"/>
        <v xml:space="preserve">   </v>
      </c>
      <c r="K2582" s="10" t="str">
        <f t="shared" si="163"/>
        <v xml:space="preserve"> </v>
      </c>
    </row>
    <row r="2583" spans="1:11" x14ac:dyDescent="0.2">
      <c r="A2583" s="66" t="str">
        <f t="shared" si="164"/>
        <v/>
      </c>
      <c r="B2583" s="152"/>
      <c r="C2583" s="68"/>
      <c r="D2583" s="68"/>
      <c r="E2583" s="69"/>
      <c r="F2583" s="151" t="str">
        <f t="shared" si="161"/>
        <v/>
      </c>
      <c r="G2583" s="70"/>
      <c r="H2583" s="71"/>
      <c r="I2583" s="157"/>
      <c r="J2583" s="108" t="str">
        <f t="shared" si="162"/>
        <v xml:space="preserve">   </v>
      </c>
      <c r="K2583" s="10" t="str">
        <f t="shared" si="163"/>
        <v xml:space="preserve"> </v>
      </c>
    </row>
    <row r="2584" spans="1:11" x14ac:dyDescent="0.2">
      <c r="A2584" s="66" t="str">
        <f t="shared" si="164"/>
        <v/>
      </c>
      <c r="B2584" s="152"/>
      <c r="C2584" s="68"/>
      <c r="D2584" s="68"/>
      <c r="E2584" s="69"/>
      <c r="F2584" s="151" t="str">
        <f t="shared" si="161"/>
        <v/>
      </c>
      <c r="G2584" s="70"/>
      <c r="H2584" s="71"/>
      <c r="I2584" s="157"/>
      <c r="J2584" s="108" t="str">
        <f t="shared" si="162"/>
        <v xml:space="preserve">   </v>
      </c>
      <c r="K2584" s="10" t="str">
        <f t="shared" si="163"/>
        <v xml:space="preserve"> </v>
      </c>
    </row>
    <row r="2585" spans="1:11" x14ac:dyDescent="0.2">
      <c r="A2585" s="66" t="str">
        <f t="shared" si="164"/>
        <v/>
      </c>
      <c r="B2585" s="152"/>
      <c r="C2585" s="68"/>
      <c r="D2585" s="68"/>
      <c r="E2585" s="69"/>
      <c r="F2585" s="151" t="str">
        <f t="shared" si="161"/>
        <v/>
      </c>
      <c r="G2585" s="70"/>
      <c r="H2585" s="71"/>
      <c r="I2585" s="157"/>
      <c r="J2585" s="108" t="str">
        <f t="shared" si="162"/>
        <v xml:space="preserve">   </v>
      </c>
      <c r="K2585" s="10" t="str">
        <f t="shared" si="163"/>
        <v xml:space="preserve"> </v>
      </c>
    </row>
    <row r="2586" spans="1:11" x14ac:dyDescent="0.2">
      <c r="A2586" s="66" t="str">
        <f t="shared" si="164"/>
        <v/>
      </c>
      <c r="B2586" s="152"/>
      <c r="C2586" s="68"/>
      <c r="D2586" s="68"/>
      <c r="E2586" s="69"/>
      <c r="F2586" s="151" t="str">
        <f t="shared" si="161"/>
        <v/>
      </c>
      <c r="G2586" s="70"/>
      <c r="H2586" s="71"/>
      <c r="I2586" s="157"/>
      <c r="J2586" s="108" t="str">
        <f t="shared" si="162"/>
        <v xml:space="preserve">   </v>
      </c>
      <c r="K2586" s="10" t="str">
        <f t="shared" si="163"/>
        <v xml:space="preserve"> </v>
      </c>
    </row>
    <row r="2587" spans="1:11" x14ac:dyDescent="0.2">
      <c r="A2587" s="66" t="str">
        <f t="shared" si="164"/>
        <v/>
      </c>
      <c r="B2587" s="152"/>
      <c r="C2587" s="68"/>
      <c r="D2587" s="68"/>
      <c r="E2587" s="69"/>
      <c r="F2587" s="151" t="str">
        <f t="shared" si="161"/>
        <v/>
      </c>
      <c r="G2587" s="70"/>
      <c r="H2587" s="71"/>
      <c r="I2587" s="157"/>
      <c r="J2587" s="108" t="str">
        <f t="shared" si="162"/>
        <v xml:space="preserve">   </v>
      </c>
      <c r="K2587" s="10" t="str">
        <f t="shared" si="163"/>
        <v xml:space="preserve"> </v>
      </c>
    </row>
    <row r="2588" spans="1:11" x14ac:dyDescent="0.2">
      <c r="A2588" s="66" t="str">
        <f t="shared" si="164"/>
        <v/>
      </c>
      <c r="B2588" s="152"/>
      <c r="C2588" s="68"/>
      <c r="D2588" s="68"/>
      <c r="E2588" s="69"/>
      <c r="F2588" s="151" t="str">
        <f t="shared" si="161"/>
        <v/>
      </c>
      <c r="G2588" s="70"/>
      <c r="H2588" s="71"/>
      <c r="I2588" s="157"/>
      <c r="J2588" s="108" t="str">
        <f t="shared" si="162"/>
        <v xml:space="preserve">   </v>
      </c>
      <c r="K2588" s="10" t="str">
        <f t="shared" si="163"/>
        <v xml:space="preserve"> </v>
      </c>
    </row>
    <row r="2589" spans="1:11" x14ac:dyDescent="0.2">
      <c r="A2589" s="66" t="str">
        <f t="shared" si="164"/>
        <v/>
      </c>
      <c r="B2589" s="152"/>
      <c r="C2589" s="68"/>
      <c r="D2589" s="68"/>
      <c r="E2589" s="69"/>
      <c r="F2589" s="151" t="str">
        <f t="shared" si="161"/>
        <v/>
      </c>
      <c r="G2589" s="70"/>
      <c r="H2589" s="71"/>
      <c r="I2589" s="157"/>
      <c r="J2589" s="108" t="str">
        <f t="shared" si="162"/>
        <v xml:space="preserve">   </v>
      </c>
      <c r="K2589" s="10" t="str">
        <f t="shared" si="163"/>
        <v xml:space="preserve"> </v>
      </c>
    </row>
    <row r="2590" spans="1:11" x14ac:dyDescent="0.2">
      <c r="A2590" s="66" t="str">
        <f t="shared" si="164"/>
        <v/>
      </c>
      <c r="B2590" s="152"/>
      <c r="C2590" s="68"/>
      <c r="D2590" s="68"/>
      <c r="E2590" s="69"/>
      <c r="F2590" s="151" t="str">
        <f t="shared" si="161"/>
        <v/>
      </c>
      <c r="G2590" s="70"/>
      <c r="H2590" s="71"/>
      <c r="I2590" s="157"/>
      <c r="J2590" s="108" t="str">
        <f t="shared" si="162"/>
        <v xml:space="preserve">   </v>
      </c>
      <c r="K2590" s="10" t="str">
        <f t="shared" si="163"/>
        <v xml:space="preserve"> </v>
      </c>
    </row>
    <row r="2591" spans="1:11" x14ac:dyDescent="0.2">
      <c r="A2591" s="66" t="str">
        <f t="shared" si="164"/>
        <v/>
      </c>
      <c r="B2591" s="152"/>
      <c r="C2591" s="68"/>
      <c r="D2591" s="68"/>
      <c r="E2591" s="69"/>
      <c r="F2591" s="151" t="str">
        <f t="shared" si="161"/>
        <v/>
      </c>
      <c r="G2591" s="70"/>
      <c r="H2591" s="71"/>
      <c r="I2591" s="157"/>
      <c r="J2591" s="108" t="str">
        <f t="shared" si="162"/>
        <v xml:space="preserve">   </v>
      </c>
      <c r="K2591" s="10" t="str">
        <f t="shared" si="163"/>
        <v xml:space="preserve"> </v>
      </c>
    </row>
    <row r="2592" spans="1:11" x14ac:dyDescent="0.2">
      <c r="A2592" s="66" t="str">
        <f t="shared" si="164"/>
        <v/>
      </c>
      <c r="B2592" s="152"/>
      <c r="C2592" s="68"/>
      <c r="D2592" s="68"/>
      <c r="E2592" s="69"/>
      <c r="F2592" s="151" t="str">
        <f t="shared" si="161"/>
        <v/>
      </c>
      <c r="G2592" s="70"/>
      <c r="H2592" s="71"/>
      <c r="I2592" s="157"/>
      <c r="J2592" s="108" t="str">
        <f t="shared" si="162"/>
        <v xml:space="preserve">   </v>
      </c>
      <c r="K2592" s="10" t="str">
        <f t="shared" si="163"/>
        <v xml:space="preserve"> </v>
      </c>
    </row>
    <row r="2593" spans="1:11" x14ac:dyDescent="0.2">
      <c r="A2593" s="66" t="str">
        <f t="shared" si="164"/>
        <v/>
      </c>
      <c r="B2593" s="152"/>
      <c r="C2593" s="68"/>
      <c r="D2593" s="68"/>
      <c r="E2593" s="69"/>
      <c r="F2593" s="151" t="str">
        <f t="shared" si="161"/>
        <v/>
      </c>
      <c r="G2593" s="70"/>
      <c r="H2593" s="71"/>
      <c r="I2593" s="157"/>
      <c r="J2593" s="108" t="str">
        <f t="shared" si="162"/>
        <v xml:space="preserve">   </v>
      </c>
      <c r="K2593" s="10" t="str">
        <f t="shared" si="163"/>
        <v xml:space="preserve"> </v>
      </c>
    </row>
    <row r="2594" spans="1:11" x14ac:dyDescent="0.2">
      <c r="A2594" s="66" t="str">
        <f t="shared" si="164"/>
        <v/>
      </c>
      <c r="B2594" s="152"/>
      <c r="C2594" s="68"/>
      <c r="D2594" s="68"/>
      <c r="E2594" s="69"/>
      <c r="F2594" s="151" t="str">
        <f t="shared" si="161"/>
        <v/>
      </c>
      <c r="G2594" s="70"/>
      <c r="H2594" s="71"/>
      <c r="I2594" s="157"/>
      <c r="J2594" s="108" t="str">
        <f t="shared" si="162"/>
        <v xml:space="preserve">   </v>
      </c>
      <c r="K2594" s="10" t="str">
        <f t="shared" si="163"/>
        <v xml:space="preserve"> </v>
      </c>
    </row>
    <row r="2595" spans="1:11" x14ac:dyDescent="0.2">
      <c r="A2595" s="66" t="str">
        <f t="shared" si="164"/>
        <v/>
      </c>
      <c r="B2595" s="152"/>
      <c r="C2595" s="68"/>
      <c r="D2595" s="68"/>
      <c r="E2595" s="69"/>
      <c r="F2595" s="151" t="str">
        <f t="shared" si="161"/>
        <v/>
      </c>
      <c r="G2595" s="70"/>
      <c r="H2595" s="71"/>
      <c r="I2595" s="157"/>
      <c r="J2595" s="108" t="str">
        <f t="shared" si="162"/>
        <v xml:space="preserve">   </v>
      </c>
      <c r="K2595" s="10" t="str">
        <f t="shared" si="163"/>
        <v xml:space="preserve"> </v>
      </c>
    </row>
    <row r="2596" spans="1:11" x14ac:dyDescent="0.2">
      <c r="A2596" s="66" t="str">
        <f t="shared" si="164"/>
        <v/>
      </c>
      <c r="B2596" s="152"/>
      <c r="C2596" s="68"/>
      <c r="D2596" s="68"/>
      <c r="E2596" s="69"/>
      <c r="F2596" s="151" t="str">
        <f t="shared" si="161"/>
        <v/>
      </c>
      <c r="G2596" s="70"/>
      <c r="H2596" s="71"/>
      <c r="I2596" s="157"/>
      <c r="J2596" s="108" t="str">
        <f t="shared" si="162"/>
        <v xml:space="preserve">   </v>
      </c>
      <c r="K2596" s="10" t="str">
        <f t="shared" si="163"/>
        <v xml:space="preserve"> </v>
      </c>
    </row>
    <row r="2597" spans="1:11" x14ac:dyDescent="0.2">
      <c r="A2597" s="66" t="str">
        <f t="shared" si="164"/>
        <v/>
      </c>
      <c r="B2597" s="152"/>
      <c r="C2597" s="68"/>
      <c r="D2597" s="68"/>
      <c r="E2597" s="69"/>
      <c r="F2597" s="151" t="str">
        <f t="shared" si="161"/>
        <v/>
      </c>
      <c r="G2597" s="70"/>
      <c r="H2597" s="71"/>
      <c r="I2597" s="157"/>
      <c r="J2597" s="108" t="str">
        <f t="shared" si="162"/>
        <v xml:space="preserve">   </v>
      </c>
      <c r="K2597" s="10" t="str">
        <f t="shared" si="163"/>
        <v xml:space="preserve"> </v>
      </c>
    </row>
    <row r="2598" spans="1:11" x14ac:dyDescent="0.2">
      <c r="A2598" s="66" t="str">
        <f t="shared" si="164"/>
        <v/>
      </c>
      <c r="B2598" s="152"/>
      <c r="C2598" s="68"/>
      <c r="D2598" s="68"/>
      <c r="E2598" s="69"/>
      <c r="F2598" s="151" t="str">
        <f t="shared" si="161"/>
        <v/>
      </c>
      <c r="G2598" s="70"/>
      <c r="H2598" s="71"/>
      <c r="I2598" s="157"/>
      <c r="J2598" s="108" t="str">
        <f t="shared" si="162"/>
        <v xml:space="preserve">   </v>
      </c>
      <c r="K2598" s="10" t="str">
        <f t="shared" si="163"/>
        <v xml:space="preserve"> </v>
      </c>
    </row>
    <row r="2599" spans="1:11" x14ac:dyDescent="0.2">
      <c r="A2599" s="66" t="str">
        <f t="shared" si="164"/>
        <v/>
      </c>
      <c r="B2599" s="152"/>
      <c r="C2599" s="68"/>
      <c r="D2599" s="68"/>
      <c r="E2599" s="69"/>
      <c r="F2599" s="151" t="str">
        <f t="shared" si="161"/>
        <v/>
      </c>
      <c r="G2599" s="70"/>
      <c r="H2599" s="71"/>
      <c r="I2599" s="157"/>
      <c r="J2599" s="108" t="str">
        <f t="shared" si="162"/>
        <v xml:space="preserve">   </v>
      </c>
      <c r="K2599" s="10" t="str">
        <f t="shared" si="163"/>
        <v xml:space="preserve"> </v>
      </c>
    </row>
    <row r="2600" spans="1:11" x14ac:dyDescent="0.2">
      <c r="A2600" s="66" t="str">
        <f t="shared" si="164"/>
        <v/>
      </c>
      <c r="B2600" s="152"/>
      <c r="C2600" s="68"/>
      <c r="D2600" s="68"/>
      <c r="E2600" s="69"/>
      <c r="F2600" s="151" t="str">
        <f t="shared" si="161"/>
        <v/>
      </c>
      <c r="G2600" s="70"/>
      <c r="H2600" s="71"/>
      <c r="I2600" s="157"/>
      <c r="J2600" s="108" t="str">
        <f t="shared" si="162"/>
        <v xml:space="preserve">   </v>
      </c>
      <c r="K2600" s="10" t="str">
        <f t="shared" si="163"/>
        <v xml:space="preserve"> </v>
      </c>
    </row>
    <row r="2601" spans="1:11" x14ac:dyDescent="0.2">
      <c r="A2601" s="66" t="str">
        <f t="shared" si="164"/>
        <v/>
      </c>
      <c r="B2601" s="152"/>
      <c r="C2601" s="68"/>
      <c r="D2601" s="68"/>
      <c r="E2601" s="69"/>
      <c r="F2601" s="151" t="str">
        <f t="shared" si="161"/>
        <v/>
      </c>
      <c r="G2601" s="70"/>
      <c r="H2601" s="71"/>
      <c r="I2601" s="157"/>
      <c r="J2601" s="108" t="str">
        <f t="shared" si="162"/>
        <v xml:space="preserve">   </v>
      </c>
      <c r="K2601" s="10" t="str">
        <f t="shared" si="163"/>
        <v xml:space="preserve"> </v>
      </c>
    </row>
    <row r="2602" spans="1:11" x14ac:dyDescent="0.2">
      <c r="A2602" s="66" t="str">
        <f t="shared" si="164"/>
        <v/>
      </c>
      <c r="B2602" s="152"/>
      <c r="C2602" s="68"/>
      <c r="D2602" s="68"/>
      <c r="E2602" s="69"/>
      <c r="F2602" s="151" t="str">
        <f t="shared" si="161"/>
        <v/>
      </c>
      <c r="G2602" s="70"/>
      <c r="H2602" s="71"/>
      <c r="I2602" s="157"/>
      <c r="J2602" s="108" t="str">
        <f t="shared" si="162"/>
        <v xml:space="preserve">   </v>
      </c>
      <c r="K2602" s="10" t="str">
        <f t="shared" si="163"/>
        <v xml:space="preserve"> </v>
      </c>
    </row>
    <row r="2603" spans="1:11" x14ac:dyDescent="0.2">
      <c r="A2603" s="66" t="str">
        <f t="shared" si="164"/>
        <v/>
      </c>
      <c r="B2603" s="152"/>
      <c r="C2603" s="68"/>
      <c r="D2603" s="68"/>
      <c r="E2603" s="69"/>
      <c r="F2603" s="151" t="str">
        <f t="shared" si="161"/>
        <v/>
      </c>
      <c r="G2603" s="70"/>
      <c r="H2603" s="71"/>
      <c r="I2603" s="157"/>
      <c r="J2603" s="108" t="str">
        <f t="shared" si="162"/>
        <v xml:space="preserve">   </v>
      </c>
      <c r="K2603" s="10" t="str">
        <f t="shared" si="163"/>
        <v xml:space="preserve"> </v>
      </c>
    </row>
    <row r="2604" spans="1:11" x14ac:dyDescent="0.2">
      <c r="A2604" s="66" t="str">
        <f t="shared" si="164"/>
        <v/>
      </c>
      <c r="B2604" s="152"/>
      <c r="C2604" s="68"/>
      <c r="D2604" s="68"/>
      <c r="E2604" s="69"/>
      <c r="F2604" s="151" t="str">
        <f t="shared" si="161"/>
        <v/>
      </c>
      <c r="G2604" s="70"/>
      <c r="H2604" s="71"/>
      <c r="I2604" s="157"/>
      <c r="J2604" s="108" t="str">
        <f t="shared" si="162"/>
        <v xml:space="preserve">   </v>
      </c>
      <c r="K2604" s="10" t="str">
        <f t="shared" si="163"/>
        <v xml:space="preserve"> </v>
      </c>
    </row>
    <row r="2605" spans="1:11" x14ac:dyDescent="0.2">
      <c r="A2605" s="66" t="str">
        <f t="shared" si="164"/>
        <v/>
      </c>
      <c r="B2605" s="152"/>
      <c r="C2605" s="68"/>
      <c r="D2605" s="68"/>
      <c r="E2605" s="69"/>
      <c r="F2605" s="151" t="str">
        <f t="shared" si="161"/>
        <v/>
      </c>
      <c r="G2605" s="70"/>
      <c r="H2605" s="71"/>
      <c r="I2605" s="157"/>
      <c r="J2605" s="108" t="str">
        <f t="shared" si="162"/>
        <v xml:space="preserve">   </v>
      </c>
      <c r="K2605" s="10" t="str">
        <f t="shared" si="163"/>
        <v xml:space="preserve"> </v>
      </c>
    </row>
    <row r="2606" spans="1:11" x14ac:dyDescent="0.2">
      <c r="A2606" s="66" t="str">
        <f t="shared" si="164"/>
        <v/>
      </c>
      <c r="B2606" s="152"/>
      <c r="C2606" s="68"/>
      <c r="D2606" s="68"/>
      <c r="E2606" s="69"/>
      <c r="F2606" s="151" t="str">
        <f t="shared" si="161"/>
        <v/>
      </c>
      <c r="G2606" s="70"/>
      <c r="H2606" s="71"/>
      <c r="I2606" s="157"/>
      <c r="J2606" s="108" t="str">
        <f t="shared" si="162"/>
        <v xml:space="preserve">   </v>
      </c>
      <c r="K2606" s="10" t="str">
        <f t="shared" si="163"/>
        <v xml:space="preserve"> </v>
      </c>
    </row>
    <row r="2607" spans="1:11" x14ac:dyDescent="0.2">
      <c r="A2607" s="66" t="str">
        <f t="shared" si="164"/>
        <v/>
      </c>
      <c r="B2607" s="152"/>
      <c r="C2607" s="68"/>
      <c r="D2607" s="68"/>
      <c r="E2607" s="69"/>
      <c r="F2607" s="151" t="str">
        <f t="shared" si="161"/>
        <v/>
      </c>
      <c r="G2607" s="70"/>
      <c r="H2607" s="71"/>
      <c r="I2607" s="157"/>
      <c r="J2607" s="108" t="str">
        <f t="shared" si="162"/>
        <v xml:space="preserve">   </v>
      </c>
      <c r="K2607" s="10" t="str">
        <f t="shared" si="163"/>
        <v xml:space="preserve"> </v>
      </c>
    </row>
    <row r="2608" spans="1:11" x14ac:dyDescent="0.2">
      <c r="A2608" s="66" t="str">
        <f t="shared" si="164"/>
        <v/>
      </c>
      <c r="B2608" s="152"/>
      <c r="C2608" s="68"/>
      <c r="D2608" s="68"/>
      <c r="E2608" s="69"/>
      <c r="F2608" s="151" t="str">
        <f t="shared" si="161"/>
        <v/>
      </c>
      <c r="G2608" s="70"/>
      <c r="H2608" s="71"/>
      <c r="I2608" s="157"/>
      <c r="J2608" s="108" t="str">
        <f t="shared" si="162"/>
        <v xml:space="preserve">   </v>
      </c>
      <c r="K2608" s="10" t="str">
        <f t="shared" si="163"/>
        <v xml:space="preserve"> </v>
      </c>
    </row>
    <row r="2609" spans="1:11" x14ac:dyDescent="0.2">
      <c r="A2609" s="66" t="str">
        <f t="shared" si="164"/>
        <v/>
      </c>
      <c r="B2609" s="152"/>
      <c r="C2609" s="68"/>
      <c r="D2609" s="68"/>
      <c r="E2609" s="69"/>
      <c r="F2609" s="151" t="str">
        <f t="shared" si="161"/>
        <v/>
      </c>
      <c r="G2609" s="70"/>
      <c r="H2609" s="71"/>
      <c r="I2609" s="157"/>
      <c r="J2609" s="108" t="str">
        <f t="shared" si="162"/>
        <v xml:space="preserve">   </v>
      </c>
      <c r="K2609" s="10" t="str">
        <f t="shared" si="163"/>
        <v xml:space="preserve"> </v>
      </c>
    </row>
    <row r="2610" spans="1:11" x14ac:dyDescent="0.2">
      <c r="A2610" s="66" t="str">
        <f t="shared" si="164"/>
        <v/>
      </c>
      <c r="B2610" s="152"/>
      <c r="C2610" s="68"/>
      <c r="D2610" s="68"/>
      <c r="E2610" s="69"/>
      <c r="F2610" s="151" t="str">
        <f t="shared" si="161"/>
        <v/>
      </c>
      <c r="G2610" s="70"/>
      <c r="H2610" s="71"/>
      <c r="I2610" s="157"/>
      <c r="J2610" s="108" t="str">
        <f t="shared" si="162"/>
        <v xml:space="preserve">   </v>
      </c>
      <c r="K2610" s="10" t="str">
        <f t="shared" si="163"/>
        <v xml:space="preserve"> </v>
      </c>
    </row>
    <row r="2611" spans="1:11" x14ac:dyDescent="0.2">
      <c r="A2611" s="66" t="str">
        <f t="shared" si="164"/>
        <v/>
      </c>
      <c r="B2611" s="152"/>
      <c r="C2611" s="68"/>
      <c r="D2611" s="68"/>
      <c r="E2611" s="69"/>
      <c r="F2611" s="151" t="str">
        <f t="shared" si="161"/>
        <v/>
      </c>
      <c r="G2611" s="70"/>
      <c r="H2611" s="71"/>
      <c r="I2611" s="157"/>
      <c r="J2611" s="108" t="str">
        <f t="shared" si="162"/>
        <v xml:space="preserve">   </v>
      </c>
      <c r="K2611" s="10" t="str">
        <f t="shared" si="163"/>
        <v xml:space="preserve"> </v>
      </c>
    </row>
    <row r="2612" spans="1:11" x14ac:dyDescent="0.2">
      <c r="A2612" s="66" t="str">
        <f t="shared" si="164"/>
        <v/>
      </c>
      <c r="B2612" s="152"/>
      <c r="C2612" s="68"/>
      <c r="D2612" s="68"/>
      <c r="E2612" s="69"/>
      <c r="F2612" s="151" t="str">
        <f t="shared" si="161"/>
        <v/>
      </c>
      <c r="G2612" s="70"/>
      <c r="H2612" s="71"/>
      <c r="I2612" s="157"/>
      <c r="J2612" s="108" t="str">
        <f t="shared" si="162"/>
        <v xml:space="preserve">   </v>
      </c>
      <c r="K2612" s="10" t="str">
        <f t="shared" si="163"/>
        <v xml:space="preserve"> </v>
      </c>
    </row>
    <row r="2613" spans="1:11" x14ac:dyDescent="0.2">
      <c r="A2613" s="66" t="str">
        <f t="shared" si="164"/>
        <v/>
      </c>
      <c r="B2613" s="152"/>
      <c r="C2613" s="68"/>
      <c r="D2613" s="68"/>
      <c r="E2613" s="69"/>
      <c r="F2613" s="151" t="str">
        <f t="shared" si="161"/>
        <v/>
      </c>
      <c r="G2613" s="70"/>
      <c r="H2613" s="71"/>
      <c r="I2613" s="157"/>
      <c r="J2613" s="108" t="str">
        <f t="shared" si="162"/>
        <v xml:space="preserve">   </v>
      </c>
      <c r="K2613" s="10" t="str">
        <f t="shared" si="163"/>
        <v xml:space="preserve"> </v>
      </c>
    </row>
    <row r="2614" spans="1:11" x14ac:dyDescent="0.2">
      <c r="A2614" s="66" t="str">
        <f t="shared" si="164"/>
        <v/>
      </c>
      <c r="B2614" s="152"/>
      <c r="C2614" s="68"/>
      <c r="D2614" s="68"/>
      <c r="E2614" s="69"/>
      <c r="F2614" s="151" t="str">
        <f t="shared" si="161"/>
        <v/>
      </c>
      <c r="G2614" s="70"/>
      <c r="H2614" s="71"/>
      <c r="I2614" s="157"/>
      <c r="J2614" s="108" t="str">
        <f t="shared" si="162"/>
        <v xml:space="preserve">   </v>
      </c>
      <c r="K2614" s="10" t="str">
        <f t="shared" si="163"/>
        <v xml:space="preserve"> </v>
      </c>
    </row>
    <row r="2615" spans="1:11" x14ac:dyDescent="0.2">
      <c r="A2615" s="66" t="str">
        <f t="shared" si="164"/>
        <v/>
      </c>
      <c r="B2615" s="152"/>
      <c r="C2615" s="68"/>
      <c r="D2615" s="68"/>
      <c r="E2615" s="69"/>
      <c r="F2615" s="151" t="str">
        <f t="shared" si="161"/>
        <v/>
      </c>
      <c r="G2615" s="70"/>
      <c r="H2615" s="71"/>
      <c r="I2615" s="157"/>
      <c r="J2615" s="108" t="str">
        <f t="shared" si="162"/>
        <v xml:space="preserve">   </v>
      </c>
      <c r="K2615" s="10" t="str">
        <f t="shared" si="163"/>
        <v xml:space="preserve"> </v>
      </c>
    </row>
    <row r="2616" spans="1:11" x14ac:dyDescent="0.2">
      <c r="A2616" s="66" t="str">
        <f t="shared" si="164"/>
        <v/>
      </c>
      <c r="B2616" s="152"/>
      <c r="C2616" s="68"/>
      <c r="D2616" s="68"/>
      <c r="E2616" s="69"/>
      <c r="F2616" s="151" t="str">
        <f t="shared" si="161"/>
        <v/>
      </c>
      <c r="G2616" s="70"/>
      <c r="H2616" s="71"/>
      <c r="I2616" s="157"/>
      <c r="J2616" s="108" t="str">
        <f t="shared" si="162"/>
        <v xml:space="preserve">   </v>
      </c>
      <c r="K2616" s="10" t="str">
        <f t="shared" si="163"/>
        <v xml:space="preserve"> </v>
      </c>
    </row>
    <row r="2617" spans="1:11" x14ac:dyDescent="0.2">
      <c r="A2617" s="66" t="str">
        <f t="shared" si="164"/>
        <v/>
      </c>
      <c r="B2617" s="152"/>
      <c r="C2617" s="68"/>
      <c r="D2617" s="68"/>
      <c r="E2617" s="69"/>
      <c r="F2617" s="151" t="str">
        <f t="shared" si="161"/>
        <v/>
      </c>
      <c r="G2617" s="70"/>
      <c r="H2617" s="71"/>
      <c r="I2617" s="157"/>
      <c r="J2617" s="108" t="str">
        <f t="shared" si="162"/>
        <v xml:space="preserve">   </v>
      </c>
      <c r="K2617" s="10" t="str">
        <f t="shared" si="163"/>
        <v xml:space="preserve"> </v>
      </c>
    </row>
    <row r="2618" spans="1:11" x14ac:dyDescent="0.2">
      <c r="A2618" s="66" t="str">
        <f t="shared" si="164"/>
        <v/>
      </c>
      <c r="B2618" s="152"/>
      <c r="C2618" s="68"/>
      <c r="D2618" s="68"/>
      <c r="E2618" s="69"/>
      <c r="F2618" s="151" t="str">
        <f t="shared" si="161"/>
        <v/>
      </c>
      <c r="G2618" s="70"/>
      <c r="H2618" s="71"/>
      <c r="I2618" s="157"/>
      <c r="J2618" s="108" t="str">
        <f t="shared" si="162"/>
        <v xml:space="preserve">   </v>
      </c>
      <c r="K2618" s="10" t="str">
        <f t="shared" si="163"/>
        <v xml:space="preserve"> </v>
      </c>
    </row>
    <row r="2619" spans="1:11" x14ac:dyDescent="0.2">
      <c r="A2619" s="66" t="str">
        <f t="shared" si="164"/>
        <v/>
      </c>
      <c r="B2619" s="152"/>
      <c r="C2619" s="68"/>
      <c r="D2619" s="68"/>
      <c r="E2619" s="69"/>
      <c r="F2619" s="151" t="str">
        <f t="shared" si="161"/>
        <v/>
      </c>
      <c r="G2619" s="70"/>
      <c r="H2619" s="71"/>
      <c r="I2619" s="157"/>
      <c r="J2619" s="108" t="str">
        <f t="shared" si="162"/>
        <v xml:space="preserve">   </v>
      </c>
      <c r="K2619" s="10" t="str">
        <f t="shared" si="163"/>
        <v xml:space="preserve"> </v>
      </c>
    </row>
    <row r="2620" spans="1:11" x14ac:dyDescent="0.2">
      <c r="A2620" s="66" t="str">
        <f t="shared" si="164"/>
        <v/>
      </c>
      <c r="B2620" s="152"/>
      <c r="C2620" s="68"/>
      <c r="D2620" s="68"/>
      <c r="E2620" s="69"/>
      <c r="F2620" s="151" t="str">
        <f t="shared" si="161"/>
        <v/>
      </c>
      <c r="G2620" s="70"/>
      <c r="H2620" s="71"/>
      <c r="I2620" s="157"/>
      <c r="J2620" s="108" t="str">
        <f t="shared" si="162"/>
        <v xml:space="preserve">   </v>
      </c>
      <c r="K2620" s="10" t="str">
        <f t="shared" si="163"/>
        <v xml:space="preserve"> </v>
      </c>
    </row>
    <row r="2621" spans="1:11" x14ac:dyDescent="0.2">
      <c r="A2621" s="66" t="str">
        <f t="shared" si="164"/>
        <v/>
      </c>
      <c r="B2621" s="152"/>
      <c r="C2621" s="68"/>
      <c r="D2621" s="68"/>
      <c r="E2621" s="69"/>
      <c r="F2621" s="151" t="str">
        <f t="shared" si="161"/>
        <v/>
      </c>
      <c r="G2621" s="70"/>
      <c r="H2621" s="71"/>
      <c r="I2621" s="157"/>
      <c r="J2621" s="108" t="str">
        <f t="shared" si="162"/>
        <v xml:space="preserve">   </v>
      </c>
      <c r="K2621" s="10" t="str">
        <f t="shared" si="163"/>
        <v xml:space="preserve"> </v>
      </c>
    </row>
    <row r="2622" spans="1:11" x14ac:dyDescent="0.2">
      <c r="A2622" s="66" t="str">
        <f t="shared" si="164"/>
        <v/>
      </c>
      <c r="B2622" s="152"/>
      <c r="C2622" s="68"/>
      <c r="D2622" s="68"/>
      <c r="E2622" s="69"/>
      <c r="F2622" s="151" t="str">
        <f t="shared" si="161"/>
        <v/>
      </c>
      <c r="G2622" s="70"/>
      <c r="H2622" s="71"/>
      <c r="I2622" s="157"/>
      <c r="J2622" s="108" t="str">
        <f t="shared" si="162"/>
        <v xml:space="preserve">   </v>
      </c>
      <c r="K2622" s="10" t="str">
        <f t="shared" si="163"/>
        <v xml:space="preserve"> </v>
      </c>
    </row>
    <row r="2623" spans="1:11" x14ac:dyDescent="0.2">
      <c r="A2623" s="66" t="str">
        <f t="shared" si="164"/>
        <v/>
      </c>
      <c r="B2623" s="152"/>
      <c r="C2623" s="68"/>
      <c r="D2623" s="68"/>
      <c r="E2623" s="69"/>
      <c r="F2623" s="151" t="str">
        <f t="shared" si="161"/>
        <v/>
      </c>
      <c r="G2623" s="70"/>
      <c r="H2623" s="71"/>
      <c r="I2623" s="157"/>
      <c r="J2623" s="108" t="str">
        <f t="shared" si="162"/>
        <v xml:space="preserve">   </v>
      </c>
      <c r="K2623" s="10" t="str">
        <f t="shared" si="163"/>
        <v xml:space="preserve"> </v>
      </c>
    </row>
    <row r="2624" spans="1:11" x14ac:dyDescent="0.2">
      <c r="A2624" s="66" t="str">
        <f t="shared" si="164"/>
        <v/>
      </c>
      <c r="B2624" s="152"/>
      <c r="C2624" s="68"/>
      <c r="D2624" s="68"/>
      <c r="E2624" s="69"/>
      <c r="F2624" s="151" t="str">
        <f t="shared" si="161"/>
        <v/>
      </c>
      <c r="G2624" s="70"/>
      <c r="H2624" s="71"/>
      <c r="I2624" s="157"/>
      <c r="J2624" s="108" t="str">
        <f t="shared" si="162"/>
        <v xml:space="preserve">   </v>
      </c>
      <c r="K2624" s="10" t="str">
        <f t="shared" si="163"/>
        <v xml:space="preserve"> </v>
      </c>
    </row>
    <row r="2625" spans="1:11" x14ac:dyDescent="0.2">
      <c r="A2625" s="66" t="str">
        <f t="shared" si="164"/>
        <v/>
      </c>
      <c r="B2625" s="152"/>
      <c r="C2625" s="68"/>
      <c r="D2625" s="68"/>
      <c r="E2625" s="69"/>
      <c r="F2625" s="151" t="str">
        <f t="shared" si="161"/>
        <v/>
      </c>
      <c r="G2625" s="70"/>
      <c r="H2625" s="71"/>
      <c r="I2625" s="157"/>
      <c r="J2625" s="108" t="str">
        <f t="shared" si="162"/>
        <v xml:space="preserve">   </v>
      </c>
      <c r="K2625" s="10" t="str">
        <f t="shared" si="163"/>
        <v xml:space="preserve"> </v>
      </c>
    </row>
    <row r="2626" spans="1:11" x14ac:dyDescent="0.2">
      <c r="A2626" s="66" t="str">
        <f t="shared" si="164"/>
        <v/>
      </c>
      <c r="B2626" s="152"/>
      <c r="C2626" s="68"/>
      <c r="D2626" s="68"/>
      <c r="E2626" s="69"/>
      <c r="F2626" s="151" t="str">
        <f t="shared" si="161"/>
        <v/>
      </c>
      <c r="G2626" s="70"/>
      <c r="H2626" s="71"/>
      <c r="I2626" s="157"/>
      <c r="J2626" s="108" t="str">
        <f t="shared" si="162"/>
        <v xml:space="preserve">   </v>
      </c>
      <c r="K2626" s="10" t="str">
        <f t="shared" si="163"/>
        <v xml:space="preserve"> </v>
      </c>
    </row>
    <row r="2627" spans="1:11" x14ac:dyDescent="0.2">
      <c r="A2627" s="66" t="str">
        <f t="shared" si="164"/>
        <v/>
      </c>
      <c r="B2627" s="152"/>
      <c r="C2627" s="68"/>
      <c r="D2627" s="68"/>
      <c r="E2627" s="69"/>
      <c r="F2627" s="151" t="str">
        <f t="shared" si="161"/>
        <v/>
      </c>
      <c r="G2627" s="70"/>
      <c r="H2627" s="71"/>
      <c r="I2627" s="157"/>
      <c r="J2627" s="108" t="str">
        <f t="shared" si="162"/>
        <v xml:space="preserve">   </v>
      </c>
      <c r="K2627" s="10" t="str">
        <f t="shared" si="163"/>
        <v xml:space="preserve"> </v>
      </c>
    </row>
    <row r="2628" spans="1:11" x14ac:dyDescent="0.2">
      <c r="A2628" s="66" t="str">
        <f t="shared" si="164"/>
        <v/>
      </c>
      <c r="B2628" s="152"/>
      <c r="C2628" s="68"/>
      <c r="D2628" s="68"/>
      <c r="E2628" s="69"/>
      <c r="F2628" s="151" t="str">
        <f t="shared" si="161"/>
        <v/>
      </c>
      <c r="G2628" s="70"/>
      <c r="H2628" s="71"/>
      <c r="I2628" s="157"/>
      <c r="J2628" s="108" t="str">
        <f t="shared" si="162"/>
        <v xml:space="preserve">   </v>
      </c>
      <c r="K2628" s="10" t="str">
        <f t="shared" si="163"/>
        <v xml:space="preserve"> </v>
      </c>
    </row>
    <row r="2629" spans="1:11" x14ac:dyDescent="0.2">
      <c r="A2629" s="66" t="str">
        <f t="shared" si="164"/>
        <v/>
      </c>
      <c r="B2629" s="152"/>
      <c r="C2629" s="68"/>
      <c r="D2629" s="68"/>
      <c r="E2629" s="69"/>
      <c r="F2629" s="151" t="str">
        <f t="shared" si="161"/>
        <v/>
      </c>
      <c r="G2629" s="70"/>
      <c r="H2629" s="71"/>
      <c r="I2629" s="157"/>
      <c r="J2629" s="108" t="str">
        <f t="shared" si="162"/>
        <v xml:space="preserve">   </v>
      </c>
      <c r="K2629" s="10" t="str">
        <f t="shared" si="163"/>
        <v xml:space="preserve"> </v>
      </c>
    </row>
    <row r="2630" spans="1:11" x14ac:dyDescent="0.2">
      <c r="A2630" s="66" t="str">
        <f t="shared" si="164"/>
        <v/>
      </c>
      <c r="B2630" s="152"/>
      <c r="C2630" s="68"/>
      <c r="D2630" s="68"/>
      <c r="E2630" s="69"/>
      <c r="F2630" s="151" t="str">
        <f t="shared" si="161"/>
        <v/>
      </c>
      <c r="G2630" s="70"/>
      <c r="H2630" s="71"/>
      <c r="I2630" s="157"/>
      <c r="J2630" s="108" t="str">
        <f t="shared" si="162"/>
        <v xml:space="preserve">   </v>
      </c>
      <c r="K2630" s="10" t="str">
        <f t="shared" si="163"/>
        <v xml:space="preserve"> </v>
      </c>
    </row>
    <row r="2631" spans="1:11" x14ac:dyDescent="0.2">
      <c r="A2631" s="66" t="str">
        <f t="shared" si="164"/>
        <v/>
      </c>
      <c r="B2631" s="152"/>
      <c r="C2631" s="68"/>
      <c r="D2631" s="68"/>
      <c r="E2631" s="69"/>
      <c r="F2631" s="151" t="str">
        <f t="shared" si="161"/>
        <v/>
      </c>
      <c r="G2631" s="70"/>
      <c r="H2631" s="71"/>
      <c r="I2631" s="157"/>
      <c r="J2631" s="108" t="str">
        <f t="shared" si="162"/>
        <v xml:space="preserve">   </v>
      </c>
      <c r="K2631" s="10" t="str">
        <f t="shared" si="163"/>
        <v xml:space="preserve"> </v>
      </c>
    </row>
    <row r="2632" spans="1:11" x14ac:dyDescent="0.2">
      <c r="A2632" s="66" t="str">
        <f t="shared" si="164"/>
        <v/>
      </c>
      <c r="B2632" s="152"/>
      <c r="C2632" s="68"/>
      <c r="D2632" s="68"/>
      <c r="E2632" s="69"/>
      <c r="F2632" s="151" t="str">
        <f t="shared" si="161"/>
        <v/>
      </c>
      <c r="G2632" s="70"/>
      <c r="H2632" s="71"/>
      <c r="I2632" s="157"/>
      <c r="J2632" s="108" t="str">
        <f t="shared" si="162"/>
        <v xml:space="preserve">   </v>
      </c>
      <c r="K2632" s="10" t="str">
        <f t="shared" si="163"/>
        <v xml:space="preserve"> </v>
      </c>
    </row>
    <row r="2633" spans="1:11" x14ac:dyDescent="0.2">
      <c r="A2633" s="66" t="str">
        <f t="shared" si="164"/>
        <v/>
      </c>
      <c r="B2633" s="152"/>
      <c r="C2633" s="68"/>
      <c r="D2633" s="68"/>
      <c r="E2633" s="69"/>
      <c r="F2633" s="151" t="str">
        <f t="shared" si="161"/>
        <v/>
      </c>
      <c r="G2633" s="70"/>
      <c r="H2633" s="71"/>
      <c r="I2633" s="157"/>
      <c r="J2633" s="108" t="str">
        <f t="shared" si="162"/>
        <v xml:space="preserve">   </v>
      </c>
      <c r="K2633" s="10" t="str">
        <f t="shared" si="163"/>
        <v xml:space="preserve"> </v>
      </c>
    </row>
    <row r="2634" spans="1:11" x14ac:dyDescent="0.2">
      <c r="A2634" s="66" t="str">
        <f t="shared" si="164"/>
        <v/>
      </c>
      <c r="B2634" s="152"/>
      <c r="C2634" s="68"/>
      <c r="D2634" s="68"/>
      <c r="E2634" s="69"/>
      <c r="F2634" s="151" t="str">
        <f t="shared" si="161"/>
        <v/>
      </c>
      <c r="G2634" s="70"/>
      <c r="H2634" s="71"/>
      <c r="I2634" s="157"/>
      <c r="J2634" s="108" t="str">
        <f t="shared" si="162"/>
        <v xml:space="preserve">   </v>
      </c>
      <c r="K2634" s="10" t="str">
        <f t="shared" si="163"/>
        <v xml:space="preserve"> </v>
      </c>
    </row>
    <row r="2635" spans="1:11" x14ac:dyDescent="0.2">
      <c r="A2635" s="66" t="str">
        <f t="shared" si="164"/>
        <v/>
      </c>
      <c r="B2635" s="152"/>
      <c r="C2635" s="68"/>
      <c r="D2635" s="68"/>
      <c r="E2635" s="69"/>
      <c r="F2635" s="151" t="str">
        <f t="shared" si="161"/>
        <v/>
      </c>
      <c r="G2635" s="70"/>
      <c r="H2635" s="71"/>
      <c r="I2635" s="157"/>
      <c r="J2635" s="108" t="str">
        <f t="shared" si="162"/>
        <v xml:space="preserve">   </v>
      </c>
      <c r="K2635" s="10" t="str">
        <f t="shared" si="163"/>
        <v xml:space="preserve"> </v>
      </c>
    </row>
    <row r="2636" spans="1:11" x14ac:dyDescent="0.2">
      <c r="A2636" s="66" t="str">
        <f t="shared" si="164"/>
        <v/>
      </c>
      <c r="B2636" s="152"/>
      <c r="C2636" s="68"/>
      <c r="D2636" s="68"/>
      <c r="E2636" s="69"/>
      <c r="F2636" s="151" t="str">
        <f t="shared" ref="F2636:F2699" si="165">IF(E2636="","",IF(E2636&lt;=DATEVALUE("15/2/2023"),"2022-23","2023-24"))</f>
        <v/>
      </c>
      <c r="G2636" s="70"/>
      <c r="H2636" s="71"/>
      <c r="I2636" s="157"/>
      <c r="J2636" s="108" t="str">
        <f t="shared" ref="J2636:J2699" si="166">A2636&amp;" "&amp;LEFT(B2636,2)&amp;" "&amp;F2636&amp;" "&amp;D2636</f>
        <v xml:space="preserve">   </v>
      </c>
      <c r="K2636" s="10" t="str">
        <f t="shared" ref="K2636:K2699" si="167">A2636 &amp; " " &amp; D2636</f>
        <v xml:space="preserve"> </v>
      </c>
    </row>
    <row r="2637" spans="1:11" x14ac:dyDescent="0.2">
      <c r="A2637" s="66" t="str">
        <f t="shared" ref="A2637:A2700" si="168">IF(ISERROR(IF(B2637="","",A2636+1)),"",IF(B2637="","",A2636+1))</f>
        <v/>
      </c>
      <c r="B2637" s="152"/>
      <c r="C2637" s="68"/>
      <c r="D2637" s="68"/>
      <c r="E2637" s="69"/>
      <c r="F2637" s="151" t="str">
        <f t="shared" si="165"/>
        <v/>
      </c>
      <c r="G2637" s="70"/>
      <c r="H2637" s="71"/>
      <c r="I2637" s="157"/>
      <c r="J2637" s="108" t="str">
        <f t="shared" si="166"/>
        <v xml:space="preserve">   </v>
      </c>
      <c r="K2637" s="10" t="str">
        <f t="shared" si="167"/>
        <v xml:space="preserve"> </v>
      </c>
    </row>
    <row r="2638" spans="1:11" x14ac:dyDescent="0.2">
      <c r="A2638" s="66" t="str">
        <f t="shared" si="168"/>
        <v/>
      </c>
      <c r="B2638" s="152"/>
      <c r="C2638" s="68"/>
      <c r="D2638" s="68"/>
      <c r="E2638" s="69"/>
      <c r="F2638" s="151" t="str">
        <f t="shared" si="165"/>
        <v/>
      </c>
      <c r="G2638" s="70"/>
      <c r="H2638" s="71"/>
      <c r="I2638" s="157"/>
      <c r="J2638" s="108" t="str">
        <f t="shared" si="166"/>
        <v xml:space="preserve">   </v>
      </c>
      <c r="K2638" s="10" t="str">
        <f t="shared" si="167"/>
        <v xml:space="preserve"> </v>
      </c>
    </row>
    <row r="2639" spans="1:11" x14ac:dyDescent="0.2">
      <c r="A2639" s="66" t="str">
        <f t="shared" si="168"/>
        <v/>
      </c>
      <c r="B2639" s="152"/>
      <c r="C2639" s="68"/>
      <c r="D2639" s="68"/>
      <c r="E2639" s="69"/>
      <c r="F2639" s="151" t="str">
        <f t="shared" si="165"/>
        <v/>
      </c>
      <c r="G2639" s="70"/>
      <c r="H2639" s="71"/>
      <c r="I2639" s="157"/>
      <c r="J2639" s="108" t="str">
        <f t="shared" si="166"/>
        <v xml:space="preserve">   </v>
      </c>
      <c r="K2639" s="10" t="str">
        <f t="shared" si="167"/>
        <v xml:space="preserve"> </v>
      </c>
    </row>
    <row r="2640" spans="1:11" x14ac:dyDescent="0.2">
      <c r="A2640" s="66" t="str">
        <f t="shared" si="168"/>
        <v/>
      </c>
      <c r="B2640" s="152"/>
      <c r="C2640" s="68"/>
      <c r="D2640" s="68"/>
      <c r="E2640" s="69"/>
      <c r="F2640" s="151" t="str">
        <f t="shared" si="165"/>
        <v/>
      </c>
      <c r="G2640" s="70"/>
      <c r="H2640" s="71"/>
      <c r="I2640" s="157"/>
      <c r="J2640" s="108" t="str">
        <f t="shared" si="166"/>
        <v xml:space="preserve">   </v>
      </c>
      <c r="K2640" s="10" t="str">
        <f t="shared" si="167"/>
        <v xml:space="preserve"> </v>
      </c>
    </row>
    <row r="2641" spans="1:11" x14ac:dyDescent="0.2">
      <c r="A2641" s="66" t="str">
        <f t="shared" si="168"/>
        <v/>
      </c>
      <c r="B2641" s="152"/>
      <c r="C2641" s="68"/>
      <c r="D2641" s="68"/>
      <c r="E2641" s="69"/>
      <c r="F2641" s="151" t="str">
        <f t="shared" si="165"/>
        <v/>
      </c>
      <c r="G2641" s="70"/>
      <c r="H2641" s="71"/>
      <c r="I2641" s="157"/>
      <c r="J2641" s="108" t="str">
        <f t="shared" si="166"/>
        <v xml:space="preserve">   </v>
      </c>
      <c r="K2641" s="10" t="str">
        <f t="shared" si="167"/>
        <v xml:space="preserve"> </v>
      </c>
    </row>
    <row r="2642" spans="1:11" x14ac:dyDescent="0.2">
      <c r="A2642" s="66" t="str">
        <f t="shared" si="168"/>
        <v/>
      </c>
      <c r="B2642" s="152"/>
      <c r="C2642" s="68"/>
      <c r="D2642" s="68"/>
      <c r="E2642" s="69"/>
      <c r="F2642" s="151" t="str">
        <f t="shared" si="165"/>
        <v/>
      </c>
      <c r="G2642" s="70"/>
      <c r="H2642" s="71"/>
      <c r="I2642" s="157"/>
      <c r="J2642" s="108" t="str">
        <f t="shared" si="166"/>
        <v xml:space="preserve">   </v>
      </c>
      <c r="K2642" s="10" t="str">
        <f t="shared" si="167"/>
        <v xml:space="preserve"> </v>
      </c>
    </row>
    <row r="2643" spans="1:11" x14ac:dyDescent="0.2">
      <c r="A2643" s="66" t="str">
        <f t="shared" si="168"/>
        <v/>
      </c>
      <c r="B2643" s="152"/>
      <c r="C2643" s="68"/>
      <c r="D2643" s="68"/>
      <c r="E2643" s="69"/>
      <c r="F2643" s="151" t="str">
        <f t="shared" si="165"/>
        <v/>
      </c>
      <c r="G2643" s="70"/>
      <c r="H2643" s="71"/>
      <c r="I2643" s="157"/>
      <c r="J2643" s="108" t="str">
        <f t="shared" si="166"/>
        <v xml:space="preserve">   </v>
      </c>
      <c r="K2643" s="10" t="str">
        <f t="shared" si="167"/>
        <v xml:space="preserve"> </v>
      </c>
    </row>
    <row r="2644" spans="1:11" x14ac:dyDescent="0.2">
      <c r="A2644" s="66" t="str">
        <f t="shared" si="168"/>
        <v/>
      </c>
      <c r="B2644" s="152"/>
      <c r="C2644" s="68"/>
      <c r="D2644" s="68"/>
      <c r="E2644" s="69"/>
      <c r="F2644" s="151" t="str">
        <f t="shared" si="165"/>
        <v/>
      </c>
      <c r="G2644" s="70"/>
      <c r="H2644" s="71"/>
      <c r="I2644" s="157"/>
      <c r="J2644" s="108" t="str">
        <f t="shared" si="166"/>
        <v xml:space="preserve">   </v>
      </c>
      <c r="K2644" s="10" t="str">
        <f t="shared" si="167"/>
        <v xml:space="preserve"> </v>
      </c>
    </row>
    <row r="2645" spans="1:11" x14ac:dyDescent="0.2">
      <c r="A2645" s="66" t="str">
        <f t="shared" si="168"/>
        <v/>
      </c>
      <c r="B2645" s="152"/>
      <c r="C2645" s="68"/>
      <c r="D2645" s="68"/>
      <c r="E2645" s="69"/>
      <c r="F2645" s="151" t="str">
        <f t="shared" si="165"/>
        <v/>
      </c>
      <c r="G2645" s="70"/>
      <c r="H2645" s="71"/>
      <c r="I2645" s="157"/>
      <c r="J2645" s="108" t="str">
        <f t="shared" si="166"/>
        <v xml:space="preserve">   </v>
      </c>
      <c r="K2645" s="10" t="str">
        <f t="shared" si="167"/>
        <v xml:space="preserve"> </v>
      </c>
    </row>
    <row r="2646" spans="1:11" x14ac:dyDescent="0.2">
      <c r="A2646" s="66" t="str">
        <f t="shared" si="168"/>
        <v/>
      </c>
      <c r="B2646" s="152"/>
      <c r="C2646" s="68"/>
      <c r="D2646" s="68"/>
      <c r="E2646" s="69"/>
      <c r="F2646" s="151" t="str">
        <f t="shared" si="165"/>
        <v/>
      </c>
      <c r="G2646" s="70"/>
      <c r="H2646" s="71"/>
      <c r="I2646" s="157"/>
      <c r="J2646" s="108" t="str">
        <f t="shared" si="166"/>
        <v xml:space="preserve">   </v>
      </c>
      <c r="K2646" s="10" t="str">
        <f t="shared" si="167"/>
        <v xml:space="preserve"> </v>
      </c>
    </row>
    <row r="2647" spans="1:11" x14ac:dyDescent="0.2">
      <c r="A2647" s="66" t="str">
        <f t="shared" si="168"/>
        <v/>
      </c>
      <c r="B2647" s="152"/>
      <c r="C2647" s="68"/>
      <c r="D2647" s="68"/>
      <c r="E2647" s="69"/>
      <c r="F2647" s="151" t="str">
        <f t="shared" si="165"/>
        <v/>
      </c>
      <c r="G2647" s="70"/>
      <c r="H2647" s="71"/>
      <c r="I2647" s="157"/>
      <c r="J2647" s="108" t="str">
        <f t="shared" si="166"/>
        <v xml:space="preserve">   </v>
      </c>
      <c r="K2647" s="10" t="str">
        <f t="shared" si="167"/>
        <v xml:space="preserve"> </v>
      </c>
    </row>
    <row r="2648" spans="1:11" x14ac:dyDescent="0.2">
      <c r="A2648" s="66" t="str">
        <f t="shared" si="168"/>
        <v/>
      </c>
      <c r="B2648" s="152"/>
      <c r="C2648" s="68"/>
      <c r="D2648" s="68"/>
      <c r="E2648" s="69"/>
      <c r="F2648" s="151" t="str">
        <f t="shared" si="165"/>
        <v/>
      </c>
      <c r="G2648" s="70"/>
      <c r="H2648" s="71"/>
      <c r="I2648" s="157"/>
      <c r="J2648" s="108" t="str">
        <f t="shared" si="166"/>
        <v xml:space="preserve">   </v>
      </c>
      <c r="K2648" s="10" t="str">
        <f t="shared" si="167"/>
        <v xml:space="preserve"> </v>
      </c>
    </row>
    <row r="2649" spans="1:11" x14ac:dyDescent="0.2">
      <c r="A2649" s="66" t="str">
        <f t="shared" si="168"/>
        <v/>
      </c>
      <c r="B2649" s="152"/>
      <c r="C2649" s="68"/>
      <c r="D2649" s="68"/>
      <c r="E2649" s="69"/>
      <c r="F2649" s="151" t="str">
        <f t="shared" si="165"/>
        <v/>
      </c>
      <c r="G2649" s="70"/>
      <c r="H2649" s="71"/>
      <c r="I2649" s="157"/>
      <c r="J2649" s="108" t="str">
        <f t="shared" si="166"/>
        <v xml:space="preserve">   </v>
      </c>
      <c r="K2649" s="10" t="str">
        <f t="shared" si="167"/>
        <v xml:space="preserve"> </v>
      </c>
    </row>
    <row r="2650" spans="1:11" x14ac:dyDescent="0.2">
      <c r="A2650" s="66" t="str">
        <f t="shared" si="168"/>
        <v/>
      </c>
      <c r="B2650" s="152"/>
      <c r="C2650" s="68"/>
      <c r="D2650" s="68"/>
      <c r="E2650" s="69"/>
      <c r="F2650" s="151" t="str">
        <f t="shared" si="165"/>
        <v/>
      </c>
      <c r="G2650" s="70"/>
      <c r="H2650" s="71"/>
      <c r="I2650" s="157"/>
      <c r="J2650" s="108" t="str">
        <f t="shared" si="166"/>
        <v xml:space="preserve">   </v>
      </c>
      <c r="K2650" s="10" t="str">
        <f t="shared" si="167"/>
        <v xml:space="preserve"> </v>
      </c>
    </row>
    <row r="2651" spans="1:11" x14ac:dyDescent="0.2">
      <c r="A2651" s="66" t="str">
        <f t="shared" si="168"/>
        <v/>
      </c>
      <c r="B2651" s="152"/>
      <c r="C2651" s="68"/>
      <c r="D2651" s="68"/>
      <c r="E2651" s="69"/>
      <c r="F2651" s="151" t="str">
        <f t="shared" si="165"/>
        <v/>
      </c>
      <c r="G2651" s="70"/>
      <c r="H2651" s="71"/>
      <c r="I2651" s="157"/>
      <c r="J2651" s="108" t="str">
        <f t="shared" si="166"/>
        <v xml:space="preserve">   </v>
      </c>
      <c r="K2651" s="10" t="str">
        <f t="shared" si="167"/>
        <v xml:space="preserve"> </v>
      </c>
    </row>
    <row r="2652" spans="1:11" x14ac:dyDescent="0.2">
      <c r="A2652" s="66" t="str">
        <f t="shared" si="168"/>
        <v/>
      </c>
      <c r="B2652" s="152"/>
      <c r="C2652" s="68"/>
      <c r="D2652" s="68"/>
      <c r="E2652" s="69"/>
      <c r="F2652" s="151" t="str">
        <f t="shared" si="165"/>
        <v/>
      </c>
      <c r="G2652" s="70"/>
      <c r="H2652" s="71"/>
      <c r="I2652" s="157"/>
      <c r="J2652" s="108" t="str">
        <f t="shared" si="166"/>
        <v xml:space="preserve">   </v>
      </c>
      <c r="K2652" s="10" t="str">
        <f t="shared" si="167"/>
        <v xml:space="preserve"> </v>
      </c>
    </row>
    <row r="2653" spans="1:11" x14ac:dyDescent="0.2">
      <c r="A2653" s="66" t="str">
        <f t="shared" si="168"/>
        <v/>
      </c>
      <c r="B2653" s="152"/>
      <c r="C2653" s="68"/>
      <c r="D2653" s="68"/>
      <c r="E2653" s="69"/>
      <c r="F2653" s="151" t="str">
        <f t="shared" si="165"/>
        <v/>
      </c>
      <c r="G2653" s="70"/>
      <c r="H2653" s="71"/>
      <c r="I2653" s="157"/>
      <c r="J2653" s="108" t="str">
        <f t="shared" si="166"/>
        <v xml:space="preserve">   </v>
      </c>
      <c r="K2653" s="10" t="str">
        <f t="shared" si="167"/>
        <v xml:space="preserve"> </v>
      </c>
    </row>
    <row r="2654" spans="1:11" x14ac:dyDescent="0.2">
      <c r="A2654" s="66" t="str">
        <f t="shared" si="168"/>
        <v/>
      </c>
      <c r="B2654" s="152"/>
      <c r="C2654" s="68"/>
      <c r="D2654" s="68"/>
      <c r="E2654" s="69"/>
      <c r="F2654" s="151" t="str">
        <f t="shared" si="165"/>
        <v/>
      </c>
      <c r="G2654" s="70"/>
      <c r="H2654" s="71"/>
      <c r="I2654" s="157"/>
      <c r="J2654" s="108" t="str">
        <f t="shared" si="166"/>
        <v xml:space="preserve">   </v>
      </c>
      <c r="K2654" s="10" t="str">
        <f t="shared" si="167"/>
        <v xml:space="preserve"> </v>
      </c>
    </row>
    <row r="2655" spans="1:11" x14ac:dyDescent="0.2">
      <c r="A2655" s="66" t="str">
        <f t="shared" si="168"/>
        <v/>
      </c>
      <c r="B2655" s="152"/>
      <c r="C2655" s="68"/>
      <c r="D2655" s="68"/>
      <c r="E2655" s="69"/>
      <c r="F2655" s="151" t="str">
        <f t="shared" si="165"/>
        <v/>
      </c>
      <c r="G2655" s="70"/>
      <c r="H2655" s="71"/>
      <c r="I2655" s="157"/>
      <c r="J2655" s="108" t="str">
        <f t="shared" si="166"/>
        <v xml:space="preserve">   </v>
      </c>
      <c r="K2655" s="10" t="str">
        <f t="shared" si="167"/>
        <v xml:space="preserve"> </v>
      </c>
    </row>
    <row r="2656" spans="1:11" x14ac:dyDescent="0.2">
      <c r="A2656" s="66" t="str">
        <f t="shared" si="168"/>
        <v/>
      </c>
      <c r="B2656" s="152"/>
      <c r="C2656" s="68"/>
      <c r="D2656" s="68"/>
      <c r="E2656" s="69"/>
      <c r="F2656" s="151" t="str">
        <f t="shared" si="165"/>
        <v/>
      </c>
      <c r="G2656" s="70"/>
      <c r="H2656" s="71"/>
      <c r="I2656" s="157"/>
      <c r="J2656" s="108" t="str">
        <f t="shared" si="166"/>
        <v xml:space="preserve">   </v>
      </c>
      <c r="K2656" s="10" t="str">
        <f t="shared" si="167"/>
        <v xml:space="preserve"> </v>
      </c>
    </row>
    <row r="2657" spans="1:11" x14ac:dyDescent="0.2">
      <c r="A2657" s="66" t="str">
        <f t="shared" si="168"/>
        <v/>
      </c>
      <c r="B2657" s="152"/>
      <c r="C2657" s="68"/>
      <c r="D2657" s="68"/>
      <c r="E2657" s="69"/>
      <c r="F2657" s="151" t="str">
        <f t="shared" si="165"/>
        <v/>
      </c>
      <c r="G2657" s="70"/>
      <c r="H2657" s="71"/>
      <c r="I2657" s="157"/>
      <c r="J2657" s="108" t="str">
        <f t="shared" si="166"/>
        <v xml:space="preserve">   </v>
      </c>
      <c r="K2657" s="10" t="str">
        <f t="shared" si="167"/>
        <v xml:space="preserve"> </v>
      </c>
    </row>
    <row r="2658" spans="1:11" x14ac:dyDescent="0.2">
      <c r="A2658" s="66" t="str">
        <f t="shared" si="168"/>
        <v/>
      </c>
      <c r="B2658" s="152"/>
      <c r="C2658" s="68"/>
      <c r="D2658" s="68"/>
      <c r="E2658" s="69"/>
      <c r="F2658" s="151" t="str">
        <f t="shared" si="165"/>
        <v/>
      </c>
      <c r="G2658" s="70"/>
      <c r="H2658" s="71"/>
      <c r="I2658" s="157"/>
      <c r="J2658" s="108" t="str">
        <f t="shared" si="166"/>
        <v xml:space="preserve">   </v>
      </c>
      <c r="K2658" s="10" t="str">
        <f t="shared" si="167"/>
        <v xml:space="preserve"> </v>
      </c>
    </row>
    <row r="2659" spans="1:11" x14ac:dyDescent="0.2">
      <c r="A2659" s="66" t="str">
        <f t="shared" si="168"/>
        <v/>
      </c>
      <c r="B2659" s="152"/>
      <c r="C2659" s="68"/>
      <c r="D2659" s="68"/>
      <c r="E2659" s="69"/>
      <c r="F2659" s="151" t="str">
        <f t="shared" si="165"/>
        <v/>
      </c>
      <c r="G2659" s="70"/>
      <c r="H2659" s="71"/>
      <c r="I2659" s="157"/>
      <c r="J2659" s="108" t="str">
        <f t="shared" si="166"/>
        <v xml:space="preserve">   </v>
      </c>
      <c r="K2659" s="10" t="str">
        <f t="shared" si="167"/>
        <v xml:space="preserve"> </v>
      </c>
    </row>
    <row r="2660" spans="1:11" x14ac:dyDescent="0.2">
      <c r="A2660" s="66" t="str">
        <f t="shared" si="168"/>
        <v/>
      </c>
      <c r="B2660" s="152"/>
      <c r="C2660" s="68"/>
      <c r="D2660" s="68"/>
      <c r="E2660" s="69"/>
      <c r="F2660" s="151" t="str">
        <f t="shared" si="165"/>
        <v/>
      </c>
      <c r="G2660" s="70"/>
      <c r="H2660" s="71"/>
      <c r="I2660" s="157"/>
      <c r="J2660" s="108" t="str">
        <f t="shared" si="166"/>
        <v xml:space="preserve">   </v>
      </c>
      <c r="K2660" s="10" t="str">
        <f t="shared" si="167"/>
        <v xml:space="preserve"> </v>
      </c>
    </row>
    <row r="2661" spans="1:11" x14ac:dyDescent="0.2">
      <c r="A2661" s="66" t="str">
        <f t="shared" si="168"/>
        <v/>
      </c>
      <c r="B2661" s="152"/>
      <c r="C2661" s="68"/>
      <c r="D2661" s="68"/>
      <c r="E2661" s="69"/>
      <c r="F2661" s="151" t="str">
        <f t="shared" si="165"/>
        <v/>
      </c>
      <c r="G2661" s="70"/>
      <c r="H2661" s="71"/>
      <c r="I2661" s="157"/>
      <c r="J2661" s="108" t="str">
        <f t="shared" si="166"/>
        <v xml:space="preserve">   </v>
      </c>
      <c r="K2661" s="10" t="str">
        <f t="shared" si="167"/>
        <v xml:space="preserve"> </v>
      </c>
    </row>
    <row r="2662" spans="1:11" x14ac:dyDescent="0.2">
      <c r="A2662" s="66" t="str">
        <f t="shared" si="168"/>
        <v/>
      </c>
      <c r="B2662" s="152"/>
      <c r="C2662" s="68"/>
      <c r="D2662" s="68"/>
      <c r="E2662" s="69"/>
      <c r="F2662" s="151" t="str">
        <f t="shared" si="165"/>
        <v/>
      </c>
      <c r="G2662" s="70"/>
      <c r="H2662" s="71"/>
      <c r="I2662" s="157"/>
      <c r="J2662" s="108" t="str">
        <f t="shared" si="166"/>
        <v xml:space="preserve">   </v>
      </c>
      <c r="K2662" s="10" t="str">
        <f t="shared" si="167"/>
        <v xml:space="preserve"> </v>
      </c>
    </row>
    <row r="2663" spans="1:11" x14ac:dyDescent="0.2">
      <c r="A2663" s="66" t="str">
        <f t="shared" si="168"/>
        <v/>
      </c>
      <c r="B2663" s="152"/>
      <c r="C2663" s="68"/>
      <c r="D2663" s="68"/>
      <c r="E2663" s="69"/>
      <c r="F2663" s="151" t="str">
        <f t="shared" si="165"/>
        <v/>
      </c>
      <c r="G2663" s="70"/>
      <c r="H2663" s="71"/>
      <c r="I2663" s="157"/>
      <c r="J2663" s="108" t="str">
        <f t="shared" si="166"/>
        <v xml:space="preserve">   </v>
      </c>
      <c r="K2663" s="10" t="str">
        <f t="shared" si="167"/>
        <v xml:space="preserve"> </v>
      </c>
    </row>
    <row r="2664" spans="1:11" x14ac:dyDescent="0.2">
      <c r="A2664" s="66" t="str">
        <f t="shared" si="168"/>
        <v/>
      </c>
      <c r="B2664" s="152"/>
      <c r="C2664" s="68"/>
      <c r="D2664" s="68"/>
      <c r="E2664" s="69"/>
      <c r="F2664" s="151" t="str">
        <f t="shared" si="165"/>
        <v/>
      </c>
      <c r="G2664" s="70"/>
      <c r="H2664" s="71"/>
      <c r="I2664" s="157"/>
      <c r="J2664" s="108" t="str">
        <f t="shared" si="166"/>
        <v xml:space="preserve">   </v>
      </c>
      <c r="K2664" s="10" t="str">
        <f t="shared" si="167"/>
        <v xml:space="preserve"> </v>
      </c>
    </row>
    <row r="2665" spans="1:11" x14ac:dyDescent="0.2">
      <c r="A2665" s="66" t="str">
        <f t="shared" si="168"/>
        <v/>
      </c>
      <c r="B2665" s="152"/>
      <c r="C2665" s="68"/>
      <c r="D2665" s="68"/>
      <c r="E2665" s="69"/>
      <c r="F2665" s="151" t="str">
        <f t="shared" si="165"/>
        <v/>
      </c>
      <c r="G2665" s="70"/>
      <c r="H2665" s="71"/>
      <c r="I2665" s="157"/>
      <c r="J2665" s="108" t="str">
        <f t="shared" si="166"/>
        <v xml:space="preserve">   </v>
      </c>
      <c r="K2665" s="10" t="str">
        <f t="shared" si="167"/>
        <v xml:space="preserve"> </v>
      </c>
    </row>
    <row r="2666" spans="1:11" x14ac:dyDescent="0.2">
      <c r="A2666" s="66" t="str">
        <f t="shared" si="168"/>
        <v/>
      </c>
      <c r="B2666" s="152"/>
      <c r="C2666" s="68"/>
      <c r="D2666" s="68"/>
      <c r="E2666" s="69"/>
      <c r="F2666" s="151" t="str">
        <f t="shared" si="165"/>
        <v/>
      </c>
      <c r="G2666" s="70"/>
      <c r="H2666" s="71"/>
      <c r="I2666" s="157"/>
      <c r="J2666" s="108" t="str">
        <f t="shared" si="166"/>
        <v xml:space="preserve">   </v>
      </c>
      <c r="K2666" s="10" t="str">
        <f t="shared" si="167"/>
        <v xml:space="preserve"> </v>
      </c>
    </row>
    <row r="2667" spans="1:11" x14ac:dyDescent="0.2">
      <c r="A2667" s="66" t="str">
        <f t="shared" si="168"/>
        <v/>
      </c>
      <c r="B2667" s="152"/>
      <c r="C2667" s="68"/>
      <c r="D2667" s="68"/>
      <c r="E2667" s="69"/>
      <c r="F2667" s="151" t="str">
        <f t="shared" si="165"/>
        <v/>
      </c>
      <c r="G2667" s="70"/>
      <c r="H2667" s="71"/>
      <c r="I2667" s="157"/>
      <c r="J2667" s="108" t="str">
        <f t="shared" si="166"/>
        <v xml:space="preserve">   </v>
      </c>
      <c r="K2667" s="10" t="str">
        <f t="shared" si="167"/>
        <v xml:space="preserve"> </v>
      </c>
    </row>
    <row r="2668" spans="1:11" x14ac:dyDescent="0.2">
      <c r="A2668" s="66" t="str">
        <f t="shared" si="168"/>
        <v/>
      </c>
      <c r="B2668" s="152"/>
      <c r="C2668" s="68"/>
      <c r="D2668" s="68"/>
      <c r="E2668" s="69"/>
      <c r="F2668" s="151" t="str">
        <f t="shared" si="165"/>
        <v/>
      </c>
      <c r="G2668" s="70"/>
      <c r="H2668" s="71"/>
      <c r="I2668" s="157"/>
      <c r="J2668" s="108" t="str">
        <f t="shared" si="166"/>
        <v xml:space="preserve">   </v>
      </c>
      <c r="K2668" s="10" t="str">
        <f t="shared" si="167"/>
        <v xml:space="preserve"> </v>
      </c>
    </row>
    <row r="2669" spans="1:11" x14ac:dyDescent="0.2">
      <c r="A2669" s="66" t="str">
        <f t="shared" si="168"/>
        <v/>
      </c>
      <c r="B2669" s="152"/>
      <c r="C2669" s="68"/>
      <c r="D2669" s="68"/>
      <c r="E2669" s="69"/>
      <c r="F2669" s="151" t="str">
        <f t="shared" si="165"/>
        <v/>
      </c>
      <c r="G2669" s="70"/>
      <c r="H2669" s="71"/>
      <c r="I2669" s="157"/>
      <c r="J2669" s="108" t="str">
        <f t="shared" si="166"/>
        <v xml:space="preserve">   </v>
      </c>
      <c r="K2669" s="10" t="str">
        <f t="shared" si="167"/>
        <v xml:space="preserve"> </v>
      </c>
    </row>
    <row r="2670" spans="1:11" x14ac:dyDescent="0.2">
      <c r="A2670" s="66" t="str">
        <f t="shared" si="168"/>
        <v/>
      </c>
      <c r="B2670" s="152"/>
      <c r="C2670" s="68"/>
      <c r="D2670" s="68"/>
      <c r="E2670" s="69"/>
      <c r="F2670" s="151" t="str">
        <f t="shared" si="165"/>
        <v/>
      </c>
      <c r="G2670" s="70"/>
      <c r="H2670" s="71"/>
      <c r="I2670" s="157"/>
      <c r="J2670" s="108" t="str">
        <f t="shared" si="166"/>
        <v xml:space="preserve">   </v>
      </c>
      <c r="K2670" s="10" t="str">
        <f t="shared" si="167"/>
        <v xml:space="preserve"> </v>
      </c>
    </row>
    <row r="2671" spans="1:11" x14ac:dyDescent="0.2">
      <c r="A2671" s="66" t="str">
        <f t="shared" si="168"/>
        <v/>
      </c>
      <c r="B2671" s="152"/>
      <c r="C2671" s="68"/>
      <c r="D2671" s="68"/>
      <c r="E2671" s="69"/>
      <c r="F2671" s="151" t="str">
        <f t="shared" si="165"/>
        <v/>
      </c>
      <c r="G2671" s="70"/>
      <c r="H2671" s="71"/>
      <c r="I2671" s="157"/>
      <c r="J2671" s="108" t="str">
        <f t="shared" si="166"/>
        <v xml:space="preserve">   </v>
      </c>
      <c r="K2671" s="10" t="str">
        <f t="shared" si="167"/>
        <v xml:space="preserve"> </v>
      </c>
    </row>
    <row r="2672" spans="1:11" x14ac:dyDescent="0.2">
      <c r="A2672" s="66" t="str">
        <f t="shared" si="168"/>
        <v/>
      </c>
      <c r="B2672" s="152"/>
      <c r="C2672" s="68"/>
      <c r="D2672" s="68"/>
      <c r="E2672" s="69"/>
      <c r="F2672" s="151" t="str">
        <f t="shared" si="165"/>
        <v/>
      </c>
      <c r="G2672" s="70"/>
      <c r="H2672" s="71"/>
      <c r="I2672" s="157"/>
      <c r="J2672" s="108" t="str">
        <f t="shared" si="166"/>
        <v xml:space="preserve">   </v>
      </c>
      <c r="K2672" s="10" t="str">
        <f t="shared" si="167"/>
        <v xml:space="preserve"> </v>
      </c>
    </row>
    <row r="2673" spans="1:11" x14ac:dyDescent="0.2">
      <c r="A2673" s="66" t="str">
        <f t="shared" si="168"/>
        <v/>
      </c>
      <c r="B2673" s="152"/>
      <c r="C2673" s="68"/>
      <c r="D2673" s="68"/>
      <c r="E2673" s="69"/>
      <c r="F2673" s="151" t="str">
        <f t="shared" si="165"/>
        <v/>
      </c>
      <c r="G2673" s="70"/>
      <c r="H2673" s="71"/>
      <c r="I2673" s="157"/>
      <c r="J2673" s="108" t="str">
        <f t="shared" si="166"/>
        <v xml:space="preserve">   </v>
      </c>
      <c r="K2673" s="10" t="str">
        <f t="shared" si="167"/>
        <v xml:space="preserve"> </v>
      </c>
    </row>
    <row r="2674" spans="1:11" x14ac:dyDescent="0.2">
      <c r="A2674" s="66" t="str">
        <f t="shared" si="168"/>
        <v/>
      </c>
      <c r="B2674" s="152"/>
      <c r="C2674" s="68"/>
      <c r="D2674" s="68"/>
      <c r="E2674" s="69"/>
      <c r="F2674" s="151" t="str">
        <f t="shared" si="165"/>
        <v/>
      </c>
      <c r="G2674" s="70"/>
      <c r="H2674" s="71"/>
      <c r="I2674" s="157"/>
      <c r="J2674" s="108" t="str">
        <f t="shared" si="166"/>
        <v xml:space="preserve">   </v>
      </c>
      <c r="K2674" s="10" t="str">
        <f t="shared" si="167"/>
        <v xml:space="preserve"> </v>
      </c>
    </row>
    <row r="2675" spans="1:11" x14ac:dyDescent="0.2">
      <c r="A2675" s="66" t="str">
        <f t="shared" si="168"/>
        <v/>
      </c>
      <c r="B2675" s="152"/>
      <c r="C2675" s="68"/>
      <c r="D2675" s="68"/>
      <c r="E2675" s="69"/>
      <c r="F2675" s="151" t="str">
        <f t="shared" si="165"/>
        <v/>
      </c>
      <c r="G2675" s="70"/>
      <c r="H2675" s="71"/>
      <c r="I2675" s="157"/>
      <c r="J2675" s="108" t="str">
        <f t="shared" si="166"/>
        <v xml:space="preserve">   </v>
      </c>
      <c r="K2675" s="10" t="str">
        <f t="shared" si="167"/>
        <v xml:space="preserve"> </v>
      </c>
    </row>
    <row r="2676" spans="1:11" x14ac:dyDescent="0.2">
      <c r="A2676" s="66" t="str">
        <f t="shared" si="168"/>
        <v/>
      </c>
      <c r="B2676" s="152"/>
      <c r="C2676" s="68"/>
      <c r="D2676" s="68"/>
      <c r="E2676" s="69"/>
      <c r="F2676" s="151" t="str">
        <f t="shared" si="165"/>
        <v/>
      </c>
      <c r="G2676" s="70"/>
      <c r="H2676" s="71"/>
      <c r="I2676" s="157"/>
      <c r="J2676" s="108" t="str">
        <f t="shared" si="166"/>
        <v xml:space="preserve">   </v>
      </c>
      <c r="K2676" s="10" t="str">
        <f t="shared" si="167"/>
        <v xml:space="preserve"> </v>
      </c>
    </row>
    <row r="2677" spans="1:11" x14ac:dyDescent="0.2">
      <c r="A2677" s="66" t="str">
        <f t="shared" si="168"/>
        <v/>
      </c>
      <c r="B2677" s="152"/>
      <c r="C2677" s="68"/>
      <c r="D2677" s="68"/>
      <c r="E2677" s="69"/>
      <c r="F2677" s="151" t="str">
        <f t="shared" si="165"/>
        <v/>
      </c>
      <c r="G2677" s="70"/>
      <c r="H2677" s="71"/>
      <c r="I2677" s="157"/>
      <c r="J2677" s="108" t="str">
        <f t="shared" si="166"/>
        <v xml:space="preserve">   </v>
      </c>
      <c r="K2677" s="10" t="str">
        <f t="shared" si="167"/>
        <v xml:space="preserve"> </v>
      </c>
    </row>
    <row r="2678" spans="1:11" x14ac:dyDescent="0.2">
      <c r="A2678" s="66" t="str">
        <f t="shared" si="168"/>
        <v/>
      </c>
      <c r="B2678" s="152"/>
      <c r="C2678" s="68"/>
      <c r="D2678" s="68"/>
      <c r="E2678" s="69"/>
      <c r="F2678" s="151" t="str">
        <f t="shared" si="165"/>
        <v/>
      </c>
      <c r="G2678" s="70"/>
      <c r="H2678" s="71"/>
      <c r="I2678" s="157"/>
      <c r="J2678" s="108" t="str">
        <f t="shared" si="166"/>
        <v xml:space="preserve">   </v>
      </c>
      <c r="K2678" s="10" t="str">
        <f t="shared" si="167"/>
        <v xml:space="preserve"> </v>
      </c>
    </row>
    <row r="2679" spans="1:11" x14ac:dyDescent="0.2">
      <c r="A2679" s="66" t="str">
        <f t="shared" si="168"/>
        <v/>
      </c>
      <c r="B2679" s="152"/>
      <c r="C2679" s="68"/>
      <c r="D2679" s="68"/>
      <c r="E2679" s="69"/>
      <c r="F2679" s="151" t="str">
        <f t="shared" si="165"/>
        <v/>
      </c>
      <c r="G2679" s="70"/>
      <c r="H2679" s="71"/>
      <c r="I2679" s="157"/>
      <c r="J2679" s="108" t="str">
        <f t="shared" si="166"/>
        <v xml:space="preserve">   </v>
      </c>
      <c r="K2679" s="10" t="str">
        <f t="shared" si="167"/>
        <v xml:space="preserve"> </v>
      </c>
    </row>
    <row r="2680" spans="1:11" x14ac:dyDescent="0.2">
      <c r="A2680" s="66" t="str">
        <f t="shared" si="168"/>
        <v/>
      </c>
      <c r="B2680" s="152"/>
      <c r="C2680" s="68"/>
      <c r="D2680" s="68"/>
      <c r="E2680" s="69"/>
      <c r="F2680" s="151" t="str">
        <f t="shared" si="165"/>
        <v/>
      </c>
      <c r="G2680" s="70"/>
      <c r="H2680" s="71"/>
      <c r="I2680" s="157"/>
      <c r="J2680" s="108" t="str">
        <f t="shared" si="166"/>
        <v xml:space="preserve">   </v>
      </c>
      <c r="K2680" s="10" t="str">
        <f t="shared" si="167"/>
        <v xml:space="preserve"> </v>
      </c>
    </row>
    <row r="2681" spans="1:11" x14ac:dyDescent="0.2">
      <c r="A2681" s="66" t="str">
        <f t="shared" si="168"/>
        <v/>
      </c>
      <c r="B2681" s="152"/>
      <c r="C2681" s="68"/>
      <c r="D2681" s="68"/>
      <c r="E2681" s="69"/>
      <c r="F2681" s="151" t="str">
        <f t="shared" si="165"/>
        <v/>
      </c>
      <c r="G2681" s="70"/>
      <c r="H2681" s="71"/>
      <c r="I2681" s="157"/>
      <c r="J2681" s="108" t="str">
        <f t="shared" si="166"/>
        <v xml:space="preserve">   </v>
      </c>
      <c r="K2681" s="10" t="str">
        <f t="shared" si="167"/>
        <v xml:space="preserve"> </v>
      </c>
    </row>
    <row r="2682" spans="1:11" x14ac:dyDescent="0.2">
      <c r="A2682" s="66" t="str">
        <f t="shared" si="168"/>
        <v/>
      </c>
      <c r="B2682" s="152"/>
      <c r="C2682" s="68"/>
      <c r="D2682" s="68"/>
      <c r="E2682" s="69"/>
      <c r="F2682" s="151" t="str">
        <f t="shared" si="165"/>
        <v/>
      </c>
      <c r="G2682" s="70"/>
      <c r="H2682" s="71"/>
      <c r="I2682" s="157"/>
      <c r="J2682" s="108" t="str">
        <f t="shared" si="166"/>
        <v xml:space="preserve">   </v>
      </c>
      <c r="K2682" s="10" t="str">
        <f t="shared" si="167"/>
        <v xml:space="preserve"> </v>
      </c>
    </row>
    <row r="2683" spans="1:11" x14ac:dyDescent="0.2">
      <c r="A2683" s="66" t="str">
        <f t="shared" si="168"/>
        <v/>
      </c>
      <c r="B2683" s="152"/>
      <c r="C2683" s="68"/>
      <c r="D2683" s="68"/>
      <c r="E2683" s="69"/>
      <c r="F2683" s="151" t="str">
        <f t="shared" si="165"/>
        <v/>
      </c>
      <c r="G2683" s="70"/>
      <c r="H2683" s="71"/>
      <c r="I2683" s="157"/>
      <c r="J2683" s="108" t="str">
        <f t="shared" si="166"/>
        <v xml:space="preserve">   </v>
      </c>
      <c r="K2683" s="10" t="str">
        <f t="shared" si="167"/>
        <v xml:space="preserve"> </v>
      </c>
    </row>
    <row r="2684" spans="1:11" x14ac:dyDescent="0.2">
      <c r="A2684" s="66" t="str">
        <f t="shared" si="168"/>
        <v/>
      </c>
      <c r="B2684" s="152"/>
      <c r="C2684" s="68"/>
      <c r="D2684" s="68"/>
      <c r="E2684" s="69"/>
      <c r="F2684" s="151" t="str">
        <f t="shared" si="165"/>
        <v/>
      </c>
      <c r="G2684" s="70"/>
      <c r="H2684" s="71"/>
      <c r="I2684" s="157"/>
      <c r="J2684" s="108" t="str">
        <f t="shared" si="166"/>
        <v xml:space="preserve">   </v>
      </c>
      <c r="K2684" s="10" t="str">
        <f t="shared" si="167"/>
        <v xml:space="preserve"> </v>
      </c>
    </row>
    <row r="2685" spans="1:11" x14ac:dyDescent="0.2">
      <c r="A2685" s="66" t="str">
        <f t="shared" si="168"/>
        <v/>
      </c>
      <c r="B2685" s="152"/>
      <c r="C2685" s="68"/>
      <c r="D2685" s="68"/>
      <c r="E2685" s="69"/>
      <c r="F2685" s="151" t="str">
        <f t="shared" si="165"/>
        <v/>
      </c>
      <c r="G2685" s="70"/>
      <c r="H2685" s="71"/>
      <c r="I2685" s="157"/>
      <c r="J2685" s="108" t="str">
        <f t="shared" si="166"/>
        <v xml:space="preserve">   </v>
      </c>
      <c r="K2685" s="10" t="str">
        <f t="shared" si="167"/>
        <v xml:space="preserve"> </v>
      </c>
    </row>
    <row r="2686" spans="1:11" x14ac:dyDescent="0.2">
      <c r="A2686" s="66" t="str">
        <f t="shared" si="168"/>
        <v/>
      </c>
      <c r="B2686" s="152"/>
      <c r="C2686" s="68"/>
      <c r="D2686" s="68"/>
      <c r="E2686" s="69"/>
      <c r="F2686" s="151" t="str">
        <f t="shared" si="165"/>
        <v/>
      </c>
      <c r="G2686" s="70"/>
      <c r="H2686" s="71"/>
      <c r="I2686" s="157"/>
      <c r="J2686" s="108" t="str">
        <f t="shared" si="166"/>
        <v xml:space="preserve">   </v>
      </c>
      <c r="K2686" s="10" t="str">
        <f t="shared" si="167"/>
        <v xml:space="preserve"> </v>
      </c>
    </row>
    <row r="2687" spans="1:11" x14ac:dyDescent="0.2">
      <c r="A2687" s="66" t="str">
        <f t="shared" si="168"/>
        <v/>
      </c>
      <c r="B2687" s="152"/>
      <c r="C2687" s="68"/>
      <c r="D2687" s="68"/>
      <c r="E2687" s="69"/>
      <c r="F2687" s="151" t="str">
        <f t="shared" si="165"/>
        <v/>
      </c>
      <c r="G2687" s="70"/>
      <c r="H2687" s="71"/>
      <c r="I2687" s="157"/>
      <c r="J2687" s="108" t="str">
        <f t="shared" si="166"/>
        <v xml:space="preserve">   </v>
      </c>
      <c r="K2687" s="10" t="str">
        <f t="shared" si="167"/>
        <v xml:space="preserve"> </v>
      </c>
    </row>
    <row r="2688" spans="1:11" x14ac:dyDescent="0.2">
      <c r="A2688" s="66" t="str">
        <f t="shared" si="168"/>
        <v/>
      </c>
      <c r="B2688" s="152"/>
      <c r="C2688" s="68"/>
      <c r="D2688" s="68"/>
      <c r="E2688" s="69"/>
      <c r="F2688" s="151" t="str">
        <f t="shared" si="165"/>
        <v/>
      </c>
      <c r="G2688" s="70"/>
      <c r="H2688" s="71"/>
      <c r="I2688" s="157"/>
      <c r="J2688" s="108" t="str">
        <f t="shared" si="166"/>
        <v xml:space="preserve">   </v>
      </c>
      <c r="K2688" s="10" t="str">
        <f t="shared" si="167"/>
        <v xml:space="preserve"> </v>
      </c>
    </row>
    <row r="2689" spans="1:11" x14ac:dyDescent="0.2">
      <c r="A2689" s="66" t="str">
        <f t="shared" si="168"/>
        <v/>
      </c>
      <c r="B2689" s="152"/>
      <c r="C2689" s="68"/>
      <c r="D2689" s="68"/>
      <c r="E2689" s="69"/>
      <c r="F2689" s="151" t="str">
        <f t="shared" si="165"/>
        <v/>
      </c>
      <c r="G2689" s="70"/>
      <c r="H2689" s="71"/>
      <c r="I2689" s="157"/>
      <c r="J2689" s="108" t="str">
        <f t="shared" si="166"/>
        <v xml:space="preserve">   </v>
      </c>
      <c r="K2689" s="10" t="str">
        <f t="shared" si="167"/>
        <v xml:space="preserve"> </v>
      </c>
    </row>
    <row r="2690" spans="1:11" x14ac:dyDescent="0.2">
      <c r="A2690" s="66" t="str">
        <f t="shared" si="168"/>
        <v/>
      </c>
      <c r="B2690" s="152"/>
      <c r="C2690" s="68"/>
      <c r="D2690" s="68"/>
      <c r="E2690" s="69"/>
      <c r="F2690" s="151" t="str">
        <f t="shared" si="165"/>
        <v/>
      </c>
      <c r="G2690" s="70"/>
      <c r="H2690" s="71"/>
      <c r="I2690" s="157"/>
      <c r="J2690" s="108" t="str">
        <f t="shared" si="166"/>
        <v xml:space="preserve">   </v>
      </c>
      <c r="K2690" s="10" t="str">
        <f t="shared" si="167"/>
        <v xml:space="preserve"> </v>
      </c>
    </row>
    <row r="2691" spans="1:11" x14ac:dyDescent="0.2">
      <c r="A2691" s="66" t="str">
        <f t="shared" si="168"/>
        <v/>
      </c>
      <c r="B2691" s="152"/>
      <c r="C2691" s="68"/>
      <c r="D2691" s="68"/>
      <c r="E2691" s="69"/>
      <c r="F2691" s="151" t="str">
        <f t="shared" si="165"/>
        <v/>
      </c>
      <c r="G2691" s="70"/>
      <c r="H2691" s="71"/>
      <c r="I2691" s="157"/>
      <c r="J2691" s="108" t="str">
        <f t="shared" si="166"/>
        <v xml:space="preserve">   </v>
      </c>
      <c r="K2691" s="10" t="str">
        <f t="shared" si="167"/>
        <v xml:space="preserve"> </v>
      </c>
    </row>
    <row r="2692" spans="1:11" x14ac:dyDescent="0.2">
      <c r="A2692" s="66" t="str">
        <f t="shared" si="168"/>
        <v/>
      </c>
      <c r="B2692" s="152"/>
      <c r="C2692" s="68"/>
      <c r="D2692" s="68"/>
      <c r="E2692" s="69"/>
      <c r="F2692" s="151" t="str">
        <f t="shared" si="165"/>
        <v/>
      </c>
      <c r="G2692" s="70"/>
      <c r="H2692" s="71"/>
      <c r="I2692" s="157"/>
      <c r="J2692" s="108" t="str">
        <f t="shared" si="166"/>
        <v xml:space="preserve">   </v>
      </c>
      <c r="K2692" s="10" t="str">
        <f t="shared" si="167"/>
        <v xml:space="preserve"> </v>
      </c>
    </row>
    <row r="2693" spans="1:11" x14ac:dyDescent="0.2">
      <c r="A2693" s="66" t="str">
        <f t="shared" si="168"/>
        <v/>
      </c>
      <c r="B2693" s="152"/>
      <c r="C2693" s="68"/>
      <c r="D2693" s="68"/>
      <c r="E2693" s="69"/>
      <c r="F2693" s="151" t="str">
        <f t="shared" si="165"/>
        <v/>
      </c>
      <c r="G2693" s="70"/>
      <c r="H2693" s="71"/>
      <c r="I2693" s="157"/>
      <c r="J2693" s="108" t="str">
        <f t="shared" si="166"/>
        <v xml:space="preserve">   </v>
      </c>
      <c r="K2693" s="10" t="str">
        <f t="shared" si="167"/>
        <v xml:space="preserve"> </v>
      </c>
    </row>
    <row r="2694" spans="1:11" x14ac:dyDescent="0.2">
      <c r="A2694" s="66" t="str">
        <f t="shared" si="168"/>
        <v/>
      </c>
      <c r="B2694" s="152"/>
      <c r="C2694" s="68"/>
      <c r="D2694" s="68"/>
      <c r="E2694" s="69"/>
      <c r="F2694" s="151" t="str">
        <f t="shared" si="165"/>
        <v/>
      </c>
      <c r="G2694" s="70"/>
      <c r="H2694" s="71"/>
      <c r="I2694" s="157"/>
      <c r="J2694" s="108" t="str">
        <f t="shared" si="166"/>
        <v xml:space="preserve">   </v>
      </c>
      <c r="K2694" s="10" t="str">
        <f t="shared" si="167"/>
        <v xml:space="preserve"> </v>
      </c>
    </row>
    <row r="2695" spans="1:11" x14ac:dyDescent="0.2">
      <c r="A2695" s="66" t="str">
        <f t="shared" si="168"/>
        <v/>
      </c>
      <c r="B2695" s="152"/>
      <c r="C2695" s="68"/>
      <c r="D2695" s="68"/>
      <c r="E2695" s="69"/>
      <c r="F2695" s="151" t="str">
        <f t="shared" si="165"/>
        <v/>
      </c>
      <c r="G2695" s="70"/>
      <c r="H2695" s="71"/>
      <c r="I2695" s="157"/>
      <c r="J2695" s="108" t="str">
        <f t="shared" si="166"/>
        <v xml:space="preserve">   </v>
      </c>
      <c r="K2695" s="10" t="str">
        <f t="shared" si="167"/>
        <v xml:space="preserve"> </v>
      </c>
    </row>
    <row r="2696" spans="1:11" x14ac:dyDescent="0.2">
      <c r="A2696" s="66" t="str">
        <f t="shared" si="168"/>
        <v/>
      </c>
      <c r="B2696" s="152"/>
      <c r="C2696" s="68"/>
      <c r="D2696" s="68"/>
      <c r="E2696" s="69"/>
      <c r="F2696" s="151" t="str">
        <f t="shared" si="165"/>
        <v/>
      </c>
      <c r="G2696" s="70"/>
      <c r="H2696" s="71"/>
      <c r="I2696" s="157"/>
      <c r="J2696" s="108" t="str">
        <f t="shared" si="166"/>
        <v xml:space="preserve">   </v>
      </c>
      <c r="K2696" s="10" t="str">
        <f t="shared" si="167"/>
        <v xml:space="preserve"> </v>
      </c>
    </row>
    <row r="2697" spans="1:11" x14ac:dyDescent="0.2">
      <c r="A2697" s="66" t="str">
        <f t="shared" si="168"/>
        <v/>
      </c>
      <c r="B2697" s="152"/>
      <c r="C2697" s="68"/>
      <c r="D2697" s="68"/>
      <c r="E2697" s="69"/>
      <c r="F2697" s="151" t="str">
        <f t="shared" si="165"/>
        <v/>
      </c>
      <c r="G2697" s="70"/>
      <c r="H2697" s="71"/>
      <c r="I2697" s="157"/>
      <c r="J2697" s="108" t="str">
        <f t="shared" si="166"/>
        <v xml:space="preserve">   </v>
      </c>
      <c r="K2697" s="10" t="str">
        <f t="shared" si="167"/>
        <v xml:space="preserve"> </v>
      </c>
    </row>
    <row r="2698" spans="1:11" x14ac:dyDescent="0.2">
      <c r="A2698" s="66" t="str">
        <f t="shared" si="168"/>
        <v/>
      </c>
      <c r="B2698" s="152"/>
      <c r="C2698" s="68"/>
      <c r="D2698" s="68"/>
      <c r="E2698" s="69"/>
      <c r="F2698" s="151" t="str">
        <f t="shared" si="165"/>
        <v/>
      </c>
      <c r="G2698" s="70"/>
      <c r="H2698" s="71"/>
      <c r="I2698" s="157"/>
      <c r="J2698" s="108" t="str">
        <f t="shared" si="166"/>
        <v xml:space="preserve">   </v>
      </c>
      <c r="K2698" s="10" t="str">
        <f t="shared" si="167"/>
        <v xml:space="preserve"> </v>
      </c>
    </row>
    <row r="2699" spans="1:11" x14ac:dyDescent="0.2">
      <c r="A2699" s="66" t="str">
        <f t="shared" si="168"/>
        <v/>
      </c>
      <c r="B2699" s="152"/>
      <c r="C2699" s="68"/>
      <c r="D2699" s="68"/>
      <c r="E2699" s="69"/>
      <c r="F2699" s="151" t="str">
        <f t="shared" si="165"/>
        <v/>
      </c>
      <c r="G2699" s="70"/>
      <c r="H2699" s="71"/>
      <c r="I2699" s="157"/>
      <c r="J2699" s="108" t="str">
        <f t="shared" si="166"/>
        <v xml:space="preserve">   </v>
      </c>
      <c r="K2699" s="10" t="str">
        <f t="shared" si="167"/>
        <v xml:space="preserve"> </v>
      </c>
    </row>
    <row r="2700" spans="1:11" x14ac:dyDescent="0.2">
      <c r="A2700" s="66" t="str">
        <f t="shared" si="168"/>
        <v/>
      </c>
      <c r="B2700" s="152"/>
      <c r="C2700" s="68"/>
      <c r="D2700" s="68"/>
      <c r="E2700" s="69"/>
      <c r="F2700" s="151" t="str">
        <f t="shared" ref="F2700:F2763" si="169">IF(E2700="","",IF(E2700&lt;=DATEVALUE("15/2/2023"),"2022-23","2023-24"))</f>
        <v/>
      </c>
      <c r="G2700" s="70"/>
      <c r="H2700" s="71"/>
      <c r="I2700" s="157"/>
      <c r="J2700" s="108" t="str">
        <f t="shared" ref="J2700:J2763" si="170">A2700&amp;" "&amp;LEFT(B2700,2)&amp;" "&amp;F2700&amp;" "&amp;D2700</f>
        <v xml:space="preserve">   </v>
      </c>
      <c r="K2700" s="10" t="str">
        <f t="shared" ref="K2700:K2763" si="171">A2700 &amp; " " &amp; D2700</f>
        <v xml:space="preserve"> </v>
      </c>
    </row>
    <row r="2701" spans="1:11" x14ac:dyDescent="0.2">
      <c r="A2701" s="66" t="str">
        <f t="shared" ref="A2701:A2764" si="172">IF(ISERROR(IF(B2701="","",A2700+1)),"",IF(B2701="","",A2700+1))</f>
        <v/>
      </c>
      <c r="B2701" s="152"/>
      <c r="C2701" s="68"/>
      <c r="D2701" s="68"/>
      <c r="E2701" s="69"/>
      <c r="F2701" s="151" t="str">
        <f t="shared" si="169"/>
        <v/>
      </c>
      <c r="G2701" s="70"/>
      <c r="H2701" s="71"/>
      <c r="I2701" s="157"/>
      <c r="J2701" s="108" t="str">
        <f t="shared" si="170"/>
        <v xml:space="preserve">   </v>
      </c>
      <c r="K2701" s="10" t="str">
        <f t="shared" si="171"/>
        <v xml:space="preserve"> </v>
      </c>
    </row>
    <row r="2702" spans="1:11" x14ac:dyDescent="0.2">
      <c r="A2702" s="66" t="str">
        <f t="shared" si="172"/>
        <v/>
      </c>
      <c r="B2702" s="152"/>
      <c r="C2702" s="68"/>
      <c r="D2702" s="68"/>
      <c r="E2702" s="69"/>
      <c r="F2702" s="151" t="str">
        <f t="shared" si="169"/>
        <v/>
      </c>
      <c r="G2702" s="70"/>
      <c r="H2702" s="71"/>
      <c r="I2702" s="157"/>
      <c r="J2702" s="108" t="str">
        <f t="shared" si="170"/>
        <v xml:space="preserve">   </v>
      </c>
      <c r="K2702" s="10" t="str">
        <f t="shared" si="171"/>
        <v xml:space="preserve"> </v>
      </c>
    </row>
    <row r="2703" spans="1:11" x14ac:dyDescent="0.2">
      <c r="A2703" s="66" t="str">
        <f t="shared" si="172"/>
        <v/>
      </c>
      <c r="B2703" s="152"/>
      <c r="C2703" s="68"/>
      <c r="D2703" s="68"/>
      <c r="E2703" s="69"/>
      <c r="F2703" s="151" t="str">
        <f t="shared" si="169"/>
        <v/>
      </c>
      <c r="G2703" s="70"/>
      <c r="H2703" s="71"/>
      <c r="I2703" s="157"/>
      <c r="J2703" s="108" t="str">
        <f t="shared" si="170"/>
        <v xml:space="preserve">   </v>
      </c>
      <c r="K2703" s="10" t="str">
        <f t="shared" si="171"/>
        <v xml:space="preserve"> </v>
      </c>
    </row>
    <row r="2704" spans="1:11" x14ac:dyDescent="0.2">
      <c r="A2704" s="66" t="str">
        <f t="shared" si="172"/>
        <v/>
      </c>
      <c r="B2704" s="152"/>
      <c r="C2704" s="68"/>
      <c r="D2704" s="68"/>
      <c r="E2704" s="69"/>
      <c r="F2704" s="151" t="str">
        <f t="shared" si="169"/>
        <v/>
      </c>
      <c r="G2704" s="70"/>
      <c r="H2704" s="71"/>
      <c r="I2704" s="157"/>
      <c r="J2704" s="108" t="str">
        <f t="shared" si="170"/>
        <v xml:space="preserve">   </v>
      </c>
      <c r="K2704" s="10" t="str">
        <f t="shared" si="171"/>
        <v xml:space="preserve"> </v>
      </c>
    </row>
    <row r="2705" spans="1:11" x14ac:dyDescent="0.2">
      <c r="A2705" s="66" t="str">
        <f t="shared" si="172"/>
        <v/>
      </c>
      <c r="B2705" s="152"/>
      <c r="C2705" s="68"/>
      <c r="D2705" s="68"/>
      <c r="E2705" s="69"/>
      <c r="F2705" s="151" t="str">
        <f t="shared" si="169"/>
        <v/>
      </c>
      <c r="G2705" s="70"/>
      <c r="H2705" s="71"/>
      <c r="I2705" s="157"/>
      <c r="J2705" s="108" t="str">
        <f t="shared" si="170"/>
        <v xml:space="preserve">   </v>
      </c>
      <c r="K2705" s="10" t="str">
        <f t="shared" si="171"/>
        <v xml:space="preserve"> </v>
      </c>
    </row>
    <row r="2706" spans="1:11" x14ac:dyDescent="0.2">
      <c r="A2706" s="66" t="str">
        <f t="shared" si="172"/>
        <v/>
      </c>
      <c r="B2706" s="152"/>
      <c r="C2706" s="68"/>
      <c r="D2706" s="68"/>
      <c r="E2706" s="69"/>
      <c r="F2706" s="151" t="str">
        <f t="shared" si="169"/>
        <v/>
      </c>
      <c r="G2706" s="70"/>
      <c r="H2706" s="71"/>
      <c r="I2706" s="157"/>
      <c r="J2706" s="108" t="str">
        <f t="shared" si="170"/>
        <v xml:space="preserve">   </v>
      </c>
      <c r="K2706" s="10" t="str">
        <f t="shared" si="171"/>
        <v xml:space="preserve"> </v>
      </c>
    </row>
    <row r="2707" spans="1:11" x14ac:dyDescent="0.2">
      <c r="A2707" s="66" t="str">
        <f t="shared" si="172"/>
        <v/>
      </c>
      <c r="B2707" s="152"/>
      <c r="C2707" s="68"/>
      <c r="D2707" s="68"/>
      <c r="E2707" s="69"/>
      <c r="F2707" s="151" t="str">
        <f t="shared" si="169"/>
        <v/>
      </c>
      <c r="G2707" s="70"/>
      <c r="H2707" s="71"/>
      <c r="I2707" s="157"/>
      <c r="J2707" s="108" t="str">
        <f t="shared" si="170"/>
        <v xml:space="preserve">   </v>
      </c>
      <c r="K2707" s="10" t="str">
        <f t="shared" si="171"/>
        <v xml:space="preserve"> </v>
      </c>
    </row>
    <row r="2708" spans="1:11" x14ac:dyDescent="0.2">
      <c r="A2708" s="66" t="str">
        <f t="shared" si="172"/>
        <v/>
      </c>
      <c r="B2708" s="152"/>
      <c r="C2708" s="68"/>
      <c r="D2708" s="68"/>
      <c r="E2708" s="69"/>
      <c r="F2708" s="151" t="str">
        <f t="shared" si="169"/>
        <v/>
      </c>
      <c r="G2708" s="70"/>
      <c r="H2708" s="71"/>
      <c r="I2708" s="157"/>
      <c r="J2708" s="108" t="str">
        <f t="shared" si="170"/>
        <v xml:space="preserve">   </v>
      </c>
      <c r="K2708" s="10" t="str">
        <f t="shared" si="171"/>
        <v xml:space="preserve"> </v>
      </c>
    </row>
    <row r="2709" spans="1:11" x14ac:dyDescent="0.2">
      <c r="A2709" s="66" t="str">
        <f t="shared" si="172"/>
        <v/>
      </c>
      <c r="B2709" s="152"/>
      <c r="C2709" s="68"/>
      <c r="D2709" s="68"/>
      <c r="E2709" s="69"/>
      <c r="F2709" s="151" t="str">
        <f t="shared" si="169"/>
        <v/>
      </c>
      <c r="G2709" s="70"/>
      <c r="H2709" s="71"/>
      <c r="I2709" s="157"/>
      <c r="J2709" s="108" t="str">
        <f t="shared" si="170"/>
        <v xml:space="preserve">   </v>
      </c>
      <c r="K2709" s="10" t="str">
        <f t="shared" si="171"/>
        <v xml:space="preserve"> </v>
      </c>
    </row>
    <row r="2710" spans="1:11" x14ac:dyDescent="0.2">
      <c r="A2710" s="66" t="str">
        <f t="shared" si="172"/>
        <v/>
      </c>
      <c r="B2710" s="152"/>
      <c r="C2710" s="68"/>
      <c r="D2710" s="68"/>
      <c r="E2710" s="69"/>
      <c r="F2710" s="151" t="str">
        <f t="shared" si="169"/>
        <v/>
      </c>
      <c r="G2710" s="70"/>
      <c r="H2710" s="71"/>
      <c r="I2710" s="157"/>
      <c r="J2710" s="108" t="str">
        <f t="shared" si="170"/>
        <v xml:space="preserve">   </v>
      </c>
      <c r="K2710" s="10" t="str">
        <f t="shared" si="171"/>
        <v xml:space="preserve"> </v>
      </c>
    </row>
    <row r="2711" spans="1:11" x14ac:dyDescent="0.2">
      <c r="A2711" s="66" t="str">
        <f t="shared" si="172"/>
        <v/>
      </c>
      <c r="B2711" s="152"/>
      <c r="C2711" s="68"/>
      <c r="D2711" s="68"/>
      <c r="E2711" s="69"/>
      <c r="F2711" s="151" t="str">
        <f t="shared" si="169"/>
        <v/>
      </c>
      <c r="G2711" s="70"/>
      <c r="H2711" s="71"/>
      <c r="I2711" s="157"/>
      <c r="J2711" s="108" t="str">
        <f t="shared" si="170"/>
        <v xml:space="preserve">   </v>
      </c>
      <c r="K2711" s="10" t="str">
        <f t="shared" si="171"/>
        <v xml:space="preserve"> </v>
      </c>
    </row>
    <row r="2712" spans="1:11" x14ac:dyDescent="0.2">
      <c r="A2712" s="66" t="str">
        <f t="shared" si="172"/>
        <v/>
      </c>
      <c r="B2712" s="152"/>
      <c r="C2712" s="68"/>
      <c r="D2712" s="68"/>
      <c r="E2712" s="69"/>
      <c r="F2712" s="151" t="str">
        <f t="shared" si="169"/>
        <v/>
      </c>
      <c r="G2712" s="70"/>
      <c r="H2712" s="71"/>
      <c r="I2712" s="157"/>
      <c r="J2712" s="108" t="str">
        <f t="shared" si="170"/>
        <v xml:space="preserve">   </v>
      </c>
      <c r="K2712" s="10" t="str">
        <f t="shared" si="171"/>
        <v xml:space="preserve"> </v>
      </c>
    </row>
    <row r="2713" spans="1:11" x14ac:dyDescent="0.2">
      <c r="A2713" s="66" t="str">
        <f t="shared" si="172"/>
        <v/>
      </c>
      <c r="B2713" s="152"/>
      <c r="C2713" s="68"/>
      <c r="D2713" s="68"/>
      <c r="E2713" s="69"/>
      <c r="F2713" s="151" t="str">
        <f t="shared" si="169"/>
        <v/>
      </c>
      <c r="G2713" s="70"/>
      <c r="H2713" s="71"/>
      <c r="I2713" s="157"/>
      <c r="J2713" s="108" t="str">
        <f t="shared" si="170"/>
        <v xml:space="preserve">   </v>
      </c>
      <c r="K2713" s="10" t="str">
        <f t="shared" si="171"/>
        <v xml:space="preserve"> </v>
      </c>
    </row>
    <row r="2714" spans="1:11" x14ac:dyDescent="0.2">
      <c r="A2714" s="66" t="str">
        <f t="shared" si="172"/>
        <v/>
      </c>
      <c r="B2714" s="152"/>
      <c r="C2714" s="68"/>
      <c r="D2714" s="68"/>
      <c r="E2714" s="69"/>
      <c r="F2714" s="151" t="str">
        <f t="shared" si="169"/>
        <v/>
      </c>
      <c r="G2714" s="70"/>
      <c r="H2714" s="71"/>
      <c r="I2714" s="157"/>
      <c r="J2714" s="108" t="str">
        <f t="shared" si="170"/>
        <v xml:space="preserve">   </v>
      </c>
      <c r="K2714" s="10" t="str">
        <f t="shared" si="171"/>
        <v xml:space="preserve"> </v>
      </c>
    </row>
    <row r="2715" spans="1:11" x14ac:dyDescent="0.2">
      <c r="A2715" s="66" t="str">
        <f t="shared" si="172"/>
        <v/>
      </c>
      <c r="B2715" s="152"/>
      <c r="C2715" s="68"/>
      <c r="D2715" s="68"/>
      <c r="E2715" s="69"/>
      <c r="F2715" s="151" t="str">
        <f t="shared" si="169"/>
        <v/>
      </c>
      <c r="G2715" s="70"/>
      <c r="H2715" s="71"/>
      <c r="I2715" s="157"/>
      <c r="J2715" s="108" t="str">
        <f t="shared" si="170"/>
        <v xml:space="preserve">   </v>
      </c>
      <c r="K2715" s="10" t="str">
        <f t="shared" si="171"/>
        <v xml:space="preserve"> </v>
      </c>
    </row>
    <row r="2716" spans="1:11" x14ac:dyDescent="0.2">
      <c r="A2716" s="66" t="str">
        <f t="shared" si="172"/>
        <v/>
      </c>
      <c r="B2716" s="152"/>
      <c r="C2716" s="68"/>
      <c r="D2716" s="68"/>
      <c r="E2716" s="69"/>
      <c r="F2716" s="151" t="str">
        <f t="shared" si="169"/>
        <v/>
      </c>
      <c r="G2716" s="70"/>
      <c r="H2716" s="71"/>
      <c r="I2716" s="157"/>
      <c r="J2716" s="108" t="str">
        <f t="shared" si="170"/>
        <v xml:space="preserve">   </v>
      </c>
      <c r="K2716" s="10" t="str">
        <f t="shared" si="171"/>
        <v xml:space="preserve"> </v>
      </c>
    </row>
    <row r="2717" spans="1:11" x14ac:dyDescent="0.2">
      <c r="A2717" s="66" t="str">
        <f t="shared" si="172"/>
        <v/>
      </c>
      <c r="B2717" s="152"/>
      <c r="C2717" s="68"/>
      <c r="D2717" s="68"/>
      <c r="E2717" s="69"/>
      <c r="F2717" s="151" t="str">
        <f t="shared" si="169"/>
        <v/>
      </c>
      <c r="G2717" s="70"/>
      <c r="H2717" s="71"/>
      <c r="I2717" s="157"/>
      <c r="J2717" s="108" t="str">
        <f t="shared" si="170"/>
        <v xml:space="preserve">   </v>
      </c>
      <c r="K2717" s="10" t="str">
        <f t="shared" si="171"/>
        <v xml:space="preserve"> </v>
      </c>
    </row>
    <row r="2718" spans="1:11" x14ac:dyDescent="0.2">
      <c r="A2718" s="66" t="str">
        <f t="shared" si="172"/>
        <v/>
      </c>
      <c r="B2718" s="152"/>
      <c r="C2718" s="68"/>
      <c r="D2718" s="68"/>
      <c r="E2718" s="69"/>
      <c r="F2718" s="151" t="str">
        <f t="shared" si="169"/>
        <v/>
      </c>
      <c r="G2718" s="70"/>
      <c r="H2718" s="71"/>
      <c r="I2718" s="157"/>
      <c r="J2718" s="108" t="str">
        <f t="shared" si="170"/>
        <v xml:space="preserve">   </v>
      </c>
      <c r="K2718" s="10" t="str">
        <f t="shared" si="171"/>
        <v xml:space="preserve"> </v>
      </c>
    </row>
    <row r="2719" spans="1:11" x14ac:dyDescent="0.2">
      <c r="A2719" s="66" t="str">
        <f t="shared" si="172"/>
        <v/>
      </c>
      <c r="B2719" s="152"/>
      <c r="C2719" s="68"/>
      <c r="D2719" s="68"/>
      <c r="E2719" s="69"/>
      <c r="F2719" s="151" t="str">
        <f t="shared" si="169"/>
        <v/>
      </c>
      <c r="G2719" s="70"/>
      <c r="H2719" s="71"/>
      <c r="I2719" s="157"/>
      <c r="J2719" s="108" t="str">
        <f t="shared" si="170"/>
        <v xml:space="preserve">   </v>
      </c>
      <c r="K2719" s="10" t="str">
        <f t="shared" si="171"/>
        <v xml:space="preserve"> </v>
      </c>
    </row>
    <row r="2720" spans="1:11" x14ac:dyDescent="0.2">
      <c r="A2720" s="66" t="str">
        <f t="shared" si="172"/>
        <v/>
      </c>
      <c r="B2720" s="152"/>
      <c r="C2720" s="68"/>
      <c r="D2720" s="68"/>
      <c r="E2720" s="69"/>
      <c r="F2720" s="151" t="str">
        <f t="shared" si="169"/>
        <v/>
      </c>
      <c r="G2720" s="70"/>
      <c r="H2720" s="71"/>
      <c r="I2720" s="157"/>
      <c r="J2720" s="108" t="str">
        <f t="shared" si="170"/>
        <v xml:space="preserve">   </v>
      </c>
      <c r="K2720" s="10" t="str">
        <f t="shared" si="171"/>
        <v xml:space="preserve"> </v>
      </c>
    </row>
    <row r="2721" spans="1:11" x14ac:dyDescent="0.2">
      <c r="A2721" s="66" t="str">
        <f t="shared" si="172"/>
        <v/>
      </c>
      <c r="B2721" s="152"/>
      <c r="C2721" s="68"/>
      <c r="D2721" s="68"/>
      <c r="E2721" s="69"/>
      <c r="F2721" s="151" t="str">
        <f t="shared" si="169"/>
        <v/>
      </c>
      <c r="G2721" s="70"/>
      <c r="H2721" s="71"/>
      <c r="I2721" s="157"/>
      <c r="J2721" s="108" t="str">
        <f t="shared" si="170"/>
        <v xml:space="preserve">   </v>
      </c>
      <c r="K2721" s="10" t="str">
        <f t="shared" si="171"/>
        <v xml:space="preserve"> </v>
      </c>
    </row>
    <row r="2722" spans="1:11" x14ac:dyDescent="0.2">
      <c r="A2722" s="66" t="str">
        <f t="shared" si="172"/>
        <v/>
      </c>
      <c r="B2722" s="152"/>
      <c r="C2722" s="68"/>
      <c r="D2722" s="68"/>
      <c r="E2722" s="69"/>
      <c r="F2722" s="151" t="str">
        <f t="shared" si="169"/>
        <v/>
      </c>
      <c r="G2722" s="70"/>
      <c r="H2722" s="71"/>
      <c r="I2722" s="157"/>
      <c r="J2722" s="108" t="str">
        <f t="shared" si="170"/>
        <v xml:space="preserve">   </v>
      </c>
      <c r="K2722" s="10" t="str">
        <f t="shared" si="171"/>
        <v xml:space="preserve"> </v>
      </c>
    </row>
    <row r="2723" spans="1:11" x14ac:dyDescent="0.2">
      <c r="A2723" s="66" t="str">
        <f t="shared" si="172"/>
        <v/>
      </c>
      <c r="B2723" s="152"/>
      <c r="C2723" s="68"/>
      <c r="D2723" s="68"/>
      <c r="E2723" s="69"/>
      <c r="F2723" s="151" t="str">
        <f t="shared" si="169"/>
        <v/>
      </c>
      <c r="G2723" s="70"/>
      <c r="H2723" s="71"/>
      <c r="I2723" s="157"/>
      <c r="J2723" s="108" t="str">
        <f t="shared" si="170"/>
        <v xml:space="preserve">   </v>
      </c>
      <c r="K2723" s="10" t="str">
        <f t="shared" si="171"/>
        <v xml:space="preserve"> </v>
      </c>
    </row>
    <row r="2724" spans="1:11" x14ac:dyDescent="0.2">
      <c r="A2724" s="66" t="str">
        <f t="shared" si="172"/>
        <v/>
      </c>
      <c r="B2724" s="152"/>
      <c r="C2724" s="68"/>
      <c r="D2724" s="68"/>
      <c r="E2724" s="69"/>
      <c r="F2724" s="151" t="str">
        <f t="shared" si="169"/>
        <v/>
      </c>
      <c r="G2724" s="70"/>
      <c r="H2724" s="71"/>
      <c r="I2724" s="157"/>
      <c r="J2724" s="108" t="str">
        <f t="shared" si="170"/>
        <v xml:space="preserve">   </v>
      </c>
      <c r="K2724" s="10" t="str">
        <f t="shared" si="171"/>
        <v xml:space="preserve"> </v>
      </c>
    </row>
    <row r="2725" spans="1:11" x14ac:dyDescent="0.2">
      <c r="A2725" s="66" t="str">
        <f t="shared" si="172"/>
        <v/>
      </c>
      <c r="B2725" s="152"/>
      <c r="C2725" s="68"/>
      <c r="D2725" s="68"/>
      <c r="E2725" s="69"/>
      <c r="F2725" s="151" t="str">
        <f t="shared" si="169"/>
        <v/>
      </c>
      <c r="G2725" s="70"/>
      <c r="H2725" s="71"/>
      <c r="I2725" s="157"/>
      <c r="J2725" s="108" t="str">
        <f t="shared" si="170"/>
        <v xml:space="preserve">   </v>
      </c>
      <c r="K2725" s="10" t="str">
        <f t="shared" si="171"/>
        <v xml:space="preserve"> </v>
      </c>
    </row>
    <row r="2726" spans="1:11" x14ac:dyDescent="0.2">
      <c r="A2726" s="66" t="str">
        <f t="shared" si="172"/>
        <v/>
      </c>
      <c r="B2726" s="152"/>
      <c r="C2726" s="68"/>
      <c r="D2726" s="68"/>
      <c r="E2726" s="69"/>
      <c r="F2726" s="151" t="str">
        <f t="shared" si="169"/>
        <v/>
      </c>
      <c r="G2726" s="70"/>
      <c r="H2726" s="71"/>
      <c r="I2726" s="157"/>
      <c r="J2726" s="108" t="str">
        <f t="shared" si="170"/>
        <v xml:space="preserve">   </v>
      </c>
      <c r="K2726" s="10" t="str">
        <f t="shared" si="171"/>
        <v xml:space="preserve"> </v>
      </c>
    </row>
    <row r="2727" spans="1:11" x14ac:dyDescent="0.2">
      <c r="A2727" s="66" t="str">
        <f t="shared" si="172"/>
        <v/>
      </c>
      <c r="B2727" s="152"/>
      <c r="C2727" s="68"/>
      <c r="D2727" s="68"/>
      <c r="E2727" s="69"/>
      <c r="F2727" s="151" t="str">
        <f t="shared" si="169"/>
        <v/>
      </c>
      <c r="G2727" s="70"/>
      <c r="H2727" s="71"/>
      <c r="I2727" s="157"/>
      <c r="J2727" s="108" t="str">
        <f t="shared" si="170"/>
        <v xml:space="preserve">   </v>
      </c>
      <c r="K2727" s="10" t="str">
        <f t="shared" si="171"/>
        <v xml:space="preserve"> </v>
      </c>
    </row>
    <row r="2728" spans="1:11" x14ac:dyDescent="0.2">
      <c r="A2728" s="66" t="str">
        <f t="shared" si="172"/>
        <v/>
      </c>
      <c r="B2728" s="152"/>
      <c r="C2728" s="68"/>
      <c r="D2728" s="68"/>
      <c r="E2728" s="69"/>
      <c r="F2728" s="151" t="str">
        <f t="shared" si="169"/>
        <v/>
      </c>
      <c r="G2728" s="70"/>
      <c r="H2728" s="71"/>
      <c r="I2728" s="157"/>
      <c r="J2728" s="108" t="str">
        <f t="shared" si="170"/>
        <v xml:space="preserve">   </v>
      </c>
      <c r="K2728" s="10" t="str">
        <f t="shared" si="171"/>
        <v xml:space="preserve"> </v>
      </c>
    </row>
    <row r="2729" spans="1:11" x14ac:dyDescent="0.2">
      <c r="A2729" s="66" t="str">
        <f t="shared" si="172"/>
        <v/>
      </c>
      <c r="B2729" s="152"/>
      <c r="C2729" s="68"/>
      <c r="D2729" s="68"/>
      <c r="E2729" s="69"/>
      <c r="F2729" s="151" t="str">
        <f t="shared" si="169"/>
        <v/>
      </c>
      <c r="G2729" s="70"/>
      <c r="H2729" s="71"/>
      <c r="I2729" s="157"/>
      <c r="J2729" s="108" t="str">
        <f t="shared" si="170"/>
        <v xml:space="preserve">   </v>
      </c>
      <c r="K2729" s="10" t="str">
        <f t="shared" si="171"/>
        <v xml:space="preserve"> </v>
      </c>
    </row>
    <row r="2730" spans="1:11" x14ac:dyDescent="0.2">
      <c r="A2730" s="66" t="str">
        <f t="shared" si="172"/>
        <v/>
      </c>
      <c r="B2730" s="152"/>
      <c r="C2730" s="68"/>
      <c r="D2730" s="68"/>
      <c r="E2730" s="69"/>
      <c r="F2730" s="151" t="str">
        <f t="shared" si="169"/>
        <v/>
      </c>
      <c r="G2730" s="70"/>
      <c r="H2730" s="71"/>
      <c r="I2730" s="157"/>
      <c r="J2730" s="108" t="str">
        <f t="shared" si="170"/>
        <v xml:space="preserve">   </v>
      </c>
      <c r="K2730" s="10" t="str">
        <f t="shared" si="171"/>
        <v xml:space="preserve"> </v>
      </c>
    </row>
    <row r="2731" spans="1:11" x14ac:dyDescent="0.2">
      <c r="A2731" s="66" t="str">
        <f t="shared" si="172"/>
        <v/>
      </c>
      <c r="B2731" s="152"/>
      <c r="C2731" s="68"/>
      <c r="D2731" s="68"/>
      <c r="E2731" s="69"/>
      <c r="F2731" s="151" t="str">
        <f t="shared" si="169"/>
        <v/>
      </c>
      <c r="G2731" s="70"/>
      <c r="H2731" s="71"/>
      <c r="I2731" s="157"/>
      <c r="J2731" s="108" t="str">
        <f t="shared" si="170"/>
        <v xml:space="preserve">   </v>
      </c>
      <c r="K2731" s="10" t="str">
        <f t="shared" si="171"/>
        <v xml:space="preserve"> </v>
      </c>
    </row>
    <row r="2732" spans="1:11" x14ac:dyDescent="0.2">
      <c r="A2732" s="66" t="str">
        <f t="shared" si="172"/>
        <v/>
      </c>
      <c r="B2732" s="152"/>
      <c r="C2732" s="68"/>
      <c r="D2732" s="68"/>
      <c r="E2732" s="69"/>
      <c r="F2732" s="151" t="str">
        <f t="shared" si="169"/>
        <v/>
      </c>
      <c r="G2732" s="70"/>
      <c r="H2732" s="71"/>
      <c r="I2732" s="157"/>
      <c r="J2732" s="108" t="str">
        <f t="shared" si="170"/>
        <v xml:space="preserve">   </v>
      </c>
      <c r="K2732" s="10" t="str">
        <f t="shared" si="171"/>
        <v xml:space="preserve"> </v>
      </c>
    </row>
    <row r="2733" spans="1:11" x14ac:dyDescent="0.2">
      <c r="A2733" s="66" t="str">
        <f t="shared" si="172"/>
        <v/>
      </c>
      <c r="B2733" s="152"/>
      <c r="C2733" s="68"/>
      <c r="D2733" s="68"/>
      <c r="E2733" s="69"/>
      <c r="F2733" s="151" t="str">
        <f t="shared" si="169"/>
        <v/>
      </c>
      <c r="G2733" s="70"/>
      <c r="H2733" s="71"/>
      <c r="I2733" s="157"/>
      <c r="J2733" s="108" t="str">
        <f t="shared" si="170"/>
        <v xml:space="preserve">   </v>
      </c>
      <c r="K2733" s="10" t="str">
        <f t="shared" si="171"/>
        <v xml:space="preserve"> </v>
      </c>
    </row>
    <row r="2734" spans="1:11" x14ac:dyDescent="0.2">
      <c r="A2734" s="66" t="str">
        <f t="shared" si="172"/>
        <v/>
      </c>
      <c r="B2734" s="152"/>
      <c r="C2734" s="68"/>
      <c r="D2734" s="68"/>
      <c r="E2734" s="69"/>
      <c r="F2734" s="151" t="str">
        <f t="shared" si="169"/>
        <v/>
      </c>
      <c r="G2734" s="70"/>
      <c r="H2734" s="71"/>
      <c r="I2734" s="157"/>
      <c r="J2734" s="108" t="str">
        <f t="shared" si="170"/>
        <v xml:space="preserve">   </v>
      </c>
      <c r="K2734" s="10" t="str">
        <f t="shared" si="171"/>
        <v xml:space="preserve"> </v>
      </c>
    </row>
    <row r="2735" spans="1:11" x14ac:dyDescent="0.2">
      <c r="A2735" s="66" t="str">
        <f t="shared" si="172"/>
        <v/>
      </c>
      <c r="B2735" s="152"/>
      <c r="C2735" s="68"/>
      <c r="D2735" s="68"/>
      <c r="E2735" s="69"/>
      <c r="F2735" s="151" t="str">
        <f t="shared" si="169"/>
        <v/>
      </c>
      <c r="G2735" s="70"/>
      <c r="H2735" s="71"/>
      <c r="I2735" s="157"/>
      <c r="J2735" s="108" t="str">
        <f t="shared" si="170"/>
        <v xml:space="preserve">   </v>
      </c>
      <c r="K2735" s="10" t="str">
        <f t="shared" si="171"/>
        <v xml:space="preserve"> </v>
      </c>
    </row>
    <row r="2736" spans="1:11" x14ac:dyDescent="0.2">
      <c r="A2736" s="66" t="str">
        <f t="shared" si="172"/>
        <v/>
      </c>
      <c r="B2736" s="152"/>
      <c r="C2736" s="68"/>
      <c r="D2736" s="68"/>
      <c r="E2736" s="69"/>
      <c r="F2736" s="151" t="str">
        <f t="shared" si="169"/>
        <v/>
      </c>
      <c r="G2736" s="70"/>
      <c r="H2736" s="71"/>
      <c r="I2736" s="157"/>
      <c r="J2736" s="108" t="str">
        <f t="shared" si="170"/>
        <v xml:space="preserve">   </v>
      </c>
      <c r="K2736" s="10" t="str">
        <f t="shared" si="171"/>
        <v xml:space="preserve"> </v>
      </c>
    </row>
    <row r="2737" spans="1:11" x14ac:dyDescent="0.2">
      <c r="A2737" s="66" t="str">
        <f t="shared" si="172"/>
        <v/>
      </c>
      <c r="B2737" s="152"/>
      <c r="C2737" s="68"/>
      <c r="D2737" s="68"/>
      <c r="E2737" s="69"/>
      <c r="F2737" s="151" t="str">
        <f t="shared" si="169"/>
        <v/>
      </c>
      <c r="G2737" s="70"/>
      <c r="H2737" s="71"/>
      <c r="I2737" s="157"/>
      <c r="J2737" s="108" t="str">
        <f t="shared" si="170"/>
        <v xml:space="preserve">   </v>
      </c>
      <c r="K2737" s="10" t="str">
        <f t="shared" si="171"/>
        <v xml:space="preserve"> </v>
      </c>
    </row>
    <row r="2738" spans="1:11" x14ac:dyDescent="0.2">
      <c r="A2738" s="66" t="str">
        <f t="shared" si="172"/>
        <v/>
      </c>
      <c r="B2738" s="152"/>
      <c r="C2738" s="68"/>
      <c r="D2738" s="68"/>
      <c r="E2738" s="69"/>
      <c r="F2738" s="151" t="str">
        <f t="shared" si="169"/>
        <v/>
      </c>
      <c r="G2738" s="70"/>
      <c r="H2738" s="71"/>
      <c r="I2738" s="157"/>
      <c r="J2738" s="108" t="str">
        <f t="shared" si="170"/>
        <v xml:space="preserve">   </v>
      </c>
      <c r="K2738" s="10" t="str">
        <f t="shared" si="171"/>
        <v xml:space="preserve"> </v>
      </c>
    </row>
    <row r="2739" spans="1:11" x14ac:dyDescent="0.2">
      <c r="A2739" s="66" t="str">
        <f t="shared" si="172"/>
        <v/>
      </c>
      <c r="B2739" s="152"/>
      <c r="C2739" s="68"/>
      <c r="D2739" s="68"/>
      <c r="E2739" s="69"/>
      <c r="F2739" s="151" t="str">
        <f t="shared" si="169"/>
        <v/>
      </c>
      <c r="G2739" s="70"/>
      <c r="H2739" s="71"/>
      <c r="I2739" s="157"/>
      <c r="J2739" s="108" t="str">
        <f t="shared" si="170"/>
        <v xml:space="preserve">   </v>
      </c>
      <c r="K2739" s="10" t="str">
        <f t="shared" si="171"/>
        <v xml:space="preserve"> </v>
      </c>
    </row>
    <row r="2740" spans="1:11" x14ac:dyDescent="0.2">
      <c r="A2740" s="66" t="str">
        <f t="shared" si="172"/>
        <v/>
      </c>
      <c r="B2740" s="152"/>
      <c r="C2740" s="68"/>
      <c r="D2740" s="68"/>
      <c r="E2740" s="69"/>
      <c r="F2740" s="151" t="str">
        <f t="shared" si="169"/>
        <v/>
      </c>
      <c r="G2740" s="70"/>
      <c r="H2740" s="71"/>
      <c r="I2740" s="157"/>
      <c r="J2740" s="108" t="str">
        <f t="shared" si="170"/>
        <v xml:space="preserve">   </v>
      </c>
      <c r="K2740" s="10" t="str">
        <f t="shared" si="171"/>
        <v xml:space="preserve"> </v>
      </c>
    </row>
    <row r="2741" spans="1:11" x14ac:dyDescent="0.2">
      <c r="A2741" s="66" t="str">
        <f t="shared" si="172"/>
        <v/>
      </c>
      <c r="B2741" s="152"/>
      <c r="C2741" s="68"/>
      <c r="D2741" s="68"/>
      <c r="E2741" s="69"/>
      <c r="F2741" s="151" t="str">
        <f t="shared" si="169"/>
        <v/>
      </c>
      <c r="G2741" s="70"/>
      <c r="H2741" s="71"/>
      <c r="I2741" s="157"/>
      <c r="J2741" s="108" t="str">
        <f t="shared" si="170"/>
        <v xml:space="preserve">   </v>
      </c>
      <c r="K2741" s="10" t="str">
        <f t="shared" si="171"/>
        <v xml:space="preserve"> </v>
      </c>
    </row>
    <row r="2742" spans="1:11" x14ac:dyDescent="0.2">
      <c r="A2742" s="66" t="str">
        <f t="shared" si="172"/>
        <v/>
      </c>
      <c r="B2742" s="152"/>
      <c r="C2742" s="68"/>
      <c r="D2742" s="68"/>
      <c r="E2742" s="69"/>
      <c r="F2742" s="151" t="str">
        <f t="shared" si="169"/>
        <v/>
      </c>
      <c r="G2742" s="70"/>
      <c r="H2742" s="71"/>
      <c r="I2742" s="157"/>
      <c r="J2742" s="108" t="str">
        <f t="shared" si="170"/>
        <v xml:space="preserve">   </v>
      </c>
      <c r="K2742" s="10" t="str">
        <f t="shared" si="171"/>
        <v xml:space="preserve"> </v>
      </c>
    </row>
    <row r="2743" spans="1:11" x14ac:dyDescent="0.2">
      <c r="A2743" s="66" t="str">
        <f t="shared" si="172"/>
        <v/>
      </c>
      <c r="B2743" s="152"/>
      <c r="C2743" s="68"/>
      <c r="D2743" s="68"/>
      <c r="E2743" s="69"/>
      <c r="F2743" s="151" t="str">
        <f t="shared" si="169"/>
        <v/>
      </c>
      <c r="G2743" s="70"/>
      <c r="H2743" s="71"/>
      <c r="I2743" s="157"/>
      <c r="J2743" s="108" t="str">
        <f t="shared" si="170"/>
        <v xml:space="preserve">   </v>
      </c>
      <c r="K2743" s="10" t="str">
        <f t="shared" si="171"/>
        <v xml:space="preserve"> </v>
      </c>
    </row>
    <row r="2744" spans="1:11" x14ac:dyDescent="0.2">
      <c r="A2744" s="66" t="str">
        <f t="shared" si="172"/>
        <v/>
      </c>
      <c r="B2744" s="152"/>
      <c r="C2744" s="68"/>
      <c r="D2744" s="68"/>
      <c r="E2744" s="69"/>
      <c r="F2744" s="151" t="str">
        <f t="shared" si="169"/>
        <v/>
      </c>
      <c r="G2744" s="70"/>
      <c r="H2744" s="71"/>
      <c r="I2744" s="157"/>
      <c r="J2744" s="108" t="str">
        <f t="shared" si="170"/>
        <v xml:space="preserve">   </v>
      </c>
      <c r="K2744" s="10" t="str">
        <f t="shared" si="171"/>
        <v xml:space="preserve"> </v>
      </c>
    </row>
    <row r="2745" spans="1:11" x14ac:dyDescent="0.2">
      <c r="A2745" s="66" t="str">
        <f t="shared" si="172"/>
        <v/>
      </c>
      <c r="B2745" s="152"/>
      <c r="C2745" s="68"/>
      <c r="D2745" s="68"/>
      <c r="E2745" s="69"/>
      <c r="F2745" s="151" t="str">
        <f t="shared" si="169"/>
        <v/>
      </c>
      <c r="G2745" s="70"/>
      <c r="H2745" s="71"/>
      <c r="I2745" s="157"/>
      <c r="J2745" s="108" t="str">
        <f t="shared" si="170"/>
        <v xml:space="preserve">   </v>
      </c>
      <c r="K2745" s="10" t="str">
        <f t="shared" si="171"/>
        <v xml:space="preserve"> </v>
      </c>
    </row>
    <row r="2746" spans="1:11" x14ac:dyDescent="0.2">
      <c r="A2746" s="66" t="str">
        <f t="shared" si="172"/>
        <v/>
      </c>
      <c r="B2746" s="152"/>
      <c r="C2746" s="68"/>
      <c r="D2746" s="68"/>
      <c r="E2746" s="69"/>
      <c r="F2746" s="151" t="str">
        <f t="shared" si="169"/>
        <v/>
      </c>
      <c r="G2746" s="70"/>
      <c r="H2746" s="71"/>
      <c r="I2746" s="157"/>
      <c r="J2746" s="108" t="str">
        <f t="shared" si="170"/>
        <v xml:space="preserve">   </v>
      </c>
      <c r="K2746" s="10" t="str">
        <f t="shared" si="171"/>
        <v xml:space="preserve"> </v>
      </c>
    </row>
    <row r="2747" spans="1:11" x14ac:dyDescent="0.2">
      <c r="A2747" s="66" t="str">
        <f t="shared" si="172"/>
        <v/>
      </c>
      <c r="B2747" s="152"/>
      <c r="C2747" s="68"/>
      <c r="D2747" s="68"/>
      <c r="E2747" s="69"/>
      <c r="F2747" s="151" t="str">
        <f t="shared" si="169"/>
        <v/>
      </c>
      <c r="G2747" s="70"/>
      <c r="H2747" s="71"/>
      <c r="I2747" s="157"/>
      <c r="J2747" s="108" t="str">
        <f t="shared" si="170"/>
        <v xml:space="preserve">   </v>
      </c>
      <c r="K2747" s="10" t="str">
        <f t="shared" si="171"/>
        <v xml:space="preserve"> </v>
      </c>
    </row>
    <row r="2748" spans="1:11" x14ac:dyDescent="0.2">
      <c r="A2748" s="66" t="str">
        <f t="shared" si="172"/>
        <v/>
      </c>
      <c r="B2748" s="152"/>
      <c r="C2748" s="68"/>
      <c r="D2748" s="68"/>
      <c r="E2748" s="69"/>
      <c r="F2748" s="151" t="str">
        <f t="shared" si="169"/>
        <v/>
      </c>
      <c r="G2748" s="70"/>
      <c r="H2748" s="71"/>
      <c r="I2748" s="157"/>
      <c r="J2748" s="108" t="str">
        <f t="shared" si="170"/>
        <v xml:space="preserve">   </v>
      </c>
      <c r="K2748" s="10" t="str">
        <f t="shared" si="171"/>
        <v xml:space="preserve"> </v>
      </c>
    </row>
    <row r="2749" spans="1:11" x14ac:dyDescent="0.2">
      <c r="A2749" s="66" t="str">
        <f t="shared" si="172"/>
        <v/>
      </c>
      <c r="B2749" s="152"/>
      <c r="C2749" s="68"/>
      <c r="D2749" s="68"/>
      <c r="E2749" s="69"/>
      <c r="F2749" s="151" t="str">
        <f t="shared" si="169"/>
        <v/>
      </c>
      <c r="G2749" s="70"/>
      <c r="H2749" s="71"/>
      <c r="I2749" s="157"/>
      <c r="J2749" s="108" t="str">
        <f t="shared" si="170"/>
        <v xml:space="preserve">   </v>
      </c>
      <c r="K2749" s="10" t="str">
        <f t="shared" si="171"/>
        <v xml:space="preserve"> </v>
      </c>
    </row>
    <row r="2750" spans="1:11" x14ac:dyDescent="0.2">
      <c r="A2750" s="66" t="str">
        <f t="shared" si="172"/>
        <v/>
      </c>
      <c r="B2750" s="152"/>
      <c r="C2750" s="68"/>
      <c r="D2750" s="68"/>
      <c r="E2750" s="69"/>
      <c r="F2750" s="151" t="str">
        <f t="shared" si="169"/>
        <v/>
      </c>
      <c r="G2750" s="70"/>
      <c r="H2750" s="71"/>
      <c r="I2750" s="157"/>
      <c r="J2750" s="108" t="str">
        <f t="shared" si="170"/>
        <v xml:space="preserve">   </v>
      </c>
      <c r="K2750" s="10" t="str">
        <f t="shared" si="171"/>
        <v xml:space="preserve"> </v>
      </c>
    </row>
    <row r="2751" spans="1:11" x14ac:dyDescent="0.2">
      <c r="A2751" s="66" t="str">
        <f t="shared" si="172"/>
        <v/>
      </c>
      <c r="B2751" s="152"/>
      <c r="C2751" s="68"/>
      <c r="D2751" s="68"/>
      <c r="E2751" s="69"/>
      <c r="F2751" s="151" t="str">
        <f t="shared" si="169"/>
        <v/>
      </c>
      <c r="G2751" s="70"/>
      <c r="H2751" s="71"/>
      <c r="I2751" s="157"/>
      <c r="J2751" s="108" t="str">
        <f t="shared" si="170"/>
        <v xml:space="preserve">   </v>
      </c>
      <c r="K2751" s="10" t="str">
        <f t="shared" si="171"/>
        <v xml:space="preserve"> </v>
      </c>
    </row>
    <row r="2752" spans="1:11" x14ac:dyDescent="0.2">
      <c r="A2752" s="66" t="str">
        <f t="shared" si="172"/>
        <v/>
      </c>
      <c r="B2752" s="152"/>
      <c r="C2752" s="68"/>
      <c r="D2752" s="68"/>
      <c r="E2752" s="69"/>
      <c r="F2752" s="151" t="str">
        <f t="shared" si="169"/>
        <v/>
      </c>
      <c r="G2752" s="70"/>
      <c r="H2752" s="71"/>
      <c r="I2752" s="157"/>
      <c r="J2752" s="108" t="str">
        <f t="shared" si="170"/>
        <v xml:space="preserve">   </v>
      </c>
      <c r="K2752" s="10" t="str">
        <f t="shared" si="171"/>
        <v xml:space="preserve"> </v>
      </c>
    </row>
    <row r="2753" spans="1:11" x14ac:dyDescent="0.2">
      <c r="A2753" s="66" t="str">
        <f t="shared" si="172"/>
        <v/>
      </c>
      <c r="B2753" s="152"/>
      <c r="C2753" s="68"/>
      <c r="D2753" s="68"/>
      <c r="E2753" s="69"/>
      <c r="F2753" s="151" t="str">
        <f t="shared" si="169"/>
        <v/>
      </c>
      <c r="G2753" s="70"/>
      <c r="H2753" s="71"/>
      <c r="I2753" s="157"/>
      <c r="J2753" s="108" t="str">
        <f t="shared" si="170"/>
        <v xml:space="preserve">   </v>
      </c>
      <c r="K2753" s="10" t="str">
        <f t="shared" si="171"/>
        <v xml:space="preserve"> </v>
      </c>
    </row>
    <row r="2754" spans="1:11" x14ac:dyDescent="0.2">
      <c r="A2754" s="66" t="str">
        <f t="shared" si="172"/>
        <v/>
      </c>
      <c r="B2754" s="152"/>
      <c r="C2754" s="68"/>
      <c r="D2754" s="68"/>
      <c r="E2754" s="69"/>
      <c r="F2754" s="151" t="str">
        <f t="shared" si="169"/>
        <v/>
      </c>
      <c r="G2754" s="70"/>
      <c r="H2754" s="71"/>
      <c r="I2754" s="157"/>
      <c r="J2754" s="108" t="str">
        <f t="shared" si="170"/>
        <v xml:space="preserve">   </v>
      </c>
      <c r="K2754" s="10" t="str">
        <f t="shared" si="171"/>
        <v xml:space="preserve"> </v>
      </c>
    </row>
    <row r="2755" spans="1:11" x14ac:dyDescent="0.2">
      <c r="A2755" s="66" t="str">
        <f t="shared" si="172"/>
        <v/>
      </c>
      <c r="B2755" s="152"/>
      <c r="C2755" s="68"/>
      <c r="D2755" s="68"/>
      <c r="E2755" s="69"/>
      <c r="F2755" s="151" t="str">
        <f t="shared" si="169"/>
        <v/>
      </c>
      <c r="G2755" s="70"/>
      <c r="H2755" s="71"/>
      <c r="I2755" s="157"/>
      <c r="J2755" s="108" t="str">
        <f t="shared" si="170"/>
        <v xml:space="preserve">   </v>
      </c>
      <c r="K2755" s="10" t="str">
        <f t="shared" si="171"/>
        <v xml:space="preserve"> </v>
      </c>
    </row>
    <row r="2756" spans="1:11" x14ac:dyDescent="0.2">
      <c r="A2756" s="66" t="str">
        <f t="shared" si="172"/>
        <v/>
      </c>
      <c r="B2756" s="152"/>
      <c r="C2756" s="68"/>
      <c r="D2756" s="68"/>
      <c r="E2756" s="69"/>
      <c r="F2756" s="151" t="str">
        <f t="shared" si="169"/>
        <v/>
      </c>
      <c r="G2756" s="70"/>
      <c r="H2756" s="71"/>
      <c r="I2756" s="157"/>
      <c r="J2756" s="108" t="str">
        <f t="shared" si="170"/>
        <v xml:space="preserve">   </v>
      </c>
      <c r="K2756" s="10" t="str">
        <f t="shared" si="171"/>
        <v xml:space="preserve"> </v>
      </c>
    </row>
    <row r="2757" spans="1:11" x14ac:dyDescent="0.2">
      <c r="A2757" s="66" t="str">
        <f t="shared" si="172"/>
        <v/>
      </c>
      <c r="B2757" s="152"/>
      <c r="C2757" s="68"/>
      <c r="D2757" s="68"/>
      <c r="E2757" s="69"/>
      <c r="F2757" s="151" t="str">
        <f t="shared" si="169"/>
        <v/>
      </c>
      <c r="G2757" s="70"/>
      <c r="H2757" s="71"/>
      <c r="I2757" s="157"/>
      <c r="J2757" s="108" t="str">
        <f t="shared" si="170"/>
        <v xml:space="preserve">   </v>
      </c>
      <c r="K2757" s="10" t="str">
        <f t="shared" si="171"/>
        <v xml:space="preserve"> </v>
      </c>
    </row>
    <row r="2758" spans="1:11" x14ac:dyDescent="0.2">
      <c r="A2758" s="66" t="str">
        <f t="shared" si="172"/>
        <v/>
      </c>
      <c r="B2758" s="152"/>
      <c r="C2758" s="68"/>
      <c r="D2758" s="68"/>
      <c r="E2758" s="69"/>
      <c r="F2758" s="151" t="str">
        <f t="shared" si="169"/>
        <v/>
      </c>
      <c r="G2758" s="70"/>
      <c r="H2758" s="71"/>
      <c r="I2758" s="157"/>
      <c r="J2758" s="108" t="str">
        <f t="shared" si="170"/>
        <v xml:space="preserve">   </v>
      </c>
      <c r="K2758" s="10" t="str">
        <f t="shared" si="171"/>
        <v xml:space="preserve"> </v>
      </c>
    </row>
    <row r="2759" spans="1:11" x14ac:dyDescent="0.2">
      <c r="A2759" s="66" t="str">
        <f t="shared" si="172"/>
        <v/>
      </c>
      <c r="B2759" s="152"/>
      <c r="C2759" s="68"/>
      <c r="D2759" s="68"/>
      <c r="E2759" s="69"/>
      <c r="F2759" s="151" t="str">
        <f t="shared" si="169"/>
        <v/>
      </c>
      <c r="G2759" s="70"/>
      <c r="H2759" s="71"/>
      <c r="I2759" s="157"/>
      <c r="J2759" s="108" t="str">
        <f t="shared" si="170"/>
        <v xml:space="preserve">   </v>
      </c>
      <c r="K2759" s="10" t="str">
        <f t="shared" si="171"/>
        <v xml:space="preserve"> </v>
      </c>
    </row>
    <row r="2760" spans="1:11" x14ac:dyDescent="0.2">
      <c r="A2760" s="66" t="str">
        <f t="shared" si="172"/>
        <v/>
      </c>
      <c r="B2760" s="152"/>
      <c r="C2760" s="68"/>
      <c r="D2760" s="68"/>
      <c r="E2760" s="69"/>
      <c r="F2760" s="151" t="str">
        <f t="shared" si="169"/>
        <v/>
      </c>
      <c r="G2760" s="70"/>
      <c r="H2760" s="71"/>
      <c r="I2760" s="157"/>
      <c r="J2760" s="108" t="str">
        <f t="shared" si="170"/>
        <v xml:space="preserve">   </v>
      </c>
      <c r="K2760" s="10" t="str">
        <f t="shared" si="171"/>
        <v xml:space="preserve"> </v>
      </c>
    </row>
    <row r="2761" spans="1:11" x14ac:dyDescent="0.2">
      <c r="A2761" s="66" t="str">
        <f t="shared" si="172"/>
        <v/>
      </c>
      <c r="B2761" s="152"/>
      <c r="C2761" s="68"/>
      <c r="D2761" s="68"/>
      <c r="E2761" s="69"/>
      <c r="F2761" s="151" t="str">
        <f t="shared" si="169"/>
        <v/>
      </c>
      <c r="G2761" s="70"/>
      <c r="H2761" s="71"/>
      <c r="I2761" s="157"/>
      <c r="J2761" s="108" t="str">
        <f t="shared" si="170"/>
        <v xml:space="preserve">   </v>
      </c>
      <c r="K2761" s="10" t="str">
        <f t="shared" si="171"/>
        <v xml:space="preserve"> </v>
      </c>
    </row>
    <row r="2762" spans="1:11" x14ac:dyDescent="0.2">
      <c r="A2762" s="66" t="str">
        <f t="shared" si="172"/>
        <v/>
      </c>
      <c r="B2762" s="152"/>
      <c r="C2762" s="68"/>
      <c r="D2762" s="68"/>
      <c r="E2762" s="69"/>
      <c r="F2762" s="151" t="str">
        <f t="shared" si="169"/>
        <v/>
      </c>
      <c r="G2762" s="70"/>
      <c r="H2762" s="71"/>
      <c r="I2762" s="157"/>
      <c r="J2762" s="108" t="str">
        <f t="shared" si="170"/>
        <v xml:space="preserve">   </v>
      </c>
      <c r="K2762" s="10" t="str">
        <f t="shared" si="171"/>
        <v xml:space="preserve"> </v>
      </c>
    </row>
    <row r="2763" spans="1:11" x14ac:dyDescent="0.2">
      <c r="A2763" s="66" t="str">
        <f t="shared" si="172"/>
        <v/>
      </c>
      <c r="B2763" s="152"/>
      <c r="C2763" s="68"/>
      <c r="D2763" s="68"/>
      <c r="E2763" s="69"/>
      <c r="F2763" s="151" t="str">
        <f t="shared" si="169"/>
        <v/>
      </c>
      <c r="G2763" s="70"/>
      <c r="H2763" s="71"/>
      <c r="I2763" s="157"/>
      <c r="J2763" s="108" t="str">
        <f t="shared" si="170"/>
        <v xml:space="preserve">   </v>
      </c>
      <c r="K2763" s="10" t="str">
        <f t="shared" si="171"/>
        <v xml:space="preserve"> </v>
      </c>
    </row>
    <row r="2764" spans="1:11" x14ac:dyDescent="0.2">
      <c r="A2764" s="66" t="str">
        <f t="shared" si="172"/>
        <v/>
      </c>
      <c r="B2764" s="152"/>
      <c r="C2764" s="68"/>
      <c r="D2764" s="68"/>
      <c r="E2764" s="69"/>
      <c r="F2764" s="151" t="str">
        <f t="shared" ref="F2764:F2827" si="173">IF(E2764="","",IF(E2764&lt;=DATEVALUE("15/2/2023"),"2022-23","2023-24"))</f>
        <v/>
      </c>
      <c r="G2764" s="70"/>
      <c r="H2764" s="71"/>
      <c r="I2764" s="157"/>
      <c r="J2764" s="108" t="str">
        <f t="shared" ref="J2764:J2827" si="174">A2764&amp;" "&amp;LEFT(B2764,2)&amp;" "&amp;F2764&amp;" "&amp;D2764</f>
        <v xml:space="preserve">   </v>
      </c>
      <c r="K2764" s="10" t="str">
        <f t="shared" ref="K2764:K2827" si="175">A2764 &amp; " " &amp; D2764</f>
        <v xml:space="preserve"> </v>
      </c>
    </row>
    <row r="2765" spans="1:11" x14ac:dyDescent="0.2">
      <c r="A2765" s="66" t="str">
        <f t="shared" ref="A2765:A2828" si="176">IF(ISERROR(IF(B2765="","",A2764+1)),"",IF(B2765="","",A2764+1))</f>
        <v/>
      </c>
      <c r="B2765" s="152"/>
      <c r="C2765" s="68"/>
      <c r="D2765" s="68"/>
      <c r="E2765" s="69"/>
      <c r="F2765" s="151" t="str">
        <f t="shared" si="173"/>
        <v/>
      </c>
      <c r="G2765" s="70"/>
      <c r="H2765" s="71"/>
      <c r="I2765" s="157"/>
      <c r="J2765" s="108" t="str">
        <f t="shared" si="174"/>
        <v xml:space="preserve">   </v>
      </c>
      <c r="K2765" s="10" t="str">
        <f t="shared" si="175"/>
        <v xml:space="preserve"> </v>
      </c>
    </row>
    <row r="2766" spans="1:11" x14ac:dyDescent="0.2">
      <c r="A2766" s="66" t="str">
        <f t="shared" si="176"/>
        <v/>
      </c>
      <c r="B2766" s="152"/>
      <c r="C2766" s="68"/>
      <c r="D2766" s="68"/>
      <c r="E2766" s="69"/>
      <c r="F2766" s="151" t="str">
        <f t="shared" si="173"/>
        <v/>
      </c>
      <c r="G2766" s="70"/>
      <c r="H2766" s="71"/>
      <c r="I2766" s="157"/>
      <c r="J2766" s="108" t="str">
        <f t="shared" si="174"/>
        <v xml:space="preserve">   </v>
      </c>
      <c r="K2766" s="10" t="str">
        <f t="shared" si="175"/>
        <v xml:space="preserve"> </v>
      </c>
    </row>
    <row r="2767" spans="1:11" x14ac:dyDescent="0.2">
      <c r="A2767" s="66" t="str">
        <f t="shared" si="176"/>
        <v/>
      </c>
      <c r="B2767" s="152"/>
      <c r="C2767" s="68"/>
      <c r="D2767" s="68"/>
      <c r="E2767" s="69"/>
      <c r="F2767" s="151" t="str">
        <f t="shared" si="173"/>
        <v/>
      </c>
      <c r="G2767" s="70"/>
      <c r="H2767" s="71"/>
      <c r="I2767" s="157"/>
      <c r="J2767" s="108" t="str">
        <f t="shared" si="174"/>
        <v xml:space="preserve">   </v>
      </c>
      <c r="K2767" s="10" t="str">
        <f t="shared" si="175"/>
        <v xml:space="preserve"> </v>
      </c>
    </row>
    <row r="2768" spans="1:11" x14ac:dyDescent="0.2">
      <c r="A2768" s="66" t="str">
        <f t="shared" si="176"/>
        <v/>
      </c>
      <c r="B2768" s="152"/>
      <c r="C2768" s="68"/>
      <c r="D2768" s="68"/>
      <c r="E2768" s="69"/>
      <c r="F2768" s="151" t="str">
        <f t="shared" si="173"/>
        <v/>
      </c>
      <c r="G2768" s="70"/>
      <c r="H2768" s="71"/>
      <c r="I2768" s="157"/>
      <c r="J2768" s="108" t="str">
        <f t="shared" si="174"/>
        <v xml:space="preserve">   </v>
      </c>
      <c r="K2768" s="10" t="str">
        <f t="shared" si="175"/>
        <v xml:space="preserve"> </v>
      </c>
    </row>
    <row r="2769" spans="1:11" x14ac:dyDescent="0.2">
      <c r="A2769" s="66" t="str">
        <f t="shared" si="176"/>
        <v/>
      </c>
      <c r="B2769" s="152"/>
      <c r="C2769" s="68"/>
      <c r="D2769" s="68"/>
      <c r="E2769" s="69"/>
      <c r="F2769" s="151" t="str">
        <f t="shared" si="173"/>
        <v/>
      </c>
      <c r="G2769" s="70"/>
      <c r="H2769" s="71"/>
      <c r="I2769" s="157"/>
      <c r="J2769" s="108" t="str">
        <f t="shared" si="174"/>
        <v xml:space="preserve">   </v>
      </c>
      <c r="K2769" s="10" t="str">
        <f t="shared" si="175"/>
        <v xml:space="preserve"> </v>
      </c>
    </row>
    <row r="2770" spans="1:11" x14ac:dyDescent="0.2">
      <c r="A2770" s="66" t="str">
        <f t="shared" si="176"/>
        <v/>
      </c>
      <c r="B2770" s="152"/>
      <c r="C2770" s="68"/>
      <c r="D2770" s="68"/>
      <c r="E2770" s="69"/>
      <c r="F2770" s="151" t="str">
        <f t="shared" si="173"/>
        <v/>
      </c>
      <c r="G2770" s="70"/>
      <c r="H2770" s="71"/>
      <c r="I2770" s="157"/>
      <c r="J2770" s="108" t="str">
        <f t="shared" si="174"/>
        <v xml:space="preserve">   </v>
      </c>
      <c r="K2770" s="10" t="str">
        <f t="shared" si="175"/>
        <v xml:space="preserve"> </v>
      </c>
    </row>
    <row r="2771" spans="1:11" x14ac:dyDescent="0.2">
      <c r="A2771" s="66" t="str">
        <f t="shared" si="176"/>
        <v/>
      </c>
      <c r="B2771" s="152"/>
      <c r="C2771" s="68"/>
      <c r="D2771" s="68"/>
      <c r="E2771" s="69"/>
      <c r="F2771" s="151" t="str">
        <f t="shared" si="173"/>
        <v/>
      </c>
      <c r="G2771" s="70"/>
      <c r="H2771" s="71"/>
      <c r="I2771" s="157"/>
      <c r="J2771" s="108" t="str">
        <f t="shared" si="174"/>
        <v xml:space="preserve">   </v>
      </c>
      <c r="K2771" s="10" t="str">
        <f t="shared" si="175"/>
        <v xml:space="preserve"> </v>
      </c>
    </row>
    <row r="2772" spans="1:11" x14ac:dyDescent="0.2">
      <c r="A2772" s="66" t="str">
        <f t="shared" si="176"/>
        <v/>
      </c>
      <c r="B2772" s="152"/>
      <c r="C2772" s="68"/>
      <c r="D2772" s="68"/>
      <c r="E2772" s="69"/>
      <c r="F2772" s="151" t="str">
        <f t="shared" si="173"/>
        <v/>
      </c>
      <c r="G2772" s="70"/>
      <c r="H2772" s="71"/>
      <c r="I2772" s="157"/>
      <c r="J2772" s="108" t="str">
        <f t="shared" si="174"/>
        <v xml:space="preserve">   </v>
      </c>
      <c r="K2772" s="10" t="str">
        <f t="shared" si="175"/>
        <v xml:space="preserve"> </v>
      </c>
    </row>
    <row r="2773" spans="1:11" x14ac:dyDescent="0.2">
      <c r="A2773" s="66" t="str">
        <f t="shared" si="176"/>
        <v/>
      </c>
      <c r="B2773" s="152"/>
      <c r="C2773" s="68"/>
      <c r="D2773" s="68"/>
      <c r="E2773" s="69"/>
      <c r="F2773" s="151" t="str">
        <f t="shared" si="173"/>
        <v/>
      </c>
      <c r="G2773" s="70"/>
      <c r="H2773" s="71"/>
      <c r="I2773" s="157"/>
      <c r="J2773" s="108" t="str">
        <f t="shared" si="174"/>
        <v xml:space="preserve">   </v>
      </c>
      <c r="K2773" s="10" t="str">
        <f t="shared" si="175"/>
        <v xml:space="preserve"> </v>
      </c>
    </row>
    <row r="2774" spans="1:11" x14ac:dyDescent="0.2">
      <c r="A2774" s="66" t="str">
        <f t="shared" si="176"/>
        <v/>
      </c>
      <c r="B2774" s="152"/>
      <c r="C2774" s="68"/>
      <c r="D2774" s="68"/>
      <c r="E2774" s="69"/>
      <c r="F2774" s="151" t="str">
        <f t="shared" si="173"/>
        <v/>
      </c>
      <c r="G2774" s="70"/>
      <c r="H2774" s="71"/>
      <c r="I2774" s="157"/>
      <c r="J2774" s="108" t="str">
        <f t="shared" si="174"/>
        <v xml:space="preserve">   </v>
      </c>
      <c r="K2774" s="10" t="str">
        <f t="shared" si="175"/>
        <v xml:space="preserve"> </v>
      </c>
    </row>
    <row r="2775" spans="1:11" x14ac:dyDescent="0.2">
      <c r="A2775" s="66" t="str">
        <f t="shared" si="176"/>
        <v/>
      </c>
      <c r="B2775" s="152"/>
      <c r="C2775" s="68"/>
      <c r="D2775" s="68"/>
      <c r="E2775" s="69"/>
      <c r="F2775" s="151" t="str">
        <f t="shared" si="173"/>
        <v/>
      </c>
      <c r="G2775" s="70"/>
      <c r="H2775" s="71"/>
      <c r="I2775" s="157"/>
      <c r="J2775" s="108" t="str">
        <f t="shared" si="174"/>
        <v xml:space="preserve">   </v>
      </c>
      <c r="K2775" s="10" t="str">
        <f t="shared" si="175"/>
        <v xml:space="preserve"> </v>
      </c>
    </row>
    <row r="2776" spans="1:11" x14ac:dyDescent="0.2">
      <c r="A2776" s="66" t="str">
        <f t="shared" si="176"/>
        <v/>
      </c>
      <c r="B2776" s="152"/>
      <c r="C2776" s="68"/>
      <c r="D2776" s="68"/>
      <c r="E2776" s="69"/>
      <c r="F2776" s="151" t="str">
        <f t="shared" si="173"/>
        <v/>
      </c>
      <c r="G2776" s="70"/>
      <c r="H2776" s="71"/>
      <c r="I2776" s="157"/>
      <c r="J2776" s="108" t="str">
        <f t="shared" si="174"/>
        <v xml:space="preserve">   </v>
      </c>
      <c r="K2776" s="10" t="str">
        <f t="shared" si="175"/>
        <v xml:space="preserve"> </v>
      </c>
    </row>
    <row r="2777" spans="1:11" x14ac:dyDescent="0.2">
      <c r="A2777" s="66" t="str">
        <f t="shared" si="176"/>
        <v/>
      </c>
      <c r="B2777" s="152"/>
      <c r="C2777" s="68"/>
      <c r="D2777" s="68"/>
      <c r="E2777" s="69"/>
      <c r="F2777" s="151" t="str">
        <f t="shared" si="173"/>
        <v/>
      </c>
      <c r="G2777" s="70"/>
      <c r="H2777" s="71"/>
      <c r="I2777" s="157"/>
      <c r="J2777" s="108" t="str">
        <f t="shared" si="174"/>
        <v xml:space="preserve">   </v>
      </c>
      <c r="K2777" s="10" t="str">
        <f t="shared" si="175"/>
        <v xml:space="preserve"> </v>
      </c>
    </row>
    <row r="2778" spans="1:11" x14ac:dyDescent="0.2">
      <c r="A2778" s="66" t="str">
        <f t="shared" si="176"/>
        <v/>
      </c>
      <c r="B2778" s="152"/>
      <c r="C2778" s="68"/>
      <c r="D2778" s="68"/>
      <c r="E2778" s="69"/>
      <c r="F2778" s="151" t="str">
        <f t="shared" si="173"/>
        <v/>
      </c>
      <c r="G2778" s="70"/>
      <c r="H2778" s="71"/>
      <c r="I2778" s="157"/>
      <c r="J2778" s="108" t="str">
        <f t="shared" si="174"/>
        <v xml:space="preserve">   </v>
      </c>
      <c r="K2778" s="10" t="str">
        <f t="shared" si="175"/>
        <v xml:space="preserve"> </v>
      </c>
    </row>
    <row r="2779" spans="1:11" x14ac:dyDescent="0.2">
      <c r="A2779" s="66" t="str">
        <f t="shared" si="176"/>
        <v/>
      </c>
      <c r="B2779" s="152"/>
      <c r="C2779" s="68"/>
      <c r="D2779" s="68"/>
      <c r="E2779" s="69"/>
      <c r="F2779" s="151" t="str">
        <f t="shared" si="173"/>
        <v/>
      </c>
      <c r="G2779" s="70"/>
      <c r="H2779" s="71"/>
      <c r="I2779" s="157"/>
      <c r="J2779" s="108" t="str">
        <f t="shared" si="174"/>
        <v xml:space="preserve">   </v>
      </c>
      <c r="K2779" s="10" t="str">
        <f t="shared" si="175"/>
        <v xml:space="preserve"> </v>
      </c>
    </row>
    <row r="2780" spans="1:11" x14ac:dyDescent="0.2">
      <c r="A2780" s="66" t="str">
        <f t="shared" si="176"/>
        <v/>
      </c>
      <c r="B2780" s="152"/>
      <c r="C2780" s="68"/>
      <c r="D2780" s="68"/>
      <c r="E2780" s="69"/>
      <c r="F2780" s="151" t="str">
        <f t="shared" si="173"/>
        <v/>
      </c>
      <c r="G2780" s="70"/>
      <c r="H2780" s="71"/>
      <c r="I2780" s="157"/>
      <c r="J2780" s="108" t="str">
        <f t="shared" si="174"/>
        <v xml:space="preserve">   </v>
      </c>
      <c r="K2780" s="10" t="str">
        <f t="shared" si="175"/>
        <v xml:space="preserve"> </v>
      </c>
    </row>
    <row r="2781" spans="1:11" x14ac:dyDescent="0.2">
      <c r="A2781" s="66" t="str">
        <f t="shared" si="176"/>
        <v/>
      </c>
      <c r="B2781" s="152"/>
      <c r="C2781" s="68"/>
      <c r="D2781" s="68"/>
      <c r="E2781" s="69"/>
      <c r="F2781" s="151" t="str">
        <f t="shared" si="173"/>
        <v/>
      </c>
      <c r="G2781" s="70"/>
      <c r="H2781" s="71"/>
      <c r="I2781" s="157"/>
      <c r="J2781" s="108" t="str">
        <f t="shared" si="174"/>
        <v xml:space="preserve">   </v>
      </c>
      <c r="K2781" s="10" t="str">
        <f t="shared" si="175"/>
        <v xml:space="preserve"> </v>
      </c>
    </row>
    <row r="2782" spans="1:11" x14ac:dyDescent="0.2">
      <c r="A2782" s="66" t="str">
        <f t="shared" si="176"/>
        <v/>
      </c>
      <c r="B2782" s="152"/>
      <c r="C2782" s="68"/>
      <c r="D2782" s="68"/>
      <c r="E2782" s="69"/>
      <c r="F2782" s="151" t="str">
        <f t="shared" si="173"/>
        <v/>
      </c>
      <c r="G2782" s="70"/>
      <c r="H2782" s="71"/>
      <c r="I2782" s="157"/>
      <c r="J2782" s="108" t="str">
        <f t="shared" si="174"/>
        <v xml:space="preserve">   </v>
      </c>
      <c r="K2782" s="10" t="str">
        <f t="shared" si="175"/>
        <v xml:space="preserve"> </v>
      </c>
    </row>
    <row r="2783" spans="1:11" x14ac:dyDescent="0.2">
      <c r="A2783" s="66" t="str">
        <f t="shared" si="176"/>
        <v/>
      </c>
      <c r="B2783" s="152"/>
      <c r="C2783" s="68"/>
      <c r="D2783" s="68"/>
      <c r="E2783" s="69"/>
      <c r="F2783" s="151" t="str">
        <f t="shared" si="173"/>
        <v/>
      </c>
      <c r="G2783" s="70"/>
      <c r="H2783" s="71"/>
      <c r="I2783" s="157"/>
      <c r="J2783" s="108" t="str">
        <f t="shared" si="174"/>
        <v xml:space="preserve">   </v>
      </c>
      <c r="K2783" s="10" t="str">
        <f t="shared" si="175"/>
        <v xml:space="preserve"> </v>
      </c>
    </row>
    <row r="2784" spans="1:11" x14ac:dyDescent="0.2">
      <c r="A2784" s="66" t="str">
        <f t="shared" si="176"/>
        <v/>
      </c>
      <c r="B2784" s="152"/>
      <c r="C2784" s="68"/>
      <c r="D2784" s="68"/>
      <c r="E2784" s="69"/>
      <c r="F2784" s="151" t="str">
        <f t="shared" si="173"/>
        <v/>
      </c>
      <c r="G2784" s="70"/>
      <c r="H2784" s="71"/>
      <c r="I2784" s="157"/>
      <c r="J2784" s="108" t="str">
        <f t="shared" si="174"/>
        <v xml:space="preserve">   </v>
      </c>
      <c r="K2784" s="10" t="str">
        <f t="shared" si="175"/>
        <v xml:space="preserve"> </v>
      </c>
    </row>
    <row r="2785" spans="1:11" x14ac:dyDescent="0.2">
      <c r="A2785" s="66" t="str">
        <f t="shared" si="176"/>
        <v/>
      </c>
      <c r="B2785" s="152"/>
      <c r="C2785" s="68"/>
      <c r="D2785" s="68"/>
      <c r="E2785" s="69"/>
      <c r="F2785" s="151" t="str">
        <f t="shared" si="173"/>
        <v/>
      </c>
      <c r="G2785" s="70"/>
      <c r="H2785" s="71"/>
      <c r="I2785" s="157"/>
      <c r="J2785" s="108" t="str">
        <f t="shared" si="174"/>
        <v xml:space="preserve">   </v>
      </c>
      <c r="K2785" s="10" t="str">
        <f t="shared" si="175"/>
        <v xml:space="preserve"> </v>
      </c>
    </row>
    <row r="2786" spans="1:11" x14ac:dyDescent="0.2">
      <c r="A2786" s="66" t="str">
        <f t="shared" si="176"/>
        <v/>
      </c>
      <c r="B2786" s="152"/>
      <c r="C2786" s="68"/>
      <c r="D2786" s="68"/>
      <c r="E2786" s="69"/>
      <c r="F2786" s="151" t="str">
        <f t="shared" si="173"/>
        <v/>
      </c>
      <c r="G2786" s="70"/>
      <c r="H2786" s="71"/>
      <c r="I2786" s="157"/>
      <c r="J2786" s="108" t="str">
        <f t="shared" si="174"/>
        <v xml:space="preserve">   </v>
      </c>
      <c r="K2786" s="10" t="str">
        <f t="shared" si="175"/>
        <v xml:space="preserve"> </v>
      </c>
    </row>
    <row r="2787" spans="1:11" x14ac:dyDescent="0.2">
      <c r="A2787" s="66" t="str">
        <f t="shared" si="176"/>
        <v/>
      </c>
      <c r="B2787" s="152"/>
      <c r="C2787" s="68"/>
      <c r="D2787" s="68"/>
      <c r="E2787" s="69"/>
      <c r="F2787" s="151" t="str">
        <f t="shared" si="173"/>
        <v/>
      </c>
      <c r="G2787" s="70"/>
      <c r="H2787" s="71"/>
      <c r="I2787" s="157"/>
      <c r="J2787" s="108" t="str">
        <f t="shared" si="174"/>
        <v xml:space="preserve">   </v>
      </c>
      <c r="K2787" s="10" t="str">
        <f t="shared" si="175"/>
        <v xml:space="preserve"> </v>
      </c>
    </row>
    <row r="2788" spans="1:11" x14ac:dyDescent="0.2">
      <c r="A2788" s="66" t="str">
        <f t="shared" si="176"/>
        <v/>
      </c>
      <c r="B2788" s="152"/>
      <c r="C2788" s="68"/>
      <c r="D2788" s="68"/>
      <c r="E2788" s="69"/>
      <c r="F2788" s="151" t="str">
        <f t="shared" si="173"/>
        <v/>
      </c>
      <c r="G2788" s="70"/>
      <c r="H2788" s="71"/>
      <c r="I2788" s="157"/>
      <c r="J2788" s="108" t="str">
        <f t="shared" si="174"/>
        <v xml:space="preserve">   </v>
      </c>
      <c r="K2788" s="10" t="str">
        <f t="shared" si="175"/>
        <v xml:space="preserve"> </v>
      </c>
    </row>
    <row r="2789" spans="1:11" x14ac:dyDescent="0.2">
      <c r="A2789" s="66" t="str">
        <f t="shared" si="176"/>
        <v/>
      </c>
      <c r="B2789" s="152"/>
      <c r="C2789" s="68"/>
      <c r="D2789" s="68"/>
      <c r="E2789" s="69"/>
      <c r="F2789" s="151" t="str">
        <f t="shared" si="173"/>
        <v/>
      </c>
      <c r="G2789" s="70"/>
      <c r="H2789" s="71"/>
      <c r="I2789" s="157"/>
      <c r="J2789" s="108" t="str">
        <f t="shared" si="174"/>
        <v xml:space="preserve">   </v>
      </c>
      <c r="K2789" s="10" t="str">
        <f t="shared" si="175"/>
        <v xml:space="preserve"> </v>
      </c>
    </row>
    <row r="2790" spans="1:11" x14ac:dyDescent="0.2">
      <c r="A2790" s="66" t="str">
        <f t="shared" si="176"/>
        <v/>
      </c>
      <c r="B2790" s="152"/>
      <c r="C2790" s="68"/>
      <c r="D2790" s="68"/>
      <c r="E2790" s="69"/>
      <c r="F2790" s="151" t="str">
        <f t="shared" si="173"/>
        <v/>
      </c>
      <c r="G2790" s="70"/>
      <c r="H2790" s="71"/>
      <c r="I2790" s="157"/>
      <c r="J2790" s="108" t="str">
        <f t="shared" si="174"/>
        <v xml:space="preserve">   </v>
      </c>
      <c r="K2790" s="10" t="str">
        <f t="shared" si="175"/>
        <v xml:space="preserve"> </v>
      </c>
    </row>
    <row r="2791" spans="1:11" x14ac:dyDescent="0.2">
      <c r="A2791" s="66" t="str">
        <f t="shared" si="176"/>
        <v/>
      </c>
      <c r="B2791" s="152"/>
      <c r="C2791" s="68"/>
      <c r="D2791" s="68"/>
      <c r="E2791" s="69"/>
      <c r="F2791" s="151" t="str">
        <f t="shared" si="173"/>
        <v/>
      </c>
      <c r="G2791" s="70"/>
      <c r="H2791" s="71"/>
      <c r="I2791" s="157"/>
      <c r="J2791" s="108" t="str">
        <f t="shared" si="174"/>
        <v xml:space="preserve">   </v>
      </c>
      <c r="K2791" s="10" t="str">
        <f t="shared" si="175"/>
        <v xml:space="preserve"> </v>
      </c>
    </row>
    <row r="2792" spans="1:11" x14ac:dyDescent="0.2">
      <c r="A2792" s="66" t="str">
        <f t="shared" si="176"/>
        <v/>
      </c>
      <c r="B2792" s="152"/>
      <c r="C2792" s="68"/>
      <c r="D2792" s="68"/>
      <c r="E2792" s="69"/>
      <c r="F2792" s="151" t="str">
        <f t="shared" si="173"/>
        <v/>
      </c>
      <c r="G2792" s="70"/>
      <c r="H2792" s="71"/>
      <c r="I2792" s="157"/>
      <c r="J2792" s="108" t="str">
        <f t="shared" si="174"/>
        <v xml:space="preserve">   </v>
      </c>
      <c r="K2792" s="10" t="str">
        <f t="shared" si="175"/>
        <v xml:space="preserve"> </v>
      </c>
    </row>
    <row r="2793" spans="1:11" x14ac:dyDescent="0.2">
      <c r="A2793" s="66" t="str">
        <f t="shared" si="176"/>
        <v/>
      </c>
      <c r="B2793" s="152"/>
      <c r="C2793" s="68"/>
      <c r="D2793" s="68"/>
      <c r="E2793" s="69"/>
      <c r="F2793" s="151" t="str">
        <f t="shared" si="173"/>
        <v/>
      </c>
      <c r="G2793" s="70"/>
      <c r="H2793" s="71"/>
      <c r="I2793" s="157"/>
      <c r="J2793" s="108" t="str">
        <f t="shared" si="174"/>
        <v xml:space="preserve">   </v>
      </c>
      <c r="K2793" s="10" t="str">
        <f t="shared" si="175"/>
        <v xml:space="preserve"> </v>
      </c>
    </row>
    <row r="2794" spans="1:11" x14ac:dyDescent="0.2">
      <c r="A2794" s="66" t="str">
        <f t="shared" si="176"/>
        <v/>
      </c>
      <c r="B2794" s="152"/>
      <c r="C2794" s="68"/>
      <c r="D2794" s="68"/>
      <c r="E2794" s="69"/>
      <c r="F2794" s="151" t="str">
        <f t="shared" si="173"/>
        <v/>
      </c>
      <c r="G2794" s="70"/>
      <c r="H2794" s="71"/>
      <c r="I2794" s="157"/>
      <c r="J2794" s="108" t="str">
        <f t="shared" si="174"/>
        <v xml:space="preserve">   </v>
      </c>
      <c r="K2794" s="10" t="str">
        <f t="shared" si="175"/>
        <v xml:space="preserve"> </v>
      </c>
    </row>
    <row r="2795" spans="1:11" x14ac:dyDescent="0.2">
      <c r="A2795" s="66" t="str">
        <f t="shared" si="176"/>
        <v/>
      </c>
      <c r="B2795" s="152"/>
      <c r="C2795" s="68"/>
      <c r="D2795" s="68"/>
      <c r="E2795" s="69"/>
      <c r="F2795" s="151" t="str">
        <f t="shared" si="173"/>
        <v/>
      </c>
      <c r="G2795" s="70"/>
      <c r="H2795" s="71"/>
      <c r="I2795" s="157"/>
      <c r="J2795" s="108" t="str">
        <f t="shared" si="174"/>
        <v xml:space="preserve">   </v>
      </c>
      <c r="K2795" s="10" t="str">
        <f t="shared" si="175"/>
        <v xml:space="preserve"> </v>
      </c>
    </row>
    <row r="2796" spans="1:11" x14ac:dyDescent="0.2">
      <c r="A2796" s="66" t="str">
        <f t="shared" si="176"/>
        <v/>
      </c>
      <c r="B2796" s="152"/>
      <c r="C2796" s="68"/>
      <c r="D2796" s="68"/>
      <c r="E2796" s="69"/>
      <c r="F2796" s="151" t="str">
        <f t="shared" si="173"/>
        <v/>
      </c>
      <c r="G2796" s="70"/>
      <c r="H2796" s="71"/>
      <c r="I2796" s="157"/>
      <c r="J2796" s="108" t="str">
        <f t="shared" si="174"/>
        <v xml:space="preserve">   </v>
      </c>
      <c r="K2796" s="10" t="str">
        <f t="shared" si="175"/>
        <v xml:space="preserve"> </v>
      </c>
    </row>
    <row r="2797" spans="1:11" x14ac:dyDescent="0.2">
      <c r="A2797" s="66" t="str">
        <f t="shared" si="176"/>
        <v/>
      </c>
      <c r="B2797" s="152"/>
      <c r="C2797" s="68"/>
      <c r="D2797" s="68"/>
      <c r="E2797" s="69"/>
      <c r="F2797" s="151" t="str">
        <f t="shared" si="173"/>
        <v/>
      </c>
      <c r="G2797" s="70"/>
      <c r="H2797" s="71"/>
      <c r="I2797" s="157"/>
      <c r="J2797" s="108" t="str">
        <f t="shared" si="174"/>
        <v xml:space="preserve">   </v>
      </c>
      <c r="K2797" s="10" t="str">
        <f t="shared" si="175"/>
        <v xml:space="preserve"> </v>
      </c>
    </row>
    <row r="2798" spans="1:11" x14ac:dyDescent="0.2">
      <c r="A2798" s="66" t="str">
        <f t="shared" si="176"/>
        <v/>
      </c>
      <c r="B2798" s="152"/>
      <c r="C2798" s="68"/>
      <c r="D2798" s="68"/>
      <c r="E2798" s="69"/>
      <c r="F2798" s="151" t="str">
        <f t="shared" si="173"/>
        <v/>
      </c>
      <c r="G2798" s="70"/>
      <c r="H2798" s="71"/>
      <c r="I2798" s="157"/>
      <c r="J2798" s="108" t="str">
        <f t="shared" si="174"/>
        <v xml:space="preserve">   </v>
      </c>
      <c r="K2798" s="10" t="str">
        <f t="shared" si="175"/>
        <v xml:space="preserve"> </v>
      </c>
    </row>
    <row r="2799" spans="1:11" x14ac:dyDescent="0.2">
      <c r="A2799" s="66" t="str">
        <f t="shared" si="176"/>
        <v/>
      </c>
      <c r="B2799" s="152"/>
      <c r="C2799" s="68"/>
      <c r="D2799" s="68"/>
      <c r="E2799" s="69"/>
      <c r="F2799" s="151" t="str">
        <f t="shared" si="173"/>
        <v/>
      </c>
      <c r="G2799" s="70"/>
      <c r="H2799" s="71"/>
      <c r="I2799" s="157"/>
      <c r="J2799" s="108" t="str">
        <f t="shared" si="174"/>
        <v xml:space="preserve">   </v>
      </c>
      <c r="K2799" s="10" t="str">
        <f t="shared" si="175"/>
        <v xml:space="preserve"> </v>
      </c>
    </row>
    <row r="2800" spans="1:11" x14ac:dyDescent="0.2">
      <c r="A2800" s="66" t="str">
        <f t="shared" si="176"/>
        <v/>
      </c>
      <c r="B2800" s="152"/>
      <c r="C2800" s="68"/>
      <c r="D2800" s="68"/>
      <c r="E2800" s="69"/>
      <c r="F2800" s="151" t="str">
        <f t="shared" si="173"/>
        <v/>
      </c>
      <c r="G2800" s="70"/>
      <c r="H2800" s="71"/>
      <c r="I2800" s="157"/>
      <c r="J2800" s="108" t="str">
        <f t="shared" si="174"/>
        <v xml:space="preserve">   </v>
      </c>
      <c r="K2800" s="10" t="str">
        <f t="shared" si="175"/>
        <v xml:space="preserve"> </v>
      </c>
    </row>
    <row r="2801" spans="1:11" x14ac:dyDescent="0.2">
      <c r="A2801" s="66" t="str">
        <f t="shared" si="176"/>
        <v/>
      </c>
      <c r="B2801" s="152"/>
      <c r="C2801" s="68"/>
      <c r="D2801" s="68"/>
      <c r="E2801" s="69"/>
      <c r="F2801" s="151" t="str">
        <f t="shared" si="173"/>
        <v/>
      </c>
      <c r="G2801" s="70"/>
      <c r="H2801" s="71"/>
      <c r="I2801" s="157"/>
      <c r="J2801" s="108" t="str">
        <f t="shared" si="174"/>
        <v xml:space="preserve">   </v>
      </c>
      <c r="K2801" s="10" t="str">
        <f t="shared" si="175"/>
        <v xml:space="preserve"> </v>
      </c>
    </row>
    <row r="2802" spans="1:11" x14ac:dyDescent="0.2">
      <c r="A2802" s="66" t="str">
        <f t="shared" si="176"/>
        <v/>
      </c>
      <c r="B2802" s="152"/>
      <c r="C2802" s="68"/>
      <c r="D2802" s="68"/>
      <c r="E2802" s="69"/>
      <c r="F2802" s="151" t="str">
        <f t="shared" si="173"/>
        <v/>
      </c>
      <c r="G2802" s="70"/>
      <c r="H2802" s="71"/>
      <c r="I2802" s="157"/>
      <c r="J2802" s="108" t="str">
        <f t="shared" si="174"/>
        <v xml:space="preserve">   </v>
      </c>
      <c r="K2802" s="10" t="str">
        <f t="shared" si="175"/>
        <v xml:space="preserve"> </v>
      </c>
    </row>
    <row r="2803" spans="1:11" x14ac:dyDescent="0.2">
      <c r="A2803" s="66" t="str">
        <f t="shared" si="176"/>
        <v/>
      </c>
      <c r="B2803" s="152"/>
      <c r="C2803" s="68"/>
      <c r="D2803" s="68"/>
      <c r="E2803" s="69"/>
      <c r="F2803" s="151" t="str">
        <f t="shared" si="173"/>
        <v/>
      </c>
      <c r="G2803" s="70"/>
      <c r="H2803" s="71"/>
      <c r="I2803" s="157"/>
      <c r="J2803" s="108" t="str">
        <f t="shared" si="174"/>
        <v xml:space="preserve">   </v>
      </c>
      <c r="K2803" s="10" t="str">
        <f t="shared" si="175"/>
        <v xml:space="preserve"> </v>
      </c>
    </row>
    <row r="2804" spans="1:11" x14ac:dyDescent="0.2">
      <c r="A2804" s="66" t="str">
        <f t="shared" si="176"/>
        <v/>
      </c>
      <c r="B2804" s="152"/>
      <c r="C2804" s="68"/>
      <c r="D2804" s="68"/>
      <c r="E2804" s="69"/>
      <c r="F2804" s="151" t="str">
        <f t="shared" si="173"/>
        <v/>
      </c>
      <c r="G2804" s="70"/>
      <c r="H2804" s="71"/>
      <c r="I2804" s="157"/>
      <c r="J2804" s="108" t="str">
        <f t="shared" si="174"/>
        <v xml:space="preserve">   </v>
      </c>
      <c r="K2804" s="10" t="str">
        <f t="shared" si="175"/>
        <v xml:space="preserve"> </v>
      </c>
    </row>
    <row r="2805" spans="1:11" x14ac:dyDescent="0.2">
      <c r="A2805" s="66" t="str">
        <f t="shared" si="176"/>
        <v/>
      </c>
      <c r="B2805" s="152"/>
      <c r="C2805" s="68"/>
      <c r="D2805" s="68"/>
      <c r="E2805" s="69"/>
      <c r="F2805" s="151" t="str">
        <f t="shared" si="173"/>
        <v/>
      </c>
      <c r="G2805" s="70"/>
      <c r="H2805" s="71"/>
      <c r="I2805" s="157"/>
      <c r="J2805" s="108" t="str">
        <f t="shared" si="174"/>
        <v xml:space="preserve">   </v>
      </c>
      <c r="K2805" s="10" t="str">
        <f t="shared" si="175"/>
        <v xml:space="preserve"> </v>
      </c>
    </row>
    <row r="2806" spans="1:11" x14ac:dyDescent="0.2">
      <c r="A2806" s="66" t="str">
        <f t="shared" si="176"/>
        <v/>
      </c>
      <c r="B2806" s="152"/>
      <c r="C2806" s="68"/>
      <c r="D2806" s="68"/>
      <c r="E2806" s="69"/>
      <c r="F2806" s="151" t="str">
        <f t="shared" si="173"/>
        <v/>
      </c>
      <c r="G2806" s="70"/>
      <c r="H2806" s="71"/>
      <c r="I2806" s="157"/>
      <c r="J2806" s="108" t="str">
        <f t="shared" si="174"/>
        <v xml:space="preserve">   </v>
      </c>
      <c r="K2806" s="10" t="str">
        <f t="shared" si="175"/>
        <v xml:space="preserve"> </v>
      </c>
    </row>
    <row r="2807" spans="1:11" x14ac:dyDescent="0.2">
      <c r="A2807" s="66" t="str">
        <f t="shared" si="176"/>
        <v/>
      </c>
      <c r="B2807" s="152"/>
      <c r="C2807" s="68"/>
      <c r="D2807" s="68"/>
      <c r="E2807" s="69"/>
      <c r="F2807" s="151" t="str">
        <f t="shared" si="173"/>
        <v/>
      </c>
      <c r="G2807" s="70"/>
      <c r="H2807" s="71"/>
      <c r="I2807" s="157"/>
      <c r="J2807" s="108" t="str">
        <f t="shared" si="174"/>
        <v xml:space="preserve">   </v>
      </c>
      <c r="K2807" s="10" t="str">
        <f t="shared" si="175"/>
        <v xml:space="preserve"> </v>
      </c>
    </row>
    <row r="2808" spans="1:11" x14ac:dyDescent="0.2">
      <c r="A2808" s="66" t="str">
        <f t="shared" si="176"/>
        <v/>
      </c>
      <c r="B2808" s="152"/>
      <c r="C2808" s="68"/>
      <c r="D2808" s="68"/>
      <c r="E2808" s="69"/>
      <c r="F2808" s="151" t="str">
        <f t="shared" si="173"/>
        <v/>
      </c>
      <c r="G2808" s="70"/>
      <c r="H2808" s="71"/>
      <c r="I2808" s="157"/>
      <c r="J2808" s="108" t="str">
        <f t="shared" si="174"/>
        <v xml:space="preserve">   </v>
      </c>
      <c r="K2808" s="10" t="str">
        <f t="shared" si="175"/>
        <v xml:space="preserve"> </v>
      </c>
    </row>
    <row r="2809" spans="1:11" x14ac:dyDescent="0.2">
      <c r="A2809" s="66" t="str">
        <f t="shared" si="176"/>
        <v/>
      </c>
      <c r="B2809" s="152"/>
      <c r="C2809" s="68"/>
      <c r="D2809" s="68"/>
      <c r="E2809" s="69"/>
      <c r="F2809" s="151" t="str">
        <f t="shared" si="173"/>
        <v/>
      </c>
      <c r="G2809" s="70"/>
      <c r="H2809" s="71"/>
      <c r="I2809" s="157"/>
      <c r="J2809" s="108" t="str">
        <f t="shared" si="174"/>
        <v xml:space="preserve">   </v>
      </c>
      <c r="K2809" s="10" t="str">
        <f t="shared" si="175"/>
        <v xml:space="preserve"> </v>
      </c>
    </row>
    <row r="2810" spans="1:11" x14ac:dyDescent="0.2">
      <c r="A2810" s="66" t="str">
        <f t="shared" si="176"/>
        <v/>
      </c>
      <c r="B2810" s="152"/>
      <c r="C2810" s="68"/>
      <c r="D2810" s="68"/>
      <c r="E2810" s="69"/>
      <c r="F2810" s="151" t="str">
        <f t="shared" si="173"/>
        <v/>
      </c>
      <c r="G2810" s="70"/>
      <c r="H2810" s="71"/>
      <c r="I2810" s="157"/>
      <c r="J2810" s="108" t="str">
        <f t="shared" si="174"/>
        <v xml:space="preserve">   </v>
      </c>
      <c r="K2810" s="10" t="str">
        <f t="shared" si="175"/>
        <v xml:space="preserve"> </v>
      </c>
    </row>
    <row r="2811" spans="1:11" x14ac:dyDescent="0.2">
      <c r="A2811" s="66" t="str">
        <f t="shared" si="176"/>
        <v/>
      </c>
      <c r="B2811" s="152"/>
      <c r="C2811" s="68"/>
      <c r="D2811" s="68"/>
      <c r="E2811" s="69"/>
      <c r="F2811" s="151" t="str">
        <f t="shared" si="173"/>
        <v/>
      </c>
      <c r="G2811" s="70"/>
      <c r="H2811" s="71"/>
      <c r="I2811" s="157"/>
      <c r="J2811" s="108" t="str">
        <f t="shared" si="174"/>
        <v xml:space="preserve">   </v>
      </c>
      <c r="K2811" s="10" t="str">
        <f t="shared" si="175"/>
        <v xml:space="preserve"> </v>
      </c>
    </row>
    <row r="2812" spans="1:11" x14ac:dyDescent="0.2">
      <c r="A2812" s="66" t="str">
        <f t="shared" si="176"/>
        <v/>
      </c>
      <c r="B2812" s="152"/>
      <c r="C2812" s="68"/>
      <c r="D2812" s="68"/>
      <c r="E2812" s="69"/>
      <c r="F2812" s="151" t="str">
        <f t="shared" si="173"/>
        <v/>
      </c>
      <c r="G2812" s="70"/>
      <c r="H2812" s="71"/>
      <c r="I2812" s="157"/>
      <c r="J2812" s="108" t="str">
        <f t="shared" si="174"/>
        <v xml:space="preserve">   </v>
      </c>
      <c r="K2812" s="10" t="str">
        <f t="shared" si="175"/>
        <v xml:space="preserve"> </v>
      </c>
    </row>
    <row r="2813" spans="1:11" x14ac:dyDescent="0.2">
      <c r="A2813" s="66" t="str">
        <f t="shared" si="176"/>
        <v/>
      </c>
      <c r="B2813" s="152"/>
      <c r="C2813" s="68"/>
      <c r="D2813" s="68"/>
      <c r="E2813" s="69"/>
      <c r="F2813" s="151" t="str">
        <f t="shared" si="173"/>
        <v/>
      </c>
      <c r="G2813" s="70"/>
      <c r="H2813" s="71"/>
      <c r="I2813" s="157"/>
      <c r="J2813" s="108" t="str">
        <f t="shared" si="174"/>
        <v xml:space="preserve">   </v>
      </c>
      <c r="K2813" s="10" t="str">
        <f t="shared" si="175"/>
        <v xml:space="preserve"> </v>
      </c>
    </row>
    <row r="2814" spans="1:11" x14ac:dyDescent="0.2">
      <c r="A2814" s="66" t="str">
        <f t="shared" si="176"/>
        <v/>
      </c>
      <c r="B2814" s="152"/>
      <c r="C2814" s="68"/>
      <c r="D2814" s="68"/>
      <c r="E2814" s="69"/>
      <c r="F2814" s="151" t="str">
        <f t="shared" si="173"/>
        <v/>
      </c>
      <c r="G2814" s="70"/>
      <c r="H2814" s="71"/>
      <c r="I2814" s="157"/>
      <c r="J2814" s="108" t="str">
        <f t="shared" si="174"/>
        <v xml:space="preserve">   </v>
      </c>
      <c r="K2814" s="10" t="str">
        <f t="shared" si="175"/>
        <v xml:space="preserve"> </v>
      </c>
    </row>
    <row r="2815" spans="1:11" x14ac:dyDescent="0.2">
      <c r="A2815" s="66" t="str">
        <f t="shared" si="176"/>
        <v/>
      </c>
      <c r="B2815" s="152"/>
      <c r="C2815" s="68"/>
      <c r="D2815" s="68"/>
      <c r="E2815" s="69"/>
      <c r="F2815" s="151" t="str">
        <f t="shared" si="173"/>
        <v/>
      </c>
      <c r="G2815" s="70"/>
      <c r="H2815" s="71"/>
      <c r="I2815" s="157"/>
      <c r="J2815" s="108" t="str">
        <f t="shared" si="174"/>
        <v xml:space="preserve">   </v>
      </c>
      <c r="K2815" s="10" t="str">
        <f t="shared" si="175"/>
        <v xml:space="preserve"> </v>
      </c>
    </row>
    <row r="2816" spans="1:11" x14ac:dyDescent="0.2">
      <c r="A2816" s="66" t="str">
        <f t="shared" si="176"/>
        <v/>
      </c>
      <c r="B2816" s="152"/>
      <c r="C2816" s="68"/>
      <c r="D2816" s="68"/>
      <c r="E2816" s="69"/>
      <c r="F2816" s="151" t="str">
        <f t="shared" si="173"/>
        <v/>
      </c>
      <c r="G2816" s="70"/>
      <c r="H2816" s="71"/>
      <c r="I2816" s="157"/>
      <c r="J2816" s="108" t="str">
        <f t="shared" si="174"/>
        <v xml:space="preserve">   </v>
      </c>
      <c r="K2816" s="10" t="str">
        <f t="shared" si="175"/>
        <v xml:space="preserve"> </v>
      </c>
    </row>
    <row r="2817" spans="1:11" x14ac:dyDescent="0.2">
      <c r="A2817" s="66" t="str">
        <f t="shared" si="176"/>
        <v/>
      </c>
      <c r="B2817" s="152"/>
      <c r="C2817" s="68"/>
      <c r="D2817" s="68"/>
      <c r="E2817" s="69"/>
      <c r="F2817" s="151" t="str">
        <f t="shared" si="173"/>
        <v/>
      </c>
      <c r="G2817" s="70"/>
      <c r="H2817" s="71"/>
      <c r="I2817" s="157"/>
      <c r="J2817" s="108" t="str">
        <f t="shared" si="174"/>
        <v xml:space="preserve">   </v>
      </c>
      <c r="K2817" s="10" t="str">
        <f t="shared" si="175"/>
        <v xml:space="preserve"> </v>
      </c>
    </row>
    <row r="2818" spans="1:11" x14ac:dyDescent="0.2">
      <c r="A2818" s="66" t="str">
        <f t="shared" si="176"/>
        <v/>
      </c>
      <c r="B2818" s="152"/>
      <c r="C2818" s="68"/>
      <c r="D2818" s="68"/>
      <c r="E2818" s="69"/>
      <c r="F2818" s="151" t="str">
        <f t="shared" si="173"/>
        <v/>
      </c>
      <c r="G2818" s="70"/>
      <c r="H2818" s="71"/>
      <c r="I2818" s="157"/>
      <c r="J2818" s="108" t="str">
        <f t="shared" si="174"/>
        <v xml:space="preserve">   </v>
      </c>
      <c r="K2818" s="10" t="str">
        <f t="shared" si="175"/>
        <v xml:space="preserve"> </v>
      </c>
    </row>
    <row r="2819" spans="1:11" x14ac:dyDescent="0.2">
      <c r="A2819" s="66" t="str">
        <f t="shared" si="176"/>
        <v/>
      </c>
      <c r="B2819" s="152"/>
      <c r="C2819" s="68"/>
      <c r="D2819" s="68"/>
      <c r="E2819" s="69"/>
      <c r="F2819" s="151" t="str">
        <f t="shared" si="173"/>
        <v/>
      </c>
      <c r="G2819" s="70"/>
      <c r="H2819" s="71"/>
      <c r="I2819" s="157"/>
      <c r="J2819" s="108" t="str">
        <f t="shared" si="174"/>
        <v xml:space="preserve">   </v>
      </c>
      <c r="K2819" s="10" t="str">
        <f t="shared" si="175"/>
        <v xml:space="preserve"> </v>
      </c>
    </row>
    <row r="2820" spans="1:11" x14ac:dyDescent="0.2">
      <c r="A2820" s="66" t="str">
        <f t="shared" si="176"/>
        <v/>
      </c>
      <c r="B2820" s="152"/>
      <c r="C2820" s="68"/>
      <c r="D2820" s="68"/>
      <c r="E2820" s="69"/>
      <c r="F2820" s="151" t="str">
        <f t="shared" si="173"/>
        <v/>
      </c>
      <c r="G2820" s="70"/>
      <c r="H2820" s="71"/>
      <c r="I2820" s="157"/>
      <c r="J2820" s="108" t="str">
        <f t="shared" si="174"/>
        <v xml:space="preserve">   </v>
      </c>
      <c r="K2820" s="10" t="str">
        <f t="shared" si="175"/>
        <v xml:space="preserve"> </v>
      </c>
    </row>
    <row r="2821" spans="1:11" x14ac:dyDescent="0.2">
      <c r="A2821" s="66" t="str">
        <f t="shared" si="176"/>
        <v/>
      </c>
      <c r="B2821" s="152"/>
      <c r="C2821" s="68"/>
      <c r="D2821" s="68"/>
      <c r="E2821" s="69"/>
      <c r="F2821" s="151" t="str">
        <f t="shared" si="173"/>
        <v/>
      </c>
      <c r="G2821" s="70"/>
      <c r="H2821" s="71"/>
      <c r="I2821" s="157"/>
      <c r="J2821" s="108" t="str">
        <f t="shared" si="174"/>
        <v xml:space="preserve">   </v>
      </c>
      <c r="K2821" s="10" t="str">
        <f t="shared" si="175"/>
        <v xml:space="preserve"> </v>
      </c>
    </row>
    <row r="2822" spans="1:11" x14ac:dyDescent="0.2">
      <c r="A2822" s="66" t="str">
        <f t="shared" si="176"/>
        <v/>
      </c>
      <c r="B2822" s="152"/>
      <c r="C2822" s="68"/>
      <c r="D2822" s="68"/>
      <c r="E2822" s="69"/>
      <c r="F2822" s="151" t="str">
        <f t="shared" si="173"/>
        <v/>
      </c>
      <c r="G2822" s="70"/>
      <c r="H2822" s="71"/>
      <c r="I2822" s="157"/>
      <c r="J2822" s="108" t="str">
        <f t="shared" si="174"/>
        <v xml:space="preserve">   </v>
      </c>
      <c r="K2822" s="10" t="str">
        <f t="shared" si="175"/>
        <v xml:space="preserve"> </v>
      </c>
    </row>
    <row r="2823" spans="1:11" x14ac:dyDescent="0.2">
      <c r="A2823" s="66" t="str">
        <f t="shared" si="176"/>
        <v/>
      </c>
      <c r="B2823" s="152"/>
      <c r="C2823" s="68"/>
      <c r="D2823" s="68"/>
      <c r="E2823" s="69"/>
      <c r="F2823" s="151" t="str">
        <f t="shared" si="173"/>
        <v/>
      </c>
      <c r="G2823" s="70"/>
      <c r="H2823" s="71"/>
      <c r="I2823" s="157"/>
      <c r="J2823" s="108" t="str">
        <f t="shared" si="174"/>
        <v xml:space="preserve">   </v>
      </c>
      <c r="K2823" s="10" t="str">
        <f t="shared" si="175"/>
        <v xml:space="preserve"> </v>
      </c>
    </row>
    <row r="2824" spans="1:11" x14ac:dyDescent="0.2">
      <c r="A2824" s="66" t="str">
        <f t="shared" si="176"/>
        <v/>
      </c>
      <c r="B2824" s="152"/>
      <c r="C2824" s="68"/>
      <c r="D2824" s="68"/>
      <c r="E2824" s="69"/>
      <c r="F2824" s="151" t="str">
        <f t="shared" si="173"/>
        <v/>
      </c>
      <c r="G2824" s="70"/>
      <c r="H2824" s="71"/>
      <c r="I2824" s="157"/>
      <c r="J2824" s="108" t="str">
        <f t="shared" si="174"/>
        <v xml:space="preserve">   </v>
      </c>
      <c r="K2824" s="10" t="str">
        <f t="shared" si="175"/>
        <v xml:space="preserve"> </v>
      </c>
    </row>
    <row r="2825" spans="1:11" x14ac:dyDescent="0.2">
      <c r="A2825" s="66" t="str">
        <f t="shared" si="176"/>
        <v/>
      </c>
      <c r="B2825" s="152"/>
      <c r="C2825" s="68"/>
      <c r="D2825" s="68"/>
      <c r="E2825" s="69"/>
      <c r="F2825" s="151" t="str">
        <f t="shared" si="173"/>
        <v/>
      </c>
      <c r="G2825" s="70"/>
      <c r="H2825" s="71"/>
      <c r="I2825" s="157"/>
      <c r="J2825" s="108" t="str">
        <f t="shared" si="174"/>
        <v xml:space="preserve">   </v>
      </c>
      <c r="K2825" s="10" t="str">
        <f t="shared" si="175"/>
        <v xml:space="preserve"> </v>
      </c>
    </row>
    <row r="2826" spans="1:11" x14ac:dyDescent="0.2">
      <c r="A2826" s="66" t="str">
        <f t="shared" si="176"/>
        <v/>
      </c>
      <c r="B2826" s="152"/>
      <c r="C2826" s="68"/>
      <c r="D2826" s="68"/>
      <c r="E2826" s="69"/>
      <c r="F2826" s="151" t="str">
        <f t="shared" si="173"/>
        <v/>
      </c>
      <c r="G2826" s="70"/>
      <c r="H2826" s="71"/>
      <c r="I2826" s="157"/>
      <c r="J2826" s="108" t="str">
        <f t="shared" si="174"/>
        <v xml:space="preserve">   </v>
      </c>
      <c r="K2826" s="10" t="str">
        <f t="shared" si="175"/>
        <v xml:space="preserve"> </v>
      </c>
    </row>
    <row r="2827" spans="1:11" x14ac:dyDescent="0.2">
      <c r="A2827" s="66" t="str">
        <f t="shared" si="176"/>
        <v/>
      </c>
      <c r="B2827" s="152"/>
      <c r="C2827" s="68"/>
      <c r="D2827" s="68"/>
      <c r="E2827" s="69"/>
      <c r="F2827" s="151" t="str">
        <f t="shared" si="173"/>
        <v/>
      </c>
      <c r="G2827" s="70"/>
      <c r="H2827" s="71"/>
      <c r="I2827" s="157"/>
      <c r="J2827" s="108" t="str">
        <f t="shared" si="174"/>
        <v xml:space="preserve">   </v>
      </c>
      <c r="K2827" s="10" t="str">
        <f t="shared" si="175"/>
        <v xml:space="preserve"> </v>
      </c>
    </row>
    <row r="2828" spans="1:11" x14ac:dyDescent="0.2">
      <c r="A2828" s="66" t="str">
        <f t="shared" si="176"/>
        <v/>
      </c>
      <c r="B2828" s="152"/>
      <c r="C2828" s="68"/>
      <c r="D2828" s="68"/>
      <c r="E2828" s="69"/>
      <c r="F2828" s="151" t="str">
        <f t="shared" ref="F2828:F2891" si="177">IF(E2828="","",IF(E2828&lt;=DATEVALUE("15/2/2023"),"2022-23","2023-24"))</f>
        <v/>
      </c>
      <c r="G2828" s="70"/>
      <c r="H2828" s="71"/>
      <c r="I2828" s="157"/>
      <c r="J2828" s="108" t="str">
        <f t="shared" ref="J2828:J2891" si="178">A2828&amp;" "&amp;LEFT(B2828,2)&amp;" "&amp;F2828&amp;" "&amp;D2828</f>
        <v xml:space="preserve">   </v>
      </c>
      <c r="K2828" s="10" t="str">
        <f t="shared" ref="K2828:K2891" si="179">A2828 &amp; " " &amp; D2828</f>
        <v xml:space="preserve"> </v>
      </c>
    </row>
    <row r="2829" spans="1:11" x14ac:dyDescent="0.2">
      <c r="A2829" s="66" t="str">
        <f t="shared" ref="A2829:A2892" si="180">IF(ISERROR(IF(B2829="","",A2828+1)),"",IF(B2829="","",A2828+1))</f>
        <v/>
      </c>
      <c r="B2829" s="152"/>
      <c r="C2829" s="68"/>
      <c r="D2829" s="68"/>
      <c r="E2829" s="69"/>
      <c r="F2829" s="151" t="str">
        <f t="shared" si="177"/>
        <v/>
      </c>
      <c r="G2829" s="70"/>
      <c r="H2829" s="71"/>
      <c r="I2829" s="157"/>
      <c r="J2829" s="108" t="str">
        <f t="shared" si="178"/>
        <v xml:space="preserve">   </v>
      </c>
      <c r="K2829" s="10" t="str">
        <f t="shared" si="179"/>
        <v xml:space="preserve"> </v>
      </c>
    </row>
    <row r="2830" spans="1:11" x14ac:dyDescent="0.2">
      <c r="A2830" s="66" t="str">
        <f t="shared" si="180"/>
        <v/>
      </c>
      <c r="B2830" s="152"/>
      <c r="C2830" s="68"/>
      <c r="D2830" s="68"/>
      <c r="E2830" s="69"/>
      <c r="F2830" s="151" t="str">
        <f t="shared" si="177"/>
        <v/>
      </c>
      <c r="G2830" s="70"/>
      <c r="H2830" s="71"/>
      <c r="I2830" s="157"/>
      <c r="J2830" s="108" t="str">
        <f t="shared" si="178"/>
        <v xml:space="preserve">   </v>
      </c>
      <c r="K2830" s="10" t="str">
        <f t="shared" si="179"/>
        <v xml:space="preserve"> </v>
      </c>
    </row>
    <row r="2831" spans="1:11" x14ac:dyDescent="0.2">
      <c r="A2831" s="66" t="str">
        <f t="shared" si="180"/>
        <v/>
      </c>
      <c r="B2831" s="152"/>
      <c r="C2831" s="68"/>
      <c r="D2831" s="68"/>
      <c r="E2831" s="69"/>
      <c r="F2831" s="151" t="str">
        <f t="shared" si="177"/>
        <v/>
      </c>
      <c r="G2831" s="70"/>
      <c r="H2831" s="71"/>
      <c r="I2831" s="157"/>
      <c r="J2831" s="108" t="str">
        <f t="shared" si="178"/>
        <v xml:space="preserve">   </v>
      </c>
      <c r="K2831" s="10" t="str">
        <f t="shared" si="179"/>
        <v xml:space="preserve"> </v>
      </c>
    </row>
    <row r="2832" spans="1:11" x14ac:dyDescent="0.2">
      <c r="A2832" s="66" t="str">
        <f t="shared" si="180"/>
        <v/>
      </c>
      <c r="B2832" s="152"/>
      <c r="C2832" s="68"/>
      <c r="D2832" s="68"/>
      <c r="E2832" s="69"/>
      <c r="F2832" s="151" t="str">
        <f t="shared" si="177"/>
        <v/>
      </c>
      <c r="G2832" s="70"/>
      <c r="H2832" s="71"/>
      <c r="I2832" s="157"/>
      <c r="J2832" s="108" t="str">
        <f t="shared" si="178"/>
        <v xml:space="preserve">   </v>
      </c>
      <c r="K2832" s="10" t="str">
        <f t="shared" si="179"/>
        <v xml:space="preserve"> </v>
      </c>
    </row>
    <row r="2833" spans="1:11" x14ac:dyDescent="0.2">
      <c r="A2833" s="66" t="str">
        <f t="shared" si="180"/>
        <v/>
      </c>
      <c r="B2833" s="152"/>
      <c r="C2833" s="68"/>
      <c r="D2833" s="68"/>
      <c r="E2833" s="69"/>
      <c r="F2833" s="151" t="str">
        <f t="shared" si="177"/>
        <v/>
      </c>
      <c r="G2833" s="70"/>
      <c r="H2833" s="71"/>
      <c r="I2833" s="157"/>
      <c r="J2833" s="108" t="str">
        <f t="shared" si="178"/>
        <v xml:space="preserve">   </v>
      </c>
      <c r="K2833" s="10" t="str">
        <f t="shared" si="179"/>
        <v xml:space="preserve"> </v>
      </c>
    </row>
    <row r="2834" spans="1:11" x14ac:dyDescent="0.2">
      <c r="A2834" s="66" t="str">
        <f t="shared" si="180"/>
        <v/>
      </c>
      <c r="B2834" s="152"/>
      <c r="C2834" s="68"/>
      <c r="D2834" s="68"/>
      <c r="E2834" s="69"/>
      <c r="F2834" s="151" t="str">
        <f t="shared" si="177"/>
        <v/>
      </c>
      <c r="G2834" s="70"/>
      <c r="H2834" s="71"/>
      <c r="I2834" s="157"/>
      <c r="J2834" s="108" t="str">
        <f t="shared" si="178"/>
        <v xml:space="preserve">   </v>
      </c>
      <c r="K2834" s="10" t="str">
        <f t="shared" si="179"/>
        <v xml:space="preserve"> </v>
      </c>
    </row>
    <row r="2835" spans="1:11" x14ac:dyDescent="0.2">
      <c r="A2835" s="66" t="str">
        <f t="shared" si="180"/>
        <v/>
      </c>
      <c r="B2835" s="152"/>
      <c r="C2835" s="68"/>
      <c r="D2835" s="68"/>
      <c r="E2835" s="69"/>
      <c r="F2835" s="151" t="str">
        <f t="shared" si="177"/>
        <v/>
      </c>
      <c r="G2835" s="70"/>
      <c r="H2835" s="71"/>
      <c r="I2835" s="157"/>
      <c r="J2835" s="108" t="str">
        <f t="shared" si="178"/>
        <v xml:space="preserve">   </v>
      </c>
      <c r="K2835" s="10" t="str">
        <f t="shared" si="179"/>
        <v xml:space="preserve"> </v>
      </c>
    </row>
    <row r="2836" spans="1:11" x14ac:dyDescent="0.2">
      <c r="A2836" s="66" t="str">
        <f t="shared" si="180"/>
        <v/>
      </c>
      <c r="B2836" s="152"/>
      <c r="C2836" s="68"/>
      <c r="D2836" s="68"/>
      <c r="E2836" s="69"/>
      <c r="F2836" s="151" t="str">
        <f t="shared" si="177"/>
        <v/>
      </c>
      <c r="G2836" s="70"/>
      <c r="H2836" s="71"/>
      <c r="I2836" s="157"/>
      <c r="J2836" s="108" t="str">
        <f t="shared" si="178"/>
        <v xml:space="preserve">   </v>
      </c>
      <c r="K2836" s="10" t="str">
        <f t="shared" si="179"/>
        <v xml:space="preserve"> </v>
      </c>
    </row>
    <row r="2837" spans="1:11" x14ac:dyDescent="0.2">
      <c r="A2837" s="66" t="str">
        <f t="shared" si="180"/>
        <v/>
      </c>
      <c r="B2837" s="152"/>
      <c r="C2837" s="68"/>
      <c r="D2837" s="68"/>
      <c r="E2837" s="69"/>
      <c r="F2837" s="151" t="str">
        <f t="shared" si="177"/>
        <v/>
      </c>
      <c r="G2837" s="70"/>
      <c r="H2837" s="71"/>
      <c r="I2837" s="157"/>
      <c r="J2837" s="108" t="str">
        <f t="shared" si="178"/>
        <v xml:space="preserve">   </v>
      </c>
      <c r="K2837" s="10" t="str">
        <f t="shared" si="179"/>
        <v xml:space="preserve"> </v>
      </c>
    </row>
    <row r="2838" spans="1:11" x14ac:dyDescent="0.2">
      <c r="A2838" s="66" t="str">
        <f t="shared" si="180"/>
        <v/>
      </c>
      <c r="B2838" s="152"/>
      <c r="C2838" s="68"/>
      <c r="D2838" s="68"/>
      <c r="E2838" s="69"/>
      <c r="F2838" s="151" t="str">
        <f t="shared" si="177"/>
        <v/>
      </c>
      <c r="G2838" s="70"/>
      <c r="H2838" s="71"/>
      <c r="I2838" s="157"/>
      <c r="J2838" s="108" t="str">
        <f t="shared" si="178"/>
        <v xml:space="preserve">   </v>
      </c>
      <c r="K2838" s="10" t="str">
        <f t="shared" si="179"/>
        <v xml:space="preserve"> </v>
      </c>
    </row>
    <row r="2839" spans="1:11" x14ac:dyDescent="0.2">
      <c r="A2839" s="66" t="str">
        <f t="shared" si="180"/>
        <v/>
      </c>
      <c r="B2839" s="152"/>
      <c r="C2839" s="68"/>
      <c r="D2839" s="68"/>
      <c r="E2839" s="69"/>
      <c r="F2839" s="151" t="str">
        <f t="shared" si="177"/>
        <v/>
      </c>
      <c r="G2839" s="70"/>
      <c r="H2839" s="71"/>
      <c r="I2839" s="157"/>
      <c r="J2839" s="108" t="str">
        <f t="shared" si="178"/>
        <v xml:space="preserve">   </v>
      </c>
      <c r="K2839" s="10" t="str">
        <f t="shared" si="179"/>
        <v xml:space="preserve"> </v>
      </c>
    </row>
    <row r="2840" spans="1:11" x14ac:dyDescent="0.2">
      <c r="A2840" s="66" t="str">
        <f t="shared" si="180"/>
        <v/>
      </c>
      <c r="B2840" s="152"/>
      <c r="C2840" s="68"/>
      <c r="D2840" s="68"/>
      <c r="E2840" s="69"/>
      <c r="F2840" s="151" t="str">
        <f t="shared" si="177"/>
        <v/>
      </c>
      <c r="G2840" s="70"/>
      <c r="H2840" s="71"/>
      <c r="I2840" s="157"/>
      <c r="J2840" s="108" t="str">
        <f t="shared" si="178"/>
        <v xml:space="preserve">   </v>
      </c>
      <c r="K2840" s="10" t="str">
        <f t="shared" si="179"/>
        <v xml:space="preserve"> </v>
      </c>
    </row>
    <row r="2841" spans="1:11" x14ac:dyDescent="0.2">
      <c r="A2841" s="66" t="str">
        <f t="shared" si="180"/>
        <v/>
      </c>
      <c r="B2841" s="152"/>
      <c r="C2841" s="68"/>
      <c r="D2841" s="68"/>
      <c r="E2841" s="69"/>
      <c r="F2841" s="151" t="str">
        <f t="shared" si="177"/>
        <v/>
      </c>
      <c r="G2841" s="70"/>
      <c r="H2841" s="71"/>
      <c r="I2841" s="157"/>
      <c r="J2841" s="108" t="str">
        <f t="shared" si="178"/>
        <v xml:space="preserve">   </v>
      </c>
      <c r="K2841" s="10" t="str">
        <f t="shared" si="179"/>
        <v xml:space="preserve"> </v>
      </c>
    </row>
    <row r="2842" spans="1:11" x14ac:dyDescent="0.2">
      <c r="A2842" s="66" t="str">
        <f t="shared" si="180"/>
        <v/>
      </c>
      <c r="B2842" s="152"/>
      <c r="C2842" s="68"/>
      <c r="D2842" s="68"/>
      <c r="E2842" s="69"/>
      <c r="F2842" s="151" t="str">
        <f t="shared" si="177"/>
        <v/>
      </c>
      <c r="G2842" s="70"/>
      <c r="H2842" s="71"/>
      <c r="I2842" s="157"/>
      <c r="J2842" s="108" t="str">
        <f t="shared" si="178"/>
        <v xml:space="preserve">   </v>
      </c>
      <c r="K2842" s="10" t="str">
        <f t="shared" si="179"/>
        <v xml:space="preserve"> </v>
      </c>
    </row>
    <row r="2843" spans="1:11" x14ac:dyDescent="0.2">
      <c r="A2843" s="66" t="str">
        <f t="shared" si="180"/>
        <v/>
      </c>
      <c r="B2843" s="152"/>
      <c r="C2843" s="68"/>
      <c r="D2843" s="68"/>
      <c r="E2843" s="69"/>
      <c r="F2843" s="151" t="str">
        <f t="shared" si="177"/>
        <v/>
      </c>
      <c r="G2843" s="70"/>
      <c r="H2843" s="71"/>
      <c r="I2843" s="157"/>
      <c r="J2843" s="108" t="str">
        <f t="shared" si="178"/>
        <v xml:space="preserve">   </v>
      </c>
      <c r="K2843" s="10" t="str">
        <f t="shared" si="179"/>
        <v xml:space="preserve"> </v>
      </c>
    </row>
    <row r="2844" spans="1:11" x14ac:dyDescent="0.2">
      <c r="A2844" s="66" t="str">
        <f t="shared" si="180"/>
        <v/>
      </c>
      <c r="B2844" s="152"/>
      <c r="C2844" s="68"/>
      <c r="D2844" s="68"/>
      <c r="E2844" s="69"/>
      <c r="F2844" s="151" t="str">
        <f t="shared" si="177"/>
        <v/>
      </c>
      <c r="G2844" s="70"/>
      <c r="H2844" s="71"/>
      <c r="I2844" s="157"/>
      <c r="J2844" s="108" t="str">
        <f t="shared" si="178"/>
        <v xml:space="preserve">   </v>
      </c>
      <c r="K2844" s="10" t="str">
        <f t="shared" si="179"/>
        <v xml:space="preserve"> </v>
      </c>
    </row>
    <row r="2845" spans="1:11" x14ac:dyDescent="0.2">
      <c r="A2845" s="66" t="str">
        <f t="shared" si="180"/>
        <v/>
      </c>
      <c r="B2845" s="152"/>
      <c r="C2845" s="68"/>
      <c r="D2845" s="68"/>
      <c r="E2845" s="69"/>
      <c r="F2845" s="151" t="str">
        <f t="shared" si="177"/>
        <v/>
      </c>
      <c r="G2845" s="70"/>
      <c r="H2845" s="71"/>
      <c r="I2845" s="157"/>
      <c r="J2845" s="108" t="str">
        <f t="shared" si="178"/>
        <v xml:space="preserve">   </v>
      </c>
      <c r="K2845" s="10" t="str">
        <f t="shared" si="179"/>
        <v xml:space="preserve"> </v>
      </c>
    </row>
    <row r="2846" spans="1:11" x14ac:dyDescent="0.2">
      <c r="A2846" s="66" t="str">
        <f t="shared" si="180"/>
        <v/>
      </c>
      <c r="B2846" s="152"/>
      <c r="C2846" s="68"/>
      <c r="D2846" s="68"/>
      <c r="E2846" s="69"/>
      <c r="F2846" s="151" t="str">
        <f t="shared" si="177"/>
        <v/>
      </c>
      <c r="G2846" s="70"/>
      <c r="H2846" s="71"/>
      <c r="I2846" s="157"/>
      <c r="J2846" s="108" t="str">
        <f t="shared" si="178"/>
        <v xml:space="preserve">   </v>
      </c>
      <c r="K2846" s="10" t="str">
        <f t="shared" si="179"/>
        <v xml:space="preserve"> </v>
      </c>
    </row>
    <row r="2847" spans="1:11" x14ac:dyDescent="0.2">
      <c r="A2847" s="66" t="str">
        <f t="shared" si="180"/>
        <v/>
      </c>
      <c r="B2847" s="152"/>
      <c r="C2847" s="68"/>
      <c r="D2847" s="68"/>
      <c r="E2847" s="69"/>
      <c r="F2847" s="151" t="str">
        <f t="shared" si="177"/>
        <v/>
      </c>
      <c r="G2847" s="70"/>
      <c r="H2847" s="71"/>
      <c r="I2847" s="157"/>
      <c r="J2847" s="108" t="str">
        <f t="shared" si="178"/>
        <v xml:space="preserve">   </v>
      </c>
      <c r="K2847" s="10" t="str">
        <f t="shared" si="179"/>
        <v xml:space="preserve"> </v>
      </c>
    </row>
    <row r="2848" spans="1:11" x14ac:dyDescent="0.2">
      <c r="A2848" s="66" t="str">
        <f t="shared" si="180"/>
        <v/>
      </c>
      <c r="B2848" s="152"/>
      <c r="C2848" s="68"/>
      <c r="D2848" s="68"/>
      <c r="E2848" s="69"/>
      <c r="F2848" s="151" t="str">
        <f t="shared" si="177"/>
        <v/>
      </c>
      <c r="G2848" s="70"/>
      <c r="H2848" s="71"/>
      <c r="I2848" s="157"/>
      <c r="J2848" s="108" t="str">
        <f t="shared" si="178"/>
        <v xml:space="preserve">   </v>
      </c>
      <c r="K2848" s="10" t="str">
        <f t="shared" si="179"/>
        <v xml:space="preserve"> </v>
      </c>
    </row>
    <row r="2849" spans="1:11" x14ac:dyDescent="0.2">
      <c r="A2849" s="66" t="str">
        <f t="shared" si="180"/>
        <v/>
      </c>
      <c r="B2849" s="152"/>
      <c r="C2849" s="68"/>
      <c r="D2849" s="68"/>
      <c r="E2849" s="69"/>
      <c r="F2849" s="151" t="str">
        <f t="shared" si="177"/>
        <v/>
      </c>
      <c r="G2849" s="70"/>
      <c r="H2849" s="71"/>
      <c r="I2849" s="157"/>
      <c r="J2849" s="108" t="str">
        <f t="shared" si="178"/>
        <v xml:space="preserve">   </v>
      </c>
      <c r="K2849" s="10" t="str">
        <f t="shared" si="179"/>
        <v xml:space="preserve"> </v>
      </c>
    </row>
    <row r="2850" spans="1:11" x14ac:dyDescent="0.2">
      <c r="A2850" s="66" t="str">
        <f t="shared" si="180"/>
        <v/>
      </c>
      <c r="B2850" s="152"/>
      <c r="C2850" s="68"/>
      <c r="D2850" s="68"/>
      <c r="E2850" s="69"/>
      <c r="F2850" s="151" t="str">
        <f t="shared" si="177"/>
        <v/>
      </c>
      <c r="G2850" s="70"/>
      <c r="H2850" s="71"/>
      <c r="I2850" s="157"/>
      <c r="J2850" s="108" t="str">
        <f t="shared" si="178"/>
        <v xml:space="preserve">   </v>
      </c>
      <c r="K2850" s="10" t="str">
        <f t="shared" si="179"/>
        <v xml:space="preserve"> </v>
      </c>
    </row>
    <row r="2851" spans="1:11" x14ac:dyDescent="0.2">
      <c r="A2851" s="66" t="str">
        <f t="shared" si="180"/>
        <v/>
      </c>
      <c r="B2851" s="152"/>
      <c r="C2851" s="68"/>
      <c r="D2851" s="68"/>
      <c r="E2851" s="69"/>
      <c r="F2851" s="151" t="str">
        <f t="shared" si="177"/>
        <v/>
      </c>
      <c r="G2851" s="70"/>
      <c r="H2851" s="71"/>
      <c r="I2851" s="157"/>
      <c r="J2851" s="108" t="str">
        <f t="shared" si="178"/>
        <v xml:space="preserve">   </v>
      </c>
      <c r="K2851" s="10" t="str">
        <f t="shared" si="179"/>
        <v xml:space="preserve"> </v>
      </c>
    </row>
    <row r="2852" spans="1:11" x14ac:dyDescent="0.2">
      <c r="A2852" s="66" t="str">
        <f t="shared" si="180"/>
        <v/>
      </c>
      <c r="B2852" s="152"/>
      <c r="C2852" s="68"/>
      <c r="D2852" s="68"/>
      <c r="E2852" s="69"/>
      <c r="F2852" s="151" t="str">
        <f t="shared" si="177"/>
        <v/>
      </c>
      <c r="G2852" s="70"/>
      <c r="H2852" s="71"/>
      <c r="I2852" s="157"/>
      <c r="J2852" s="108" t="str">
        <f t="shared" si="178"/>
        <v xml:space="preserve">   </v>
      </c>
      <c r="K2852" s="10" t="str">
        <f t="shared" si="179"/>
        <v xml:space="preserve"> </v>
      </c>
    </row>
    <row r="2853" spans="1:11" x14ac:dyDescent="0.2">
      <c r="A2853" s="66" t="str">
        <f t="shared" si="180"/>
        <v/>
      </c>
      <c r="B2853" s="152"/>
      <c r="C2853" s="68"/>
      <c r="D2853" s="68"/>
      <c r="E2853" s="69"/>
      <c r="F2853" s="151" t="str">
        <f t="shared" si="177"/>
        <v/>
      </c>
      <c r="G2853" s="70"/>
      <c r="H2853" s="71"/>
      <c r="I2853" s="157"/>
      <c r="J2853" s="108" t="str">
        <f t="shared" si="178"/>
        <v xml:space="preserve">   </v>
      </c>
      <c r="K2853" s="10" t="str">
        <f t="shared" si="179"/>
        <v xml:space="preserve"> </v>
      </c>
    </row>
    <row r="2854" spans="1:11" x14ac:dyDescent="0.2">
      <c r="A2854" s="66" t="str">
        <f t="shared" si="180"/>
        <v/>
      </c>
      <c r="B2854" s="152"/>
      <c r="C2854" s="68"/>
      <c r="D2854" s="68"/>
      <c r="E2854" s="69"/>
      <c r="F2854" s="151" t="str">
        <f t="shared" si="177"/>
        <v/>
      </c>
      <c r="G2854" s="70"/>
      <c r="H2854" s="71"/>
      <c r="I2854" s="157"/>
      <c r="J2854" s="108" t="str">
        <f t="shared" si="178"/>
        <v xml:space="preserve">   </v>
      </c>
      <c r="K2854" s="10" t="str">
        <f t="shared" si="179"/>
        <v xml:space="preserve"> </v>
      </c>
    </row>
    <row r="2855" spans="1:11" x14ac:dyDescent="0.2">
      <c r="A2855" s="66" t="str">
        <f t="shared" si="180"/>
        <v/>
      </c>
      <c r="B2855" s="152"/>
      <c r="C2855" s="68"/>
      <c r="D2855" s="68"/>
      <c r="E2855" s="69"/>
      <c r="F2855" s="151" t="str">
        <f t="shared" si="177"/>
        <v/>
      </c>
      <c r="G2855" s="70"/>
      <c r="H2855" s="71"/>
      <c r="I2855" s="157"/>
      <c r="J2855" s="108" t="str">
        <f t="shared" si="178"/>
        <v xml:space="preserve">   </v>
      </c>
      <c r="K2855" s="10" t="str">
        <f t="shared" si="179"/>
        <v xml:space="preserve"> </v>
      </c>
    </row>
    <row r="2856" spans="1:11" x14ac:dyDescent="0.2">
      <c r="A2856" s="66" t="str">
        <f t="shared" si="180"/>
        <v/>
      </c>
      <c r="B2856" s="152"/>
      <c r="C2856" s="68"/>
      <c r="D2856" s="68"/>
      <c r="E2856" s="69"/>
      <c r="F2856" s="151" t="str">
        <f t="shared" si="177"/>
        <v/>
      </c>
      <c r="G2856" s="70"/>
      <c r="H2856" s="71"/>
      <c r="I2856" s="157"/>
      <c r="J2856" s="108" t="str">
        <f t="shared" si="178"/>
        <v xml:space="preserve">   </v>
      </c>
      <c r="K2856" s="10" t="str">
        <f t="shared" si="179"/>
        <v xml:space="preserve"> </v>
      </c>
    </row>
    <row r="2857" spans="1:11" x14ac:dyDescent="0.2">
      <c r="A2857" s="66" t="str">
        <f t="shared" si="180"/>
        <v/>
      </c>
      <c r="B2857" s="152"/>
      <c r="C2857" s="68"/>
      <c r="D2857" s="68"/>
      <c r="E2857" s="69"/>
      <c r="F2857" s="151" t="str">
        <f t="shared" si="177"/>
        <v/>
      </c>
      <c r="G2857" s="70"/>
      <c r="H2857" s="71"/>
      <c r="I2857" s="157"/>
      <c r="J2857" s="108" t="str">
        <f t="shared" si="178"/>
        <v xml:space="preserve">   </v>
      </c>
      <c r="K2857" s="10" t="str">
        <f t="shared" si="179"/>
        <v xml:space="preserve"> </v>
      </c>
    </row>
    <row r="2858" spans="1:11" x14ac:dyDescent="0.2">
      <c r="A2858" s="66" t="str">
        <f t="shared" si="180"/>
        <v/>
      </c>
      <c r="B2858" s="152"/>
      <c r="C2858" s="68"/>
      <c r="D2858" s="68"/>
      <c r="E2858" s="69"/>
      <c r="F2858" s="151" t="str">
        <f t="shared" si="177"/>
        <v/>
      </c>
      <c r="G2858" s="70"/>
      <c r="H2858" s="71"/>
      <c r="I2858" s="157"/>
      <c r="J2858" s="108" t="str">
        <f t="shared" si="178"/>
        <v xml:space="preserve">   </v>
      </c>
      <c r="K2858" s="10" t="str">
        <f t="shared" si="179"/>
        <v xml:space="preserve"> </v>
      </c>
    </row>
    <row r="2859" spans="1:11" x14ac:dyDescent="0.2">
      <c r="A2859" s="66" t="str">
        <f t="shared" si="180"/>
        <v/>
      </c>
      <c r="B2859" s="152"/>
      <c r="C2859" s="68"/>
      <c r="D2859" s="68"/>
      <c r="E2859" s="69"/>
      <c r="F2859" s="151" t="str">
        <f t="shared" si="177"/>
        <v/>
      </c>
      <c r="G2859" s="70"/>
      <c r="H2859" s="71"/>
      <c r="I2859" s="157"/>
      <c r="J2859" s="108" t="str">
        <f t="shared" si="178"/>
        <v xml:space="preserve">   </v>
      </c>
      <c r="K2859" s="10" t="str">
        <f t="shared" si="179"/>
        <v xml:space="preserve"> </v>
      </c>
    </row>
    <row r="2860" spans="1:11" x14ac:dyDescent="0.2">
      <c r="A2860" s="66" t="str">
        <f t="shared" si="180"/>
        <v/>
      </c>
      <c r="B2860" s="152"/>
      <c r="C2860" s="68"/>
      <c r="D2860" s="68"/>
      <c r="E2860" s="69"/>
      <c r="F2860" s="151" t="str">
        <f t="shared" si="177"/>
        <v/>
      </c>
      <c r="G2860" s="70"/>
      <c r="H2860" s="71"/>
      <c r="I2860" s="157"/>
      <c r="J2860" s="108" t="str">
        <f t="shared" si="178"/>
        <v xml:space="preserve">   </v>
      </c>
      <c r="K2860" s="10" t="str">
        <f t="shared" si="179"/>
        <v xml:space="preserve"> </v>
      </c>
    </row>
    <row r="2861" spans="1:11" x14ac:dyDescent="0.2">
      <c r="A2861" s="66" t="str">
        <f t="shared" si="180"/>
        <v/>
      </c>
      <c r="B2861" s="152"/>
      <c r="C2861" s="68"/>
      <c r="D2861" s="68"/>
      <c r="E2861" s="69"/>
      <c r="F2861" s="151" t="str">
        <f t="shared" si="177"/>
        <v/>
      </c>
      <c r="G2861" s="70"/>
      <c r="H2861" s="71"/>
      <c r="I2861" s="157"/>
      <c r="J2861" s="108" t="str">
        <f t="shared" si="178"/>
        <v xml:space="preserve">   </v>
      </c>
      <c r="K2861" s="10" t="str">
        <f t="shared" si="179"/>
        <v xml:space="preserve"> </v>
      </c>
    </row>
    <row r="2862" spans="1:11" x14ac:dyDescent="0.2">
      <c r="A2862" s="66" t="str">
        <f t="shared" si="180"/>
        <v/>
      </c>
      <c r="B2862" s="152"/>
      <c r="C2862" s="68"/>
      <c r="D2862" s="68"/>
      <c r="E2862" s="69"/>
      <c r="F2862" s="151" t="str">
        <f t="shared" si="177"/>
        <v/>
      </c>
      <c r="G2862" s="70"/>
      <c r="H2862" s="71"/>
      <c r="I2862" s="157"/>
      <c r="J2862" s="108" t="str">
        <f t="shared" si="178"/>
        <v xml:space="preserve">   </v>
      </c>
      <c r="K2862" s="10" t="str">
        <f t="shared" si="179"/>
        <v xml:space="preserve"> </v>
      </c>
    </row>
    <row r="2863" spans="1:11" x14ac:dyDescent="0.2">
      <c r="A2863" s="66" t="str">
        <f t="shared" si="180"/>
        <v/>
      </c>
      <c r="B2863" s="152"/>
      <c r="C2863" s="68"/>
      <c r="D2863" s="68"/>
      <c r="E2863" s="69"/>
      <c r="F2863" s="151" t="str">
        <f t="shared" si="177"/>
        <v/>
      </c>
      <c r="G2863" s="70"/>
      <c r="H2863" s="71"/>
      <c r="I2863" s="157"/>
      <c r="J2863" s="108" t="str">
        <f t="shared" si="178"/>
        <v xml:space="preserve">   </v>
      </c>
      <c r="K2863" s="10" t="str">
        <f t="shared" si="179"/>
        <v xml:space="preserve"> </v>
      </c>
    </row>
    <row r="2864" spans="1:11" x14ac:dyDescent="0.2">
      <c r="A2864" s="66" t="str">
        <f t="shared" si="180"/>
        <v/>
      </c>
      <c r="B2864" s="152"/>
      <c r="C2864" s="68"/>
      <c r="D2864" s="68"/>
      <c r="E2864" s="69"/>
      <c r="F2864" s="151" t="str">
        <f t="shared" si="177"/>
        <v/>
      </c>
      <c r="G2864" s="70"/>
      <c r="H2864" s="71"/>
      <c r="I2864" s="157"/>
      <c r="J2864" s="108" t="str">
        <f t="shared" si="178"/>
        <v xml:space="preserve">   </v>
      </c>
      <c r="K2864" s="10" t="str">
        <f t="shared" si="179"/>
        <v xml:space="preserve"> </v>
      </c>
    </row>
    <row r="2865" spans="1:11" x14ac:dyDescent="0.2">
      <c r="A2865" s="66" t="str">
        <f t="shared" si="180"/>
        <v/>
      </c>
      <c r="B2865" s="152"/>
      <c r="C2865" s="68"/>
      <c r="D2865" s="68"/>
      <c r="E2865" s="69"/>
      <c r="F2865" s="151" t="str">
        <f t="shared" si="177"/>
        <v/>
      </c>
      <c r="G2865" s="70"/>
      <c r="H2865" s="71"/>
      <c r="I2865" s="157"/>
      <c r="J2865" s="108" t="str">
        <f t="shared" si="178"/>
        <v xml:space="preserve">   </v>
      </c>
      <c r="K2865" s="10" t="str">
        <f t="shared" si="179"/>
        <v xml:space="preserve"> </v>
      </c>
    </row>
    <row r="2866" spans="1:11" x14ac:dyDescent="0.2">
      <c r="A2866" s="66" t="str">
        <f t="shared" si="180"/>
        <v/>
      </c>
      <c r="B2866" s="152"/>
      <c r="C2866" s="68"/>
      <c r="D2866" s="68"/>
      <c r="E2866" s="69"/>
      <c r="F2866" s="151" t="str">
        <f t="shared" si="177"/>
        <v/>
      </c>
      <c r="G2866" s="70"/>
      <c r="H2866" s="71"/>
      <c r="I2866" s="157"/>
      <c r="J2866" s="108" t="str">
        <f t="shared" si="178"/>
        <v xml:space="preserve">   </v>
      </c>
      <c r="K2866" s="10" t="str">
        <f t="shared" si="179"/>
        <v xml:space="preserve"> </v>
      </c>
    </row>
    <row r="2867" spans="1:11" x14ac:dyDescent="0.2">
      <c r="A2867" s="66" t="str">
        <f t="shared" si="180"/>
        <v/>
      </c>
      <c r="B2867" s="152"/>
      <c r="C2867" s="68"/>
      <c r="D2867" s="68"/>
      <c r="E2867" s="69"/>
      <c r="F2867" s="151" t="str">
        <f t="shared" si="177"/>
        <v/>
      </c>
      <c r="G2867" s="70"/>
      <c r="H2867" s="71"/>
      <c r="I2867" s="157"/>
      <c r="J2867" s="108" t="str">
        <f t="shared" si="178"/>
        <v xml:space="preserve">   </v>
      </c>
      <c r="K2867" s="10" t="str">
        <f t="shared" si="179"/>
        <v xml:space="preserve"> </v>
      </c>
    </row>
    <row r="2868" spans="1:11" x14ac:dyDescent="0.2">
      <c r="A2868" s="66" t="str">
        <f t="shared" si="180"/>
        <v/>
      </c>
      <c r="B2868" s="152"/>
      <c r="C2868" s="68"/>
      <c r="D2868" s="68"/>
      <c r="E2868" s="69"/>
      <c r="F2868" s="151" t="str">
        <f t="shared" si="177"/>
        <v/>
      </c>
      <c r="G2868" s="70"/>
      <c r="H2868" s="71"/>
      <c r="I2868" s="157"/>
      <c r="J2868" s="108" t="str">
        <f t="shared" si="178"/>
        <v xml:space="preserve">   </v>
      </c>
      <c r="K2868" s="10" t="str">
        <f t="shared" si="179"/>
        <v xml:space="preserve"> </v>
      </c>
    </row>
    <row r="2869" spans="1:11" x14ac:dyDescent="0.2">
      <c r="A2869" s="66" t="str">
        <f t="shared" si="180"/>
        <v/>
      </c>
      <c r="B2869" s="152"/>
      <c r="C2869" s="68"/>
      <c r="D2869" s="68"/>
      <c r="E2869" s="69"/>
      <c r="F2869" s="151" t="str">
        <f t="shared" si="177"/>
        <v/>
      </c>
      <c r="G2869" s="70"/>
      <c r="H2869" s="71"/>
      <c r="I2869" s="157"/>
      <c r="J2869" s="108" t="str">
        <f t="shared" si="178"/>
        <v xml:space="preserve">   </v>
      </c>
      <c r="K2869" s="10" t="str">
        <f t="shared" si="179"/>
        <v xml:space="preserve"> </v>
      </c>
    </row>
    <row r="2870" spans="1:11" x14ac:dyDescent="0.2">
      <c r="A2870" s="66" t="str">
        <f t="shared" si="180"/>
        <v/>
      </c>
      <c r="B2870" s="152"/>
      <c r="C2870" s="68"/>
      <c r="D2870" s="68"/>
      <c r="E2870" s="69"/>
      <c r="F2870" s="151" t="str">
        <f t="shared" si="177"/>
        <v/>
      </c>
      <c r="G2870" s="70"/>
      <c r="H2870" s="71"/>
      <c r="I2870" s="157"/>
      <c r="J2870" s="108" t="str">
        <f t="shared" si="178"/>
        <v xml:space="preserve">   </v>
      </c>
      <c r="K2870" s="10" t="str">
        <f t="shared" si="179"/>
        <v xml:space="preserve"> </v>
      </c>
    </row>
    <row r="2871" spans="1:11" x14ac:dyDescent="0.2">
      <c r="A2871" s="66" t="str">
        <f t="shared" si="180"/>
        <v/>
      </c>
      <c r="B2871" s="152"/>
      <c r="C2871" s="68"/>
      <c r="D2871" s="68"/>
      <c r="E2871" s="69"/>
      <c r="F2871" s="151" t="str">
        <f t="shared" si="177"/>
        <v/>
      </c>
      <c r="G2871" s="70"/>
      <c r="H2871" s="71"/>
      <c r="I2871" s="157"/>
      <c r="J2871" s="108" t="str">
        <f t="shared" si="178"/>
        <v xml:space="preserve">   </v>
      </c>
      <c r="K2871" s="10" t="str">
        <f t="shared" si="179"/>
        <v xml:space="preserve"> </v>
      </c>
    </row>
    <row r="2872" spans="1:11" x14ac:dyDescent="0.2">
      <c r="A2872" s="66" t="str">
        <f t="shared" si="180"/>
        <v/>
      </c>
      <c r="B2872" s="152"/>
      <c r="C2872" s="68"/>
      <c r="D2872" s="68"/>
      <c r="E2872" s="69"/>
      <c r="F2872" s="151" t="str">
        <f t="shared" si="177"/>
        <v/>
      </c>
      <c r="G2872" s="70"/>
      <c r="H2872" s="71"/>
      <c r="I2872" s="157"/>
      <c r="J2872" s="108" t="str">
        <f t="shared" si="178"/>
        <v xml:space="preserve">   </v>
      </c>
      <c r="K2872" s="10" t="str">
        <f t="shared" si="179"/>
        <v xml:space="preserve"> </v>
      </c>
    </row>
    <row r="2873" spans="1:11" x14ac:dyDescent="0.2">
      <c r="A2873" s="66" t="str">
        <f t="shared" si="180"/>
        <v/>
      </c>
      <c r="B2873" s="152"/>
      <c r="C2873" s="68"/>
      <c r="D2873" s="68"/>
      <c r="E2873" s="69"/>
      <c r="F2873" s="151" t="str">
        <f t="shared" si="177"/>
        <v/>
      </c>
      <c r="G2873" s="70"/>
      <c r="H2873" s="71"/>
      <c r="I2873" s="157"/>
      <c r="J2873" s="108" t="str">
        <f t="shared" si="178"/>
        <v xml:space="preserve">   </v>
      </c>
      <c r="K2873" s="10" t="str">
        <f t="shared" si="179"/>
        <v xml:space="preserve"> </v>
      </c>
    </row>
    <row r="2874" spans="1:11" x14ac:dyDescent="0.2">
      <c r="A2874" s="66" t="str">
        <f t="shared" si="180"/>
        <v/>
      </c>
      <c r="B2874" s="152"/>
      <c r="C2874" s="68"/>
      <c r="D2874" s="68"/>
      <c r="E2874" s="69"/>
      <c r="F2874" s="151" t="str">
        <f t="shared" si="177"/>
        <v/>
      </c>
      <c r="G2874" s="70"/>
      <c r="H2874" s="71"/>
      <c r="I2874" s="157"/>
      <c r="J2874" s="108" t="str">
        <f t="shared" si="178"/>
        <v xml:space="preserve">   </v>
      </c>
      <c r="K2874" s="10" t="str">
        <f t="shared" si="179"/>
        <v xml:space="preserve"> </v>
      </c>
    </row>
    <row r="2875" spans="1:11" x14ac:dyDescent="0.2">
      <c r="A2875" s="66" t="str">
        <f t="shared" si="180"/>
        <v/>
      </c>
      <c r="B2875" s="152"/>
      <c r="C2875" s="68"/>
      <c r="D2875" s="68"/>
      <c r="E2875" s="69"/>
      <c r="F2875" s="151" t="str">
        <f t="shared" si="177"/>
        <v/>
      </c>
      <c r="G2875" s="70"/>
      <c r="H2875" s="71"/>
      <c r="I2875" s="157"/>
      <c r="J2875" s="108" t="str">
        <f t="shared" si="178"/>
        <v xml:space="preserve">   </v>
      </c>
      <c r="K2875" s="10" t="str">
        <f t="shared" si="179"/>
        <v xml:space="preserve"> </v>
      </c>
    </row>
    <row r="2876" spans="1:11" x14ac:dyDescent="0.2">
      <c r="A2876" s="66" t="str">
        <f t="shared" si="180"/>
        <v/>
      </c>
      <c r="B2876" s="152"/>
      <c r="C2876" s="68"/>
      <c r="D2876" s="68"/>
      <c r="E2876" s="69"/>
      <c r="F2876" s="151" t="str">
        <f t="shared" si="177"/>
        <v/>
      </c>
      <c r="G2876" s="70"/>
      <c r="H2876" s="71"/>
      <c r="I2876" s="157"/>
      <c r="J2876" s="108" t="str">
        <f t="shared" si="178"/>
        <v xml:space="preserve">   </v>
      </c>
      <c r="K2876" s="10" t="str">
        <f t="shared" si="179"/>
        <v xml:space="preserve"> </v>
      </c>
    </row>
    <row r="2877" spans="1:11" x14ac:dyDescent="0.2">
      <c r="A2877" s="66" t="str">
        <f t="shared" si="180"/>
        <v/>
      </c>
      <c r="B2877" s="152"/>
      <c r="C2877" s="68"/>
      <c r="D2877" s="68"/>
      <c r="E2877" s="69"/>
      <c r="F2877" s="151" t="str">
        <f t="shared" si="177"/>
        <v/>
      </c>
      <c r="G2877" s="70"/>
      <c r="H2877" s="71"/>
      <c r="I2877" s="157"/>
      <c r="J2877" s="108" t="str">
        <f t="shared" si="178"/>
        <v xml:space="preserve">   </v>
      </c>
      <c r="K2877" s="10" t="str">
        <f t="shared" si="179"/>
        <v xml:space="preserve"> </v>
      </c>
    </row>
    <row r="2878" spans="1:11" x14ac:dyDescent="0.2">
      <c r="A2878" s="66" t="str">
        <f t="shared" si="180"/>
        <v/>
      </c>
      <c r="B2878" s="152"/>
      <c r="C2878" s="68"/>
      <c r="D2878" s="68"/>
      <c r="E2878" s="69"/>
      <c r="F2878" s="151" t="str">
        <f t="shared" si="177"/>
        <v/>
      </c>
      <c r="G2878" s="70"/>
      <c r="H2878" s="71"/>
      <c r="I2878" s="157"/>
      <c r="J2878" s="108" t="str">
        <f t="shared" si="178"/>
        <v xml:space="preserve">   </v>
      </c>
      <c r="K2878" s="10" t="str">
        <f t="shared" si="179"/>
        <v xml:space="preserve"> </v>
      </c>
    </row>
    <row r="2879" spans="1:11" x14ac:dyDescent="0.2">
      <c r="A2879" s="66" t="str">
        <f t="shared" si="180"/>
        <v/>
      </c>
      <c r="B2879" s="152"/>
      <c r="C2879" s="68"/>
      <c r="D2879" s="68"/>
      <c r="E2879" s="69"/>
      <c r="F2879" s="151" t="str">
        <f t="shared" si="177"/>
        <v/>
      </c>
      <c r="G2879" s="70"/>
      <c r="H2879" s="71"/>
      <c r="I2879" s="157"/>
      <c r="J2879" s="108" t="str">
        <f t="shared" si="178"/>
        <v xml:space="preserve">   </v>
      </c>
      <c r="K2879" s="10" t="str">
        <f t="shared" si="179"/>
        <v xml:space="preserve"> </v>
      </c>
    </row>
    <row r="2880" spans="1:11" x14ac:dyDescent="0.2">
      <c r="A2880" s="66" t="str">
        <f t="shared" si="180"/>
        <v/>
      </c>
      <c r="B2880" s="152"/>
      <c r="C2880" s="68"/>
      <c r="D2880" s="68"/>
      <c r="E2880" s="69"/>
      <c r="F2880" s="151" t="str">
        <f t="shared" si="177"/>
        <v/>
      </c>
      <c r="G2880" s="70"/>
      <c r="H2880" s="71"/>
      <c r="I2880" s="157"/>
      <c r="J2880" s="108" t="str">
        <f t="shared" si="178"/>
        <v xml:space="preserve">   </v>
      </c>
      <c r="K2880" s="10" t="str">
        <f t="shared" si="179"/>
        <v xml:space="preserve"> </v>
      </c>
    </row>
    <row r="2881" spans="1:11" x14ac:dyDescent="0.2">
      <c r="A2881" s="66" t="str">
        <f t="shared" si="180"/>
        <v/>
      </c>
      <c r="B2881" s="152"/>
      <c r="C2881" s="68"/>
      <c r="D2881" s="68"/>
      <c r="E2881" s="69"/>
      <c r="F2881" s="151" t="str">
        <f t="shared" si="177"/>
        <v/>
      </c>
      <c r="G2881" s="70"/>
      <c r="H2881" s="71"/>
      <c r="I2881" s="157"/>
      <c r="J2881" s="108" t="str">
        <f t="shared" si="178"/>
        <v xml:space="preserve">   </v>
      </c>
      <c r="K2881" s="10" t="str">
        <f t="shared" si="179"/>
        <v xml:space="preserve"> </v>
      </c>
    </row>
    <row r="2882" spans="1:11" x14ac:dyDescent="0.2">
      <c r="A2882" s="66" t="str">
        <f t="shared" si="180"/>
        <v/>
      </c>
      <c r="B2882" s="152"/>
      <c r="C2882" s="68"/>
      <c r="D2882" s="68"/>
      <c r="E2882" s="69"/>
      <c r="F2882" s="151" t="str">
        <f t="shared" si="177"/>
        <v/>
      </c>
      <c r="G2882" s="70"/>
      <c r="H2882" s="71"/>
      <c r="I2882" s="157"/>
      <c r="J2882" s="108" t="str">
        <f t="shared" si="178"/>
        <v xml:space="preserve">   </v>
      </c>
      <c r="K2882" s="10" t="str">
        <f t="shared" si="179"/>
        <v xml:space="preserve"> </v>
      </c>
    </row>
    <row r="2883" spans="1:11" x14ac:dyDescent="0.2">
      <c r="A2883" s="66" t="str">
        <f t="shared" si="180"/>
        <v/>
      </c>
      <c r="B2883" s="152"/>
      <c r="C2883" s="68"/>
      <c r="D2883" s="68"/>
      <c r="E2883" s="69"/>
      <c r="F2883" s="151" t="str">
        <f t="shared" si="177"/>
        <v/>
      </c>
      <c r="G2883" s="70"/>
      <c r="H2883" s="71"/>
      <c r="I2883" s="157"/>
      <c r="J2883" s="108" t="str">
        <f t="shared" si="178"/>
        <v xml:space="preserve">   </v>
      </c>
      <c r="K2883" s="10" t="str">
        <f t="shared" si="179"/>
        <v xml:space="preserve"> </v>
      </c>
    </row>
    <row r="2884" spans="1:11" x14ac:dyDescent="0.2">
      <c r="A2884" s="66" t="str">
        <f t="shared" si="180"/>
        <v/>
      </c>
      <c r="B2884" s="152"/>
      <c r="C2884" s="68"/>
      <c r="D2884" s="68"/>
      <c r="E2884" s="69"/>
      <c r="F2884" s="151" t="str">
        <f t="shared" si="177"/>
        <v/>
      </c>
      <c r="G2884" s="70"/>
      <c r="H2884" s="71"/>
      <c r="I2884" s="157"/>
      <c r="J2884" s="108" t="str">
        <f t="shared" si="178"/>
        <v xml:space="preserve">   </v>
      </c>
      <c r="K2884" s="10" t="str">
        <f t="shared" si="179"/>
        <v xml:space="preserve"> </v>
      </c>
    </row>
    <row r="2885" spans="1:11" x14ac:dyDescent="0.2">
      <c r="A2885" s="66" t="str">
        <f t="shared" si="180"/>
        <v/>
      </c>
      <c r="B2885" s="152"/>
      <c r="C2885" s="68"/>
      <c r="D2885" s="68"/>
      <c r="E2885" s="69"/>
      <c r="F2885" s="151" t="str">
        <f t="shared" si="177"/>
        <v/>
      </c>
      <c r="G2885" s="70"/>
      <c r="H2885" s="71"/>
      <c r="I2885" s="157"/>
      <c r="J2885" s="108" t="str">
        <f t="shared" si="178"/>
        <v xml:space="preserve">   </v>
      </c>
      <c r="K2885" s="10" t="str">
        <f t="shared" si="179"/>
        <v xml:space="preserve"> </v>
      </c>
    </row>
    <row r="2886" spans="1:11" x14ac:dyDescent="0.2">
      <c r="A2886" s="66" t="str">
        <f t="shared" si="180"/>
        <v/>
      </c>
      <c r="B2886" s="152"/>
      <c r="C2886" s="68"/>
      <c r="D2886" s="68"/>
      <c r="E2886" s="69"/>
      <c r="F2886" s="151" t="str">
        <f t="shared" si="177"/>
        <v/>
      </c>
      <c r="G2886" s="70"/>
      <c r="H2886" s="71"/>
      <c r="I2886" s="157"/>
      <c r="J2886" s="108" t="str">
        <f t="shared" si="178"/>
        <v xml:space="preserve">   </v>
      </c>
      <c r="K2886" s="10" t="str">
        <f t="shared" si="179"/>
        <v xml:space="preserve"> </v>
      </c>
    </row>
    <row r="2887" spans="1:11" x14ac:dyDescent="0.2">
      <c r="A2887" s="66" t="str">
        <f t="shared" si="180"/>
        <v/>
      </c>
      <c r="B2887" s="152"/>
      <c r="C2887" s="68"/>
      <c r="D2887" s="68"/>
      <c r="E2887" s="69"/>
      <c r="F2887" s="151" t="str">
        <f t="shared" si="177"/>
        <v/>
      </c>
      <c r="G2887" s="70"/>
      <c r="H2887" s="71"/>
      <c r="I2887" s="157"/>
      <c r="J2887" s="108" t="str">
        <f t="shared" si="178"/>
        <v xml:space="preserve">   </v>
      </c>
      <c r="K2887" s="10" t="str">
        <f t="shared" si="179"/>
        <v xml:space="preserve"> </v>
      </c>
    </row>
    <row r="2888" spans="1:11" x14ac:dyDescent="0.2">
      <c r="A2888" s="66" t="str">
        <f t="shared" si="180"/>
        <v/>
      </c>
      <c r="B2888" s="152"/>
      <c r="C2888" s="68"/>
      <c r="D2888" s="68"/>
      <c r="E2888" s="69"/>
      <c r="F2888" s="151" t="str">
        <f t="shared" si="177"/>
        <v/>
      </c>
      <c r="G2888" s="70"/>
      <c r="H2888" s="71"/>
      <c r="I2888" s="157"/>
      <c r="J2888" s="108" t="str">
        <f t="shared" si="178"/>
        <v xml:space="preserve">   </v>
      </c>
      <c r="K2888" s="10" t="str">
        <f t="shared" si="179"/>
        <v xml:space="preserve"> </v>
      </c>
    </row>
    <row r="2889" spans="1:11" x14ac:dyDescent="0.2">
      <c r="A2889" s="66" t="str">
        <f t="shared" si="180"/>
        <v/>
      </c>
      <c r="B2889" s="152"/>
      <c r="C2889" s="68"/>
      <c r="D2889" s="68"/>
      <c r="E2889" s="69"/>
      <c r="F2889" s="151" t="str">
        <f t="shared" si="177"/>
        <v/>
      </c>
      <c r="G2889" s="70"/>
      <c r="H2889" s="71"/>
      <c r="I2889" s="157"/>
      <c r="J2889" s="108" t="str">
        <f t="shared" si="178"/>
        <v xml:space="preserve">   </v>
      </c>
      <c r="K2889" s="10" t="str">
        <f t="shared" si="179"/>
        <v xml:space="preserve"> </v>
      </c>
    </row>
    <row r="2890" spans="1:11" x14ac:dyDescent="0.2">
      <c r="A2890" s="66" t="str">
        <f t="shared" si="180"/>
        <v/>
      </c>
      <c r="B2890" s="152"/>
      <c r="C2890" s="68"/>
      <c r="D2890" s="68"/>
      <c r="E2890" s="69"/>
      <c r="F2890" s="151" t="str">
        <f t="shared" si="177"/>
        <v/>
      </c>
      <c r="G2890" s="70"/>
      <c r="H2890" s="71"/>
      <c r="I2890" s="157"/>
      <c r="J2890" s="108" t="str">
        <f t="shared" si="178"/>
        <v xml:space="preserve">   </v>
      </c>
      <c r="K2890" s="10" t="str">
        <f t="shared" si="179"/>
        <v xml:space="preserve"> </v>
      </c>
    </row>
    <row r="2891" spans="1:11" x14ac:dyDescent="0.2">
      <c r="A2891" s="66" t="str">
        <f t="shared" si="180"/>
        <v/>
      </c>
      <c r="B2891" s="152"/>
      <c r="C2891" s="68"/>
      <c r="D2891" s="68"/>
      <c r="E2891" s="69"/>
      <c r="F2891" s="151" t="str">
        <f t="shared" si="177"/>
        <v/>
      </c>
      <c r="G2891" s="70"/>
      <c r="H2891" s="71"/>
      <c r="I2891" s="157"/>
      <c r="J2891" s="108" t="str">
        <f t="shared" si="178"/>
        <v xml:space="preserve">   </v>
      </c>
      <c r="K2891" s="10" t="str">
        <f t="shared" si="179"/>
        <v xml:space="preserve"> </v>
      </c>
    </row>
    <row r="2892" spans="1:11" x14ac:dyDescent="0.2">
      <c r="A2892" s="66" t="str">
        <f t="shared" si="180"/>
        <v/>
      </c>
      <c r="B2892" s="152"/>
      <c r="C2892" s="68"/>
      <c r="D2892" s="68"/>
      <c r="E2892" s="69"/>
      <c r="F2892" s="151" t="str">
        <f t="shared" ref="F2892:F2955" si="181">IF(E2892="","",IF(E2892&lt;=DATEVALUE("15/2/2023"),"2022-23","2023-24"))</f>
        <v/>
      </c>
      <c r="G2892" s="70"/>
      <c r="H2892" s="71"/>
      <c r="I2892" s="157"/>
      <c r="J2892" s="108" t="str">
        <f t="shared" ref="J2892:J2955" si="182">A2892&amp;" "&amp;LEFT(B2892,2)&amp;" "&amp;F2892&amp;" "&amp;D2892</f>
        <v xml:space="preserve">   </v>
      </c>
      <c r="K2892" s="10" t="str">
        <f t="shared" ref="K2892:K2955" si="183">A2892 &amp; " " &amp; D2892</f>
        <v xml:space="preserve"> </v>
      </c>
    </row>
    <row r="2893" spans="1:11" x14ac:dyDescent="0.2">
      <c r="A2893" s="66" t="str">
        <f t="shared" ref="A2893:A2956" si="184">IF(ISERROR(IF(B2893="","",A2892+1)),"",IF(B2893="","",A2892+1))</f>
        <v/>
      </c>
      <c r="B2893" s="152"/>
      <c r="C2893" s="68"/>
      <c r="D2893" s="68"/>
      <c r="E2893" s="69"/>
      <c r="F2893" s="151" t="str">
        <f t="shared" si="181"/>
        <v/>
      </c>
      <c r="G2893" s="70"/>
      <c r="H2893" s="71"/>
      <c r="I2893" s="157"/>
      <c r="J2893" s="108" t="str">
        <f t="shared" si="182"/>
        <v xml:space="preserve">   </v>
      </c>
      <c r="K2893" s="10" t="str">
        <f t="shared" si="183"/>
        <v xml:space="preserve"> </v>
      </c>
    </row>
    <row r="2894" spans="1:11" x14ac:dyDescent="0.2">
      <c r="A2894" s="66" t="str">
        <f t="shared" si="184"/>
        <v/>
      </c>
      <c r="B2894" s="152"/>
      <c r="C2894" s="68"/>
      <c r="D2894" s="68"/>
      <c r="E2894" s="69"/>
      <c r="F2894" s="151" t="str">
        <f t="shared" si="181"/>
        <v/>
      </c>
      <c r="G2894" s="70"/>
      <c r="H2894" s="71"/>
      <c r="I2894" s="157"/>
      <c r="J2894" s="108" t="str">
        <f t="shared" si="182"/>
        <v xml:space="preserve">   </v>
      </c>
      <c r="K2894" s="10" t="str">
        <f t="shared" si="183"/>
        <v xml:space="preserve"> </v>
      </c>
    </row>
    <row r="2895" spans="1:11" x14ac:dyDescent="0.2">
      <c r="A2895" s="66" t="str">
        <f t="shared" si="184"/>
        <v/>
      </c>
      <c r="B2895" s="152"/>
      <c r="C2895" s="68"/>
      <c r="D2895" s="68"/>
      <c r="E2895" s="69"/>
      <c r="F2895" s="151" t="str">
        <f t="shared" si="181"/>
        <v/>
      </c>
      <c r="G2895" s="70"/>
      <c r="H2895" s="71"/>
      <c r="I2895" s="157"/>
      <c r="J2895" s="108" t="str">
        <f t="shared" si="182"/>
        <v xml:space="preserve">   </v>
      </c>
      <c r="K2895" s="10" t="str">
        <f t="shared" si="183"/>
        <v xml:space="preserve"> </v>
      </c>
    </row>
    <row r="2896" spans="1:11" x14ac:dyDescent="0.2">
      <c r="A2896" s="66" t="str">
        <f t="shared" si="184"/>
        <v/>
      </c>
      <c r="B2896" s="152"/>
      <c r="C2896" s="68"/>
      <c r="D2896" s="68"/>
      <c r="E2896" s="69"/>
      <c r="F2896" s="151" t="str">
        <f t="shared" si="181"/>
        <v/>
      </c>
      <c r="G2896" s="70"/>
      <c r="H2896" s="71"/>
      <c r="I2896" s="157"/>
      <c r="J2896" s="108" t="str">
        <f t="shared" si="182"/>
        <v xml:space="preserve">   </v>
      </c>
      <c r="K2896" s="10" t="str">
        <f t="shared" si="183"/>
        <v xml:space="preserve"> </v>
      </c>
    </row>
    <row r="2897" spans="1:11" x14ac:dyDescent="0.2">
      <c r="A2897" s="66" t="str">
        <f t="shared" si="184"/>
        <v/>
      </c>
      <c r="B2897" s="152"/>
      <c r="C2897" s="68"/>
      <c r="D2897" s="68"/>
      <c r="E2897" s="69"/>
      <c r="F2897" s="151" t="str">
        <f t="shared" si="181"/>
        <v/>
      </c>
      <c r="G2897" s="70"/>
      <c r="H2897" s="71"/>
      <c r="I2897" s="157"/>
      <c r="J2897" s="108" t="str">
        <f t="shared" si="182"/>
        <v xml:space="preserve">   </v>
      </c>
      <c r="K2897" s="10" t="str">
        <f t="shared" si="183"/>
        <v xml:space="preserve"> </v>
      </c>
    </row>
    <row r="2898" spans="1:11" x14ac:dyDescent="0.2">
      <c r="A2898" s="66" t="str">
        <f t="shared" si="184"/>
        <v/>
      </c>
      <c r="B2898" s="152"/>
      <c r="C2898" s="68"/>
      <c r="D2898" s="68"/>
      <c r="E2898" s="69"/>
      <c r="F2898" s="151" t="str">
        <f t="shared" si="181"/>
        <v/>
      </c>
      <c r="G2898" s="70"/>
      <c r="H2898" s="71"/>
      <c r="I2898" s="157"/>
      <c r="J2898" s="108" t="str">
        <f t="shared" si="182"/>
        <v xml:space="preserve">   </v>
      </c>
      <c r="K2898" s="10" t="str">
        <f t="shared" si="183"/>
        <v xml:space="preserve"> </v>
      </c>
    </row>
    <row r="2899" spans="1:11" x14ac:dyDescent="0.2">
      <c r="A2899" s="66" t="str">
        <f t="shared" si="184"/>
        <v/>
      </c>
      <c r="B2899" s="152"/>
      <c r="C2899" s="68"/>
      <c r="D2899" s="68"/>
      <c r="E2899" s="69"/>
      <c r="F2899" s="151" t="str">
        <f t="shared" si="181"/>
        <v/>
      </c>
      <c r="G2899" s="70"/>
      <c r="H2899" s="71"/>
      <c r="I2899" s="157"/>
      <c r="J2899" s="108" t="str">
        <f t="shared" si="182"/>
        <v xml:space="preserve">   </v>
      </c>
      <c r="K2899" s="10" t="str">
        <f t="shared" si="183"/>
        <v xml:space="preserve"> </v>
      </c>
    </row>
    <row r="2900" spans="1:11" x14ac:dyDescent="0.2">
      <c r="A2900" s="66" t="str">
        <f t="shared" si="184"/>
        <v/>
      </c>
      <c r="B2900" s="152"/>
      <c r="C2900" s="68"/>
      <c r="D2900" s="68"/>
      <c r="E2900" s="69"/>
      <c r="F2900" s="151" t="str">
        <f t="shared" si="181"/>
        <v/>
      </c>
      <c r="G2900" s="70"/>
      <c r="H2900" s="71"/>
      <c r="I2900" s="157"/>
      <c r="J2900" s="108" t="str">
        <f t="shared" si="182"/>
        <v xml:space="preserve">   </v>
      </c>
      <c r="K2900" s="10" t="str">
        <f t="shared" si="183"/>
        <v xml:space="preserve"> </v>
      </c>
    </row>
    <row r="2901" spans="1:11" x14ac:dyDescent="0.2">
      <c r="A2901" s="66" t="str">
        <f t="shared" si="184"/>
        <v/>
      </c>
      <c r="B2901" s="152"/>
      <c r="C2901" s="68"/>
      <c r="D2901" s="68"/>
      <c r="E2901" s="69"/>
      <c r="F2901" s="151" t="str">
        <f t="shared" si="181"/>
        <v/>
      </c>
      <c r="G2901" s="70"/>
      <c r="H2901" s="71"/>
      <c r="I2901" s="157"/>
      <c r="J2901" s="108" t="str">
        <f t="shared" si="182"/>
        <v xml:space="preserve">   </v>
      </c>
      <c r="K2901" s="10" t="str">
        <f t="shared" si="183"/>
        <v xml:space="preserve"> </v>
      </c>
    </row>
    <row r="2902" spans="1:11" x14ac:dyDescent="0.2">
      <c r="A2902" s="66" t="str">
        <f t="shared" si="184"/>
        <v/>
      </c>
      <c r="B2902" s="152"/>
      <c r="C2902" s="68"/>
      <c r="D2902" s="68"/>
      <c r="E2902" s="69"/>
      <c r="F2902" s="151" t="str">
        <f t="shared" si="181"/>
        <v/>
      </c>
      <c r="G2902" s="70"/>
      <c r="H2902" s="71"/>
      <c r="I2902" s="157"/>
      <c r="J2902" s="108" t="str">
        <f t="shared" si="182"/>
        <v xml:space="preserve">   </v>
      </c>
      <c r="K2902" s="10" t="str">
        <f t="shared" si="183"/>
        <v xml:space="preserve"> </v>
      </c>
    </row>
    <row r="2903" spans="1:11" x14ac:dyDescent="0.2">
      <c r="A2903" s="66" t="str">
        <f t="shared" si="184"/>
        <v/>
      </c>
      <c r="B2903" s="152"/>
      <c r="C2903" s="68"/>
      <c r="D2903" s="68"/>
      <c r="E2903" s="69"/>
      <c r="F2903" s="151" t="str">
        <f t="shared" si="181"/>
        <v/>
      </c>
      <c r="G2903" s="70"/>
      <c r="H2903" s="71"/>
      <c r="I2903" s="157"/>
      <c r="J2903" s="108" t="str">
        <f t="shared" si="182"/>
        <v xml:space="preserve">   </v>
      </c>
      <c r="K2903" s="10" t="str">
        <f t="shared" si="183"/>
        <v xml:space="preserve"> </v>
      </c>
    </row>
    <row r="2904" spans="1:11" x14ac:dyDescent="0.2">
      <c r="A2904" s="66" t="str">
        <f t="shared" si="184"/>
        <v/>
      </c>
      <c r="B2904" s="152"/>
      <c r="C2904" s="68"/>
      <c r="D2904" s="68"/>
      <c r="E2904" s="69"/>
      <c r="F2904" s="151" t="str">
        <f t="shared" si="181"/>
        <v/>
      </c>
      <c r="G2904" s="70"/>
      <c r="H2904" s="71"/>
      <c r="I2904" s="157"/>
      <c r="J2904" s="108" t="str">
        <f t="shared" si="182"/>
        <v xml:space="preserve">   </v>
      </c>
      <c r="K2904" s="10" t="str">
        <f t="shared" si="183"/>
        <v xml:space="preserve"> </v>
      </c>
    </row>
    <row r="2905" spans="1:11" x14ac:dyDescent="0.2">
      <c r="A2905" s="66" t="str">
        <f t="shared" si="184"/>
        <v/>
      </c>
      <c r="B2905" s="152"/>
      <c r="C2905" s="68"/>
      <c r="D2905" s="68"/>
      <c r="E2905" s="69"/>
      <c r="F2905" s="151" t="str">
        <f t="shared" si="181"/>
        <v/>
      </c>
      <c r="G2905" s="70"/>
      <c r="H2905" s="71"/>
      <c r="I2905" s="157"/>
      <c r="J2905" s="108" t="str">
        <f t="shared" si="182"/>
        <v xml:space="preserve">   </v>
      </c>
      <c r="K2905" s="10" t="str">
        <f t="shared" si="183"/>
        <v xml:space="preserve"> </v>
      </c>
    </row>
    <row r="2906" spans="1:11" x14ac:dyDescent="0.2">
      <c r="A2906" s="66" t="str">
        <f t="shared" si="184"/>
        <v/>
      </c>
      <c r="B2906" s="152"/>
      <c r="C2906" s="68"/>
      <c r="D2906" s="68"/>
      <c r="E2906" s="69"/>
      <c r="F2906" s="151" t="str">
        <f t="shared" si="181"/>
        <v/>
      </c>
      <c r="G2906" s="70"/>
      <c r="H2906" s="71"/>
      <c r="I2906" s="157"/>
      <c r="J2906" s="108" t="str">
        <f t="shared" si="182"/>
        <v xml:space="preserve">   </v>
      </c>
      <c r="K2906" s="10" t="str">
        <f t="shared" si="183"/>
        <v xml:space="preserve"> </v>
      </c>
    </row>
    <row r="2907" spans="1:11" x14ac:dyDescent="0.2">
      <c r="A2907" s="66" t="str">
        <f t="shared" si="184"/>
        <v/>
      </c>
      <c r="B2907" s="152"/>
      <c r="C2907" s="68"/>
      <c r="D2907" s="68"/>
      <c r="E2907" s="69"/>
      <c r="F2907" s="151" t="str">
        <f t="shared" si="181"/>
        <v/>
      </c>
      <c r="G2907" s="70"/>
      <c r="H2907" s="71"/>
      <c r="I2907" s="157"/>
      <c r="J2907" s="108" t="str">
        <f t="shared" si="182"/>
        <v xml:space="preserve">   </v>
      </c>
      <c r="K2907" s="10" t="str">
        <f t="shared" si="183"/>
        <v xml:space="preserve"> </v>
      </c>
    </row>
    <row r="2908" spans="1:11" x14ac:dyDescent="0.2">
      <c r="A2908" s="66" t="str">
        <f t="shared" si="184"/>
        <v/>
      </c>
      <c r="B2908" s="152"/>
      <c r="C2908" s="68"/>
      <c r="D2908" s="68"/>
      <c r="E2908" s="69"/>
      <c r="F2908" s="151" t="str">
        <f t="shared" si="181"/>
        <v/>
      </c>
      <c r="G2908" s="70"/>
      <c r="H2908" s="71"/>
      <c r="I2908" s="157"/>
      <c r="J2908" s="108" t="str">
        <f t="shared" si="182"/>
        <v xml:space="preserve">   </v>
      </c>
      <c r="K2908" s="10" t="str">
        <f t="shared" si="183"/>
        <v xml:space="preserve"> </v>
      </c>
    </row>
    <row r="2909" spans="1:11" x14ac:dyDescent="0.2">
      <c r="A2909" s="66" t="str">
        <f t="shared" si="184"/>
        <v/>
      </c>
      <c r="B2909" s="152"/>
      <c r="C2909" s="68"/>
      <c r="D2909" s="68"/>
      <c r="E2909" s="69"/>
      <c r="F2909" s="151" t="str">
        <f t="shared" si="181"/>
        <v/>
      </c>
      <c r="G2909" s="70"/>
      <c r="H2909" s="71"/>
      <c r="I2909" s="157"/>
      <c r="J2909" s="108" t="str">
        <f t="shared" si="182"/>
        <v xml:space="preserve">   </v>
      </c>
      <c r="K2909" s="10" t="str">
        <f t="shared" si="183"/>
        <v xml:space="preserve"> </v>
      </c>
    </row>
    <row r="2910" spans="1:11" x14ac:dyDescent="0.2">
      <c r="A2910" s="66" t="str">
        <f t="shared" si="184"/>
        <v/>
      </c>
      <c r="B2910" s="152"/>
      <c r="C2910" s="68"/>
      <c r="D2910" s="68"/>
      <c r="E2910" s="69"/>
      <c r="F2910" s="151" t="str">
        <f t="shared" si="181"/>
        <v/>
      </c>
      <c r="G2910" s="70"/>
      <c r="H2910" s="71"/>
      <c r="I2910" s="157"/>
      <c r="J2910" s="108" t="str">
        <f t="shared" si="182"/>
        <v xml:space="preserve">   </v>
      </c>
      <c r="K2910" s="10" t="str">
        <f t="shared" si="183"/>
        <v xml:space="preserve"> </v>
      </c>
    </row>
    <row r="2911" spans="1:11" x14ac:dyDescent="0.2">
      <c r="A2911" s="66" t="str">
        <f t="shared" si="184"/>
        <v/>
      </c>
      <c r="B2911" s="152"/>
      <c r="C2911" s="68"/>
      <c r="D2911" s="68"/>
      <c r="E2911" s="69"/>
      <c r="F2911" s="151" t="str">
        <f t="shared" si="181"/>
        <v/>
      </c>
      <c r="G2911" s="70"/>
      <c r="H2911" s="71"/>
      <c r="I2911" s="157"/>
      <c r="J2911" s="108" t="str">
        <f t="shared" si="182"/>
        <v xml:space="preserve">   </v>
      </c>
      <c r="K2911" s="10" t="str">
        <f t="shared" si="183"/>
        <v xml:space="preserve"> </v>
      </c>
    </row>
    <row r="2912" spans="1:11" x14ac:dyDescent="0.2">
      <c r="A2912" s="66" t="str">
        <f t="shared" si="184"/>
        <v/>
      </c>
      <c r="B2912" s="152"/>
      <c r="C2912" s="68"/>
      <c r="D2912" s="68"/>
      <c r="E2912" s="69"/>
      <c r="F2912" s="151" t="str">
        <f t="shared" si="181"/>
        <v/>
      </c>
      <c r="G2912" s="70"/>
      <c r="H2912" s="71"/>
      <c r="I2912" s="157"/>
      <c r="J2912" s="108" t="str">
        <f t="shared" si="182"/>
        <v xml:space="preserve">   </v>
      </c>
      <c r="K2912" s="10" t="str">
        <f t="shared" si="183"/>
        <v xml:space="preserve"> </v>
      </c>
    </row>
    <row r="2913" spans="1:11" x14ac:dyDescent="0.2">
      <c r="A2913" s="66" t="str">
        <f t="shared" si="184"/>
        <v/>
      </c>
      <c r="B2913" s="152"/>
      <c r="C2913" s="68"/>
      <c r="D2913" s="68"/>
      <c r="E2913" s="69"/>
      <c r="F2913" s="151" t="str">
        <f t="shared" si="181"/>
        <v/>
      </c>
      <c r="G2913" s="70"/>
      <c r="H2913" s="71"/>
      <c r="I2913" s="157"/>
      <c r="J2913" s="108" t="str">
        <f t="shared" si="182"/>
        <v xml:space="preserve">   </v>
      </c>
      <c r="K2913" s="10" t="str">
        <f t="shared" si="183"/>
        <v xml:space="preserve"> </v>
      </c>
    </row>
    <row r="2914" spans="1:11" x14ac:dyDescent="0.2">
      <c r="A2914" s="66" t="str">
        <f t="shared" si="184"/>
        <v/>
      </c>
      <c r="B2914" s="152"/>
      <c r="C2914" s="68"/>
      <c r="D2914" s="68"/>
      <c r="E2914" s="69"/>
      <c r="F2914" s="151" t="str">
        <f t="shared" si="181"/>
        <v/>
      </c>
      <c r="G2914" s="70"/>
      <c r="H2914" s="71"/>
      <c r="I2914" s="157"/>
      <c r="J2914" s="108" t="str">
        <f t="shared" si="182"/>
        <v xml:space="preserve">   </v>
      </c>
      <c r="K2914" s="10" t="str">
        <f t="shared" si="183"/>
        <v xml:space="preserve"> </v>
      </c>
    </row>
    <row r="2915" spans="1:11" x14ac:dyDescent="0.2">
      <c r="A2915" s="66" t="str">
        <f t="shared" si="184"/>
        <v/>
      </c>
      <c r="B2915" s="152"/>
      <c r="C2915" s="68"/>
      <c r="D2915" s="68"/>
      <c r="E2915" s="69"/>
      <c r="F2915" s="151" t="str">
        <f t="shared" si="181"/>
        <v/>
      </c>
      <c r="G2915" s="70"/>
      <c r="H2915" s="71"/>
      <c r="I2915" s="157"/>
      <c r="J2915" s="108" t="str">
        <f t="shared" si="182"/>
        <v xml:space="preserve">   </v>
      </c>
      <c r="K2915" s="10" t="str">
        <f t="shared" si="183"/>
        <v xml:space="preserve"> </v>
      </c>
    </row>
    <row r="2916" spans="1:11" x14ac:dyDescent="0.2">
      <c r="A2916" s="66" t="str">
        <f t="shared" si="184"/>
        <v/>
      </c>
      <c r="B2916" s="152"/>
      <c r="C2916" s="68"/>
      <c r="D2916" s="68"/>
      <c r="E2916" s="69"/>
      <c r="F2916" s="151" t="str">
        <f t="shared" si="181"/>
        <v/>
      </c>
      <c r="G2916" s="70"/>
      <c r="H2916" s="71"/>
      <c r="I2916" s="157"/>
      <c r="J2916" s="108" t="str">
        <f t="shared" si="182"/>
        <v xml:space="preserve">   </v>
      </c>
      <c r="K2916" s="10" t="str">
        <f t="shared" si="183"/>
        <v xml:space="preserve"> </v>
      </c>
    </row>
    <row r="2917" spans="1:11" x14ac:dyDescent="0.2">
      <c r="A2917" s="66" t="str">
        <f t="shared" si="184"/>
        <v/>
      </c>
      <c r="B2917" s="152"/>
      <c r="C2917" s="68"/>
      <c r="D2917" s="68"/>
      <c r="E2917" s="69"/>
      <c r="F2917" s="151" t="str">
        <f t="shared" si="181"/>
        <v/>
      </c>
      <c r="G2917" s="70"/>
      <c r="H2917" s="71"/>
      <c r="I2917" s="157"/>
      <c r="J2917" s="108" t="str">
        <f t="shared" si="182"/>
        <v xml:space="preserve">   </v>
      </c>
      <c r="K2917" s="10" t="str">
        <f t="shared" si="183"/>
        <v xml:space="preserve"> </v>
      </c>
    </row>
    <row r="2918" spans="1:11" x14ac:dyDescent="0.2">
      <c r="A2918" s="66" t="str">
        <f t="shared" si="184"/>
        <v/>
      </c>
      <c r="B2918" s="152"/>
      <c r="C2918" s="68"/>
      <c r="D2918" s="68"/>
      <c r="E2918" s="69"/>
      <c r="F2918" s="151" t="str">
        <f t="shared" si="181"/>
        <v/>
      </c>
      <c r="G2918" s="70"/>
      <c r="H2918" s="71"/>
      <c r="I2918" s="157"/>
      <c r="J2918" s="108" t="str">
        <f t="shared" si="182"/>
        <v xml:space="preserve">   </v>
      </c>
      <c r="K2918" s="10" t="str">
        <f t="shared" si="183"/>
        <v xml:space="preserve"> </v>
      </c>
    </row>
    <row r="2919" spans="1:11" x14ac:dyDescent="0.2">
      <c r="A2919" s="66" t="str">
        <f t="shared" si="184"/>
        <v/>
      </c>
      <c r="B2919" s="152"/>
      <c r="C2919" s="68"/>
      <c r="D2919" s="68"/>
      <c r="E2919" s="69"/>
      <c r="F2919" s="151" t="str">
        <f t="shared" si="181"/>
        <v/>
      </c>
      <c r="G2919" s="70"/>
      <c r="H2919" s="71"/>
      <c r="I2919" s="157"/>
      <c r="J2919" s="108" t="str">
        <f t="shared" si="182"/>
        <v xml:space="preserve">   </v>
      </c>
      <c r="K2919" s="10" t="str">
        <f t="shared" si="183"/>
        <v xml:space="preserve"> </v>
      </c>
    </row>
    <row r="2920" spans="1:11" x14ac:dyDescent="0.2">
      <c r="A2920" s="66" t="str">
        <f t="shared" si="184"/>
        <v/>
      </c>
      <c r="B2920" s="152"/>
      <c r="C2920" s="68"/>
      <c r="D2920" s="68"/>
      <c r="E2920" s="69"/>
      <c r="F2920" s="151" t="str">
        <f t="shared" si="181"/>
        <v/>
      </c>
      <c r="G2920" s="70"/>
      <c r="H2920" s="71"/>
      <c r="I2920" s="157"/>
      <c r="J2920" s="108" t="str">
        <f t="shared" si="182"/>
        <v xml:space="preserve">   </v>
      </c>
      <c r="K2920" s="10" t="str">
        <f t="shared" si="183"/>
        <v xml:space="preserve"> </v>
      </c>
    </row>
    <row r="2921" spans="1:11" x14ac:dyDescent="0.2">
      <c r="A2921" s="66" t="str">
        <f t="shared" si="184"/>
        <v/>
      </c>
      <c r="B2921" s="152"/>
      <c r="C2921" s="68"/>
      <c r="D2921" s="68"/>
      <c r="E2921" s="69"/>
      <c r="F2921" s="151" t="str">
        <f t="shared" si="181"/>
        <v/>
      </c>
      <c r="G2921" s="70"/>
      <c r="H2921" s="71"/>
      <c r="I2921" s="157"/>
      <c r="J2921" s="108" t="str">
        <f t="shared" si="182"/>
        <v xml:space="preserve">   </v>
      </c>
      <c r="K2921" s="10" t="str">
        <f t="shared" si="183"/>
        <v xml:space="preserve"> </v>
      </c>
    </row>
    <row r="2922" spans="1:11" x14ac:dyDescent="0.2">
      <c r="A2922" s="66" t="str">
        <f t="shared" si="184"/>
        <v/>
      </c>
      <c r="B2922" s="152"/>
      <c r="C2922" s="68"/>
      <c r="D2922" s="68"/>
      <c r="E2922" s="69"/>
      <c r="F2922" s="151" t="str">
        <f t="shared" si="181"/>
        <v/>
      </c>
      <c r="G2922" s="70"/>
      <c r="H2922" s="71"/>
      <c r="I2922" s="157"/>
      <c r="J2922" s="108" t="str">
        <f t="shared" si="182"/>
        <v xml:space="preserve">   </v>
      </c>
      <c r="K2922" s="10" t="str">
        <f t="shared" si="183"/>
        <v xml:space="preserve"> </v>
      </c>
    </row>
    <row r="2923" spans="1:11" x14ac:dyDescent="0.2">
      <c r="A2923" s="66" t="str">
        <f t="shared" si="184"/>
        <v/>
      </c>
      <c r="B2923" s="152"/>
      <c r="C2923" s="68"/>
      <c r="D2923" s="68"/>
      <c r="E2923" s="69"/>
      <c r="F2923" s="151" t="str">
        <f t="shared" si="181"/>
        <v/>
      </c>
      <c r="G2923" s="70"/>
      <c r="H2923" s="71"/>
      <c r="I2923" s="157"/>
      <c r="J2923" s="108" t="str">
        <f t="shared" si="182"/>
        <v xml:space="preserve">   </v>
      </c>
      <c r="K2923" s="10" t="str">
        <f t="shared" si="183"/>
        <v xml:space="preserve"> </v>
      </c>
    </row>
    <row r="2924" spans="1:11" x14ac:dyDescent="0.2">
      <c r="A2924" s="66" t="str">
        <f t="shared" si="184"/>
        <v/>
      </c>
      <c r="B2924" s="152"/>
      <c r="C2924" s="68"/>
      <c r="D2924" s="68"/>
      <c r="E2924" s="69"/>
      <c r="F2924" s="151" t="str">
        <f t="shared" si="181"/>
        <v/>
      </c>
      <c r="G2924" s="70"/>
      <c r="H2924" s="71"/>
      <c r="I2924" s="157"/>
      <c r="J2924" s="108" t="str">
        <f t="shared" si="182"/>
        <v xml:space="preserve">   </v>
      </c>
      <c r="K2924" s="10" t="str">
        <f t="shared" si="183"/>
        <v xml:space="preserve"> </v>
      </c>
    </row>
    <row r="2925" spans="1:11" x14ac:dyDescent="0.2">
      <c r="A2925" s="66" t="str">
        <f t="shared" si="184"/>
        <v/>
      </c>
      <c r="B2925" s="152"/>
      <c r="C2925" s="68"/>
      <c r="D2925" s="68"/>
      <c r="E2925" s="69"/>
      <c r="F2925" s="151" t="str">
        <f t="shared" si="181"/>
        <v/>
      </c>
      <c r="G2925" s="70"/>
      <c r="H2925" s="71"/>
      <c r="I2925" s="157"/>
      <c r="J2925" s="108" t="str">
        <f t="shared" si="182"/>
        <v xml:space="preserve">   </v>
      </c>
      <c r="K2925" s="10" t="str">
        <f t="shared" si="183"/>
        <v xml:space="preserve"> </v>
      </c>
    </row>
    <row r="2926" spans="1:11" x14ac:dyDescent="0.2">
      <c r="A2926" s="66" t="str">
        <f t="shared" si="184"/>
        <v/>
      </c>
      <c r="B2926" s="152"/>
      <c r="C2926" s="68"/>
      <c r="D2926" s="68"/>
      <c r="E2926" s="69"/>
      <c r="F2926" s="151" t="str">
        <f t="shared" si="181"/>
        <v/>
      </c>
      <c r="G2926" s="70"/>
      <c r="H2926" s="71"/>
      <c r="I2926" s="157"/>
      <c r="J2926" s="108" t="str">
        <f t="shared" si="182"/>
        <v xml:space="preserve">   </v>
      </c>
      <c r="K2926" s="10" t="str">
        <f t="shared" si="183"/>
        <v xml:space="preserve"> </v>
      </c>
    </row>
    <row r="2927" spans="1:11" x14ac:dyDescent="0.2">
      <c r="A2927" s="66" t="str">
        <f t="shared" si="184"/>
        <v/>
      </c>
      <c r="B2927" s="152"/>
      <c r="C2927" s="68"/>
      <c r="D2927" s="68"/>
      <c r="E2927" s="69"/>
      <c r="F2927" s="151" t="str">
        <f t="shared" si="181"/>
        <v/>
      </c>
      <c r="G2927" s="70"/>
      <c r="H2927" s="71"/>
      <c r="I2927" s="157"/>
      <c r="J2927" s="108" t="str">
        <f t="shared" si="182"/>
        <v xml:space="preserve">   </v>
      </c>
      <c r="K2927" s="10" t="str">
        <f t="shared" si="183"/>
        <v xml:space="preserve"> </v>
      </c>
    </row>
    <row r="2928" spans="1:11" x14ac:dyDescent="0.2">
      <c r="A2928" s="66" t="str">
        <f t="shared" si="184"/>
        <v/>
      </c>
      <c r="B2928" s="152"/>
      <c r="C2928" s="68"/>
      <c r="D2928" s="68"/>
      <c r="E2928" s="69"/>
      <c r="F2928" s="151" t="str">
        <f t="shared" si="181"/>
        <v/>
      </c>
      <c r="G2928" s="70"/>
      <c r="H2928" s="71"/>
      <c r="I2928" s="157"/>
      <c r="J2928" s="108" t="str">
        <f t="shared" si="182"/>
        <v xml:space="preserve">   </v>
      </c>
      <c r="K2928" s="10" t="str">
        <f t="shared" si="183"/>
        <v xml:space="preserve"> </v>
      </c>
    </row>
    <row r="2929" spans="1:11" x14ac:dyDescent="0.2">
      <c r="A2929" s="66" t="str">
        <f t="shared" si="184"/>
        <v/>
      </c>
      <c r="B2929" s="152"/>
      <c r="C2929" s="68"/>
      <c r="D2929" s="68"/>
      <c r="E2929" s="69"/>
      <c r="F2929" s="151" t="str">
        <f t="shared" si="181"/>
        <v/>
      </c>
      <c r="G2929" s="70"/>
      <c r="H2929" s="71"/>
      <c r="I2929" s="157"/>
      <c r="J2929" s="108" t="str">
        <f t="shared" si="182"/>
        <v xml:space="preserve">   </v>
      </c>
      <c r="K2929" s="10" t="str">
        <f t="shared" si="183"/>
        <v xml:space="preserve"> </v>
      </c>
    </row>
    <row r="2930" spans="1:11" x14ac:dyDescent="0.2">
      <c r="A2930" s="66" t="str">
        <f t="shared" si="184"/>
        <v/>
      </c>
      <c r="B2930" s="152"/>
      <c r="C2930" s="68"/>
      <c r="D2930" s="68"/>
      <c r="E2930" s="69"/>
      <c r="F2930" s="151" t="str">
        <f t="shared" si="181"/>
        <v/>
      </c>
      <c r="G2930" s="70"/>
      <c r="H2930" s="71"/>
      <c r="I2930" s="157"/>
      <c r="J2930" s="108" t="str">
        <f t="shared" si="182"/>
        <v xml:space="preserve">   </v>
      </c>
      <c r="K2930" s="10" t="str">
        <f t="shared" si="183"/>
        <v xml:space="preserve"> </v>
      </c>
    </row>
    <row r="2931" spans="1:11" x14ac:dyDescent="0.2">
      <c r="A2931" s="66" t="str">
        <f t="shared" si="184"/>
        <v/>
      </c>
      <c r="B2931" s="152"/>
      <c r="C2931" s="68"/>
      <c r="D2931" s="68"/>
      <c r="E2931" s="69"/>
      <c r="F2931" s="151" t="str">
        <f t="shared" si="181"/>
        <v/>
      </c>
      <c r="G2931" s="70"/>
      <c r="H2931" s="71"/>
      <c r="I2931" s="157"/>
      <c r="J2931" s="108" t="str">
        <f t="shared" si="182"/>
        <v xml:space="preserve">   </v>
      </c>
      <c r="K2931" s="10" t="str">
        <f t="shared" si="183"/>
        <v xml:space="preserve"> </v>
      </c>
    </row>
    <row r="2932" spans="1:11" x14ac:dyDescent="0.2">
      <c r="A2932" s="66" t="str">
        <f t="shared" si="184"/>
        <v/>
      </c>
      <c r="B2932" s="152"/>
      <c r="C2932" s="68"/>
      <c r="D2932" s="68"/>
      <c r="E2932" s="69"/>
      <c r="F2932" s="151" t="str">
        <f t="shared" si="181"/>
        <v/>
      </c>
      <c r="G2932" s="70"/>
      <c r="H2932" s="71"/>
      <c r="I2932" s="157"/>
      <c r="J2932" s="108" t="str">
        <f t="shared" si="182"/>
        <v xml:space="preserve">   </v>
      </c>
      <c r="K2932" s="10" t="str">
        <f t="shared" si="183"/>
        <v xml:space="preserve"> </v>
      </c>
    </row>
    <row r="2933" spans="1:11" x14ac:dyDescent="0.2">
      <c r="A2933" s="66" t="str">
        <f t="shared" si="184"/>
        <v/>
      </c>
      <c r="B2933" s="152"/>
      <c r="C2933" s="68"/>
      <c r="D2933" s="68"/>
      <c r="E2933" s="69"/>
      <c r="F2933" s="151" t="str">
        <f t="shared" si="181"/>
        <v/>
      </c>
      <c r="G2933" s="70"/>
      <c r="H2933" s="71"/>
      <c r="I2933" s="157"/>
      <c r="J2933" s="108" t="str">
        <f t="shared" si="182"/>
        <v xml:space="preserve">   </v>
      </c>
      <c r="K2933" s="10" t="str">
        <f t="shared" si="183"/>
        <v xml:space="preserve"> </v>
      </c>
    </row>
    <row r="2934" spans="1:11" x14ac:dyDescent="0.2">
      <c r="A2934" s="66" t="str">
        <f t="shared" si="184"/>
        <v/>
      </c>
      <c r="B2934" s="152"/>
      <c r="C2934" s="68"/>
      <c r="D2934" s="68"/>
      <c r="E2934" s="69"/>
      <c r="F2934" s="151" t="str">
        <f t="shared" si="181"/>
        <v/>
      </c>
      <c r="G2934" s="70"/>
      <c r="H2934" s="71"/>
      <c r="I2934" s="157"/>
      <c r="J2934" s="108" t="str">
        <f t="shared" si="182"/>
        <v xml:space="preserve">   </v>
      </c>
      <c r="K2934" s="10" t="str">
        <f t="shared" si="183"/>
        <v xml:space="preserve"> </v>
      </c>
    </row>
    <row r="2935" spans="1:11" x14ac:dyDescent="0.2">
      <c r="A2935" s="66" t="str">
        <f t="shared" si="184"/>
        <v/>
      </c>
      <c r="B2935" s="152"/>
      <c r="C2935" s="68"/>
      <c r="D2935" s="68"/>
      <c r="E2935" s="69"/>
      <c r="F2935" s="151" t="str">
        <f t="shared" si="181"/>
        <v/>
      </c>
      <c r="G2935" s="70"/>
      <c r="H2935" s="71"/>
      <c r="I2935" s="157"/>
      <c r="J2935" s="108" t="str">
        <f t="shared" si="182"/>
        <v xml:space="preserve">   </v>
      </c>
      <c r="K2935" s="10" t="str">
        <f t="shared" si="183"/>
        <v xml:space="preserve"> </v>
      </c>
    </row>
    <row r="2936" spans="1:11" x14ac:dyDescent="0.2">
      <c r="A2936" s="66" t="str">
        <f t="shared" si="184"/>
        <v/>
      </c>
      <c r="B2936" s="152"/>
      <c r="C2936" s="68"/>
      <c r="D2936" s="68"/>
      <c r="E2936" s="69"/>
      <c r="F2936" s="151" t="str">
        <f t="shared" si="181"/>
        <v/>
      </c>
      <c r="G2936" s="70"/>
      <c r="H2936" s="71"/>
      <c r="I2936" s="157"/>
      <c r="J2936" s="108" t="str">
        <f t="shared" si="182"/>
        <v xml:space="preserve">   </v>
      </c>
      <c r="K2936" s="10" t="str">
        <f t="shared" si="183"/>
        <v xml:space="preserve"> </v>
      </c>
    </row>
    <row r="2937" spans="1:11" x14ac:dyDescent="0.2">
      <c r="A2937" s="66" t="str">
        <f t="shared" si="184"/>
        <v/>
      </c>
      <c r="B2937" s="152"/>
      <c r="C2937" s="68"/>
      <c r="D2937" s="68"/>
      <c r="E2937" s="69"/>
      <c r="F2937" s="151" t="str">
        <f t="shared" si="181"/>
        <v/>
      </c>
      <c r="G2937" s="70"/>
      <c r="H2937" s="71"/>
      <c r="I2937" s="157"/>
      <c r="J2937" s="108" t="str">
        <f t="shared" si="182"/>
        <v xml:space="preserve">   </v>
      </c>
      <c r="K2937" s="10" t="str">
        <f t="shared" si="183"/>
        <v xml:space="preserve"> </v>
      </c>
    </row>
    <row r="2938" spans="1:11" x14ac:dyDescent="0.2">
      <c r="A2938" s="66" t="str">
        <f t="shared" si="184"/>
        <v/>
      </c>
      <c r="B2938" s="152"/>
      <c r="C2938" s="68"/>
      <c r="D2938" s="68"/>
      <c r="E2938" s="69"/>
      <c r="F2938" s="151" t="str">
        <f t="shared" si="181"/>
        <v/>
      </c>
      <c r="G2938" s="70"/>
      <c r="H2938" s="71"/>
      <c r="I2938" s="157"/>
      <c r="J2938" s="108" t="str">
        <f t="shared" si="182"/>
        <v xml:space="preserve">   </v>
      </c>
      <c r="K2938" s="10" t="str">
        <f t="shared" si="183"/>
        <v xml:space="preserve"> </v>
      </c>
    </row>
    <row r="2939" spans="1:11" x14ac:dyDescent="0.2">
      <c r="A2939" s="66" t="str">
        <f t="shared" si="184"/>
        <v/>
      </c>
      <c r="B2939" s="152"/>
      <c r="C2939" s="68"/>
      <c r="D2939" s="68"/>
      <c r="E2939" s="69"/>
      <c r="F2939" s="151" t="str">
        <f t="shared" si="181"/>
        <v/>
      </c>
      <c r="G2939" s="70"/>
      <c r="H2939" s="71"/>
      <c r="I2939" s="157"/>
      <c r="J2939" s="108" t="str">
        <f t="shared" si="182"/>
        <v xml:space="preserve">   </v>
      </c>
      <c r="K2939" s="10" t="str">
        <f t="shared" si="183"/>
        <v xml:space="preserve"> </v>
      </c>
    </row>
    <row r="2940" spans="1:11" x14ac:dyDescent="0.2">
      <c r="A2940" s="66" t="str">
        <f t="shared" si="184"/>
        <v/>
      </c>
      <c r="B2940" s="152"/>
      <c r="C2940" s="68"/>
      <c r="D2940" s="68"/>
      <c r="E2940" s="69"/>
      <c r="F2940" s="151" t="str">
        <f t="shared" si="181"/>
        <v/>
      </c>
      <c r="G2940" s="70"/>
      <c r="H2940" s="71"/>
      <c r="I2940" s="157"/>
      <c r="J2940" s="108" t="str">
        <f t="shared" si="182"/>
        <v xml:space="preserve">   </v>
      </c>
      <c r="K2940" s="10" t="str">
        <f t="shared" si="183"/>
        <v xml:space="preserve"> </v>
      </c>
    </row>
    <row r="2941" spans="1:11" x14ac:dyDescent="0.2">
      <c r="A2941" s="66" t="str">
        <f t="shared" si="184"/>
        <v/>
      </c>
      <c r="B2941" s="152"/>
      <c r="C2941" s="68"/>
      <c r="D2941" s="68"/>
      <c r="E2941" s="69"/>
      <c r="F2941" s="151" t="str">
        <f t="shared" si="181"/>
        <v/>
      </c>
      <c r="G2941" s="70"/>
      <c r="H2941" s="71"/>
      <c r="I2941" s="157"/>
      <c r="J2941" s="108" t="str">
        <f t="shared" si="182"/>
        <v xml:space="preserve">   </v>
      </c>
      <c r="K2941" s="10" t="str">
        <f t="shared" si="183"/>
        <v xml:space="preserve"> </v>
      </c>
    </row>
    <row r="2942" spans="1:11" x14ac:dyDescent="0.2">
      <c r="A2942" s="66" t="str">
        <f t="shared" si="184"/>
        <v/>
      </c>
      <c r="B2942" s="152"/>
      <c r="C2942" s="68"/>
      <c r="D2942" s="68"/>
      <c r="E2942" s="69"/>
      <c r="F2942" s="151" t="str">
        <f t="shared" si="181"/>
        <v/>
      </c>
      <c r="G2942" s="70"/>
      <c r="H2942" s="71"/>
      <c r="I2942" s="157"/>
      <c r="J2942" s="108" t="str">
        <f t="shared" si="182"/>
        <v xml:space="preserve">   </v>
      </c>
      <c r="K2942" s="10" t="str">
        <f t="shared" si="183"/>
        <v xml:space="preserve"> </v>
      </c>
    </row>
    <row r="2943" spans="1:11" x14ac:dyDescent="0.2">
      <c r="A2943" s="66" t="str">
        <f t="shared" si="184"/>
        <v/>
      </c>
      <c r="B2943" s="152"/>
      <c r="C2943" s="68"/>
      <c r="D2943" s="68"/>
      <c r="E2943" s="69"/>
      <c r="F2943" s="151" t="str">
        <f t="shared" si="181"/>
        <v/>
      </c>
      <c r="G2943" s="70"/>
      <c r="H2943" s="71"/>
      <c r="I2943" s="157"/>
      <c r="J2943" s="108" t="str">
        <f t="shared" si="182"/>
        <v xml:space="preserve">   </v>
      </c>
      <c r="K2943" s="10" t="str">
        <f t="shared" si="183"/>
        <v xml:space="preserve"> </v>
      </c>
    </row>
    <row r="2944" spans="1:11" x14ac:dyDescent="0.2">
      <c r="A2944" s="66" t="str">
        <f t="shared" si="184"/>
        <v/>
      </c>
      <c r="B2944" s="152"/>
      <c r="C2944" s="68"/>
      <c r="D2944" s="68"/>
      <c r="E2944" s="69"/>
      <c r="F2944" s="151" t="str">
        <f t="shared" si="181"/>
        <v/>
      </c>
      <c r="G2944" s="70"/>
      <c r="H2944" s="71"/>
      <c r="I2944" s="157"/>
      <c r="J2944" s="108" t="str">
        <f t="shared" si="182"/>
        <v xml:space="preserve">   </v>
      </c>
      <c r="K2944" s="10" t="str">
        <f t="shared" si="183"/>
        <v xml:space="preserve"> </v>
      </c>
    </row>
    <row r="2945" spans="1:11" x14ac:dyDescent="0.2">
      <c r="A2945" s="66" t="str">
        <f t="shared" si="184"/>
        <v/>
      </c>
      <c r="B2945" s="152"/>
      <c r="C2945" s="68"/>
      <c r="D2945" s="68"/>
      <c r="E2945" s="69"/>
      <c r="F2945" s="151" t="str">
        <f t="shared" si="181"/>
        <v/>
      </c>
      <c r="G2945" s="70"/>
      <c r="H2945" s="71"/>
      <c r="I2945" s="157"/>
      <c r="J2945" s="108" t="str">
        <f t="shared" si="182"/>
        <v xml:space="preserve">   </v>
      </c>
      <c r="K2945" s="10" t="str">
        <f t="shared" si="183"/>
        <v xml:space="preserve"> </v>
      </c>
    </row>
    <row r="2946" spans="1:11" x14ac:dyDescent="0.2">
      <c r="A2946" s="66" t="str">
        <f t="shared" si="184"/>
        <v/>
      </c>
      <c r="B2946" s="152"/>
      <c r="C2946" s="68"/>
      <c r="D2946" s="68"/>
      <c r="E2946" s="69"/>
      <c r="F2946" s="151" t="str">
        <f t="shared" si="181"/>
        <v/>
      </c>
      <c r="G2946" s="70"/>
      <c r="H2946" s="71"/>
      <c r="I2946" s="157"/>
      <c r="J2946" s="108" t="str">
        <f t="shared" si="182"/>
        <v xml:space="preserve">   </v>
      </c>
      <c r="K2946" s="10" t="str">
        <f t="shared" si="183"/>
        <v xml:space="preserve"> </v>
      </c>
    </row>
    <row r="2947" spans="1:11" x14ac:dyDescent="0.2">
      <c r="A2947" s="66" t="str">
        <f t="shared" si="184"/>
        <v/>
      </c>
      <c r="B2947" s="152"/>
      <c r="C2947" s="68"/>
      <c r="D2947" s="68"/>
      <c r="E2947" s="69"/>
      <c r="F2947" s="151" t="str">
        <f t="shared" si="181"/>
        <v/>
      </c>
      <c r="G2947" s="70"/>
      <c r="H2947" s="71"/>
      <c r="I2947" s="157"/>
      <c r="J2947" s="108" t="str">
        <f t="shared" si="182"/>
        <v xml:space="preserve">   </v>
      </c>
      <c r="K2947" s="10" t="str">
        <f t="shared" si="183"/>
        <v xml:space="preserve"> </v>
      </c>
    </row>
    <row r="2948" spans="1:11" x14ac:dyDescent="0.2">
      <c r="A2948" s="66" t="str">
        <f t="shared" si="184"/>
        <v/>
      </c>
      <c r="B2948" s="152"/>
      <c r="C2948" s="68"/>
      <c r="D2948" s="68"/>
      <c r="E2948" s="69"/>
      <c r="F2948" s="151" t="str">
        <f t="shared" si="181"/>
        <v/>
      </c>
      <c r="G2948" s="70"/>
      <c r="H2948" s="71"/>
      <c r="I2948" s="157"/>
      <c r="J2948" s="108" t="str">
        <f t="shared" si="182"/>
        <v xml:space="preserve">   </v>
      </c>
      <c r="K2948" s="10" t="str">
        <f t="shared" si="183"/>
        <v xml:space="preserve"> </v>
      </c>
    </row>
    <row r="2949" spans="1:11" x14ac:dyDescent="0.2">
      <c r="A2949" s="66" t="str">
        <f t="shared" si="184"/>
        <v/>
      </c>
      <c r="B2949" s="152"/>
      <c r="C2949" s="68"/>
      <c r="D2949" s="68"/>
      <c r="E2949" s="69"/>
      <c r="F2949" s="151" t="str">
        <f t="shared" si="181"/>
        <v/>
      </c>
      <c r="G2949" s="70"/>
      <c r="H2949" s="71"/>
      <c r="I2949" s="157"/>
      <c r="J2949" s="108" t="str">
        <f t="shared" si="182"/>
        <v xml:space="preserve">   </v>
      </c>
      <c r="K2949" s="10" t="str">
        <f t="shared" si="183"/>
        <v xml:space="preserve"> </v>
      </c>
    </row>
    <row r="2950" spans="1:11" x14ac:dyDescent="0.2">
      <c r="A2950" s="66" t="str">
        <f t="shared" si="184"/>
        <v/>
      </c>
      <c r="B2950" s="152"/>
      <c r="C2950" s="68"/>
      <c r="D2950" s="68"/>
      <c r="E2950" s="69"/>
      <c r="F2950" s="151" t="str">
        <f t="shared" si="181"/>
        <v/>
      </c>
      <c r="G2950" s="70"/>
      <c r="H2950" s="71"/>
      <c r="I2950" s="157"/>
      <c r="J2950" s="108" t="str">
        <f t="shared" si="182"/>
        <v xml:space="preserve">   </v>
      </c>
      <c r="K2950" s="10" t="str">
        <f t="shared" si="183"/>
        <v xml:space="preserve"> </v>
      </c>
    </row>
    <row r="2951" spans="1:11" x14ac:dyDescent="0.2">
      <c r="A2951" s="66" t="str">
        <f t="shared" si="184"/>
        <v/>
      </c>
      <c r="B2951" s="152"/>
      <c r="C2951" s="68"/>
      <c r="D2951" s="68"/>
      <c r="E2951" s="69"/>
      <c r="F2951" s="151" t="str">
        <f t="shared" si="181"/>
        <v/>
      </c>
      <c r="G2951" s="70"/>
      <c r="H2951" s="71"/>
      <c r="I2951" s="157"/>
      <c r="J2951" s="108" t="str">
        <f t="shared" si="182"/>
        <v xml:space="preserve">   </v>
      </c>
      <c r="K2951" s="10" t="str">
        <f t="shared" si="183"/>
        <v xml:space="preserve"> </v>
      </c>
    </row>
    <row r="2952" spans="1:11" x14ac:dyDescent="0.2">
      <c r="A2952" s="66" t="str">
        <f t="shared" si="184"/>
        <v/>
      </c>
      <c r="B2952" s="152"/>
      <c r="C2952" s="68"/>
      <c r="D2952" s="68"/>
      <c r="E2952" s="69"/>
      <c r="F2952" s="151" t="str">
        <f t="shared" si="181"/>
        <v/>
      </c>
      <c r="G2952" s="70"/>
      <c r="H2952" s="71"/>
      <c r="I2952" s="157"/>
      <c r="J2952" s="108" t="str">
        <f t="shared" si="182"/>
        <v xml:space="preserve">   </v>
      </c>
      <c r="K2952" s="10" t="str">
        <f t="shared" si="183"/>
        <v xml:space="preserve"> </v>
      </c>
    </row>
    <row r="2953" spans="1:11" x14ac:dyDescent="0.2">
      <c r="A2953" s="66" t="str">
        <f t="shared" si="184"/>
        <v/>
      </c>
      <c r="B2953" s="152"/>
      <c r="C2953" s="68"/>
      <c r="D2953" s="68"/>
      <c r="E2953" s="69"/>
      <c r="F2953" s="151" t="str">
        <f t="shared" si="181"/>
        <v/>
      </c>
      <c r="G2953" s="70"/>
      <c r="H2953" s="71"/>
      <c r="I2953" s="157"/>
      <c r="J2953" s="108" t="str">
        <f t="shared" si="182"/>
        <v xml:space="preserve">   </v>
      </c>
      <c r="K2953" s="10" t="str">
        <f t="shared" si="183"/>
        <v xml:space="preserve"> </v>
      </c>
    </row>
    <row r="2954" spans="1:11" x14ac:dyDescent="0.2">
      <c r="A2954" s="66" t="str">
        <f t="shared" si="184"/>
        <v/>
      </c>
      <c r="B2954" s="152"/>
      <c r="C2954" s="68"/>
      <c r="D2954" s="68"/>
      <c r="E2954" s="69"/>
      <c r="F2954" s="151" t="str">
        <f t="shared" si="181"/>
        <v/>
      </c>
      <c r="G2954" s="70"/>
      <c r="H2954" s="71"/>
      <c r="I2954" s="157"/>
      <c r="J2954" s="108" t="str">
        <f t="shared" si="182"/>
        <v xml:space="preserve">   </v>
      </c>
      <c r="K2954" s="10" t="str">
        <f t="shared" si="183"/>
        <v xml:space="preserve"> </v>
      </c>
    </row>
    <row r="2955" spans="1:11" x14ac:dyDescent="0.2">
      <c r="A2955" s="66" t="str">
        <f t="shared" si="184"/>
        <v/>
      </c>
      <c r="B2955" s="152"/>
      <c r="C2955" s="68"/>
      <c r="D2955" s="68"/>
      <c r="E2955" s="69"/>
      <c r="F2955" s="151" t="str">
        <f t="shared" si="181"/>
        <v/>
      </c>
      <c r="G2955" s="70"/>
      <c r="H2955" s="71"/>
      <c r="I2955" s="157"/>
      <c r="J2955" s="108" t="str">
        <f t="shared" si="182"/>
        <v xml:space="preserve">   </v>
      </c>
      <c r="K2955" s="10" t="str">
        <f t="shared" si="183"/>
        <v xml:space="preserve"> </v>
      </c>
    </row>
    <row r="2956" spans="1:11" x14ac:dyDescent="0.2">
      <c r="A2956" s="66" t="str">
        <f t="shared" si="184"/>
        <v/>
      </c>
      <c r="B2956" s="152"/>
      <c r="C2956" s="68"/>
      <c r="D2956" s="68"/>
      <c r="E2956" s="69"/>
      <c r="F2956" s="151" t="str">
        <f t="shared" ref="F2956:F3010" si="185">IF(E2956="","",IF(E2956&lt;=DATEVALUE("15/2/2023"),"2022-23","2023-24"))</f>
        <v/>
      </c>
      <c r="G2956" s="70"/>
      <c r="H2956" s="71"/>
      <c r="I2956" s="157"/>
      <c r="J2956" s="108" t="str">
        <f t="shared" ref="J2956:J3010" si="186">A2956&amp;" "&amp;LEFT(B2956,2)&amp;" "&amp;F2956&amp;" "&amp;D2956</f>
        <v xml:space="preserve">   </v>
      </c>
      <c r="K2956" s="10" t="str">
        <f t="shared" ref="K2956:K3010" si="187">A2956 &amp; " " &amp; D2956</f>
        <v xml:space="preserve"> </v>
      </c>
    </row>
    <row r="2957" spans="1:11" x14ac:dyDescent="0.2">
      <c r="A2957" s="66" t="str">
        <f t="shared" ref="A2957:A3004" si="188">IF(ISERROR(IF(B2957="","",A2956+1)),"",IF(B2957="","",A2956+1))</f>
        <v/>
      </c>
      <c r="B2957" s="152"/>
      <c r="C2957" s="68"/>
      <c r="D2957" s="68"/>
      <c r="E2957" s="69"/>
      <c r="F2957" s="151" t="str">
        <f t="shared" si="185"/>
        <v/>
      </c>
      <c r="G2957" s="70"/>
      <c r="H2957" s="71"/>
      <c r="I2957" s="157"/>
      <c r="J2957" s="108" t="str">
        <f t="shared" si="186"/>
        <v xml:space="preserve">   </v>
      </c>
      <c r="K2957" s="10" t="str">
        <f t="shared" si="187"/>
        <v xml:space="preserve"> </v>
      </c>
    </row>
    <row r="2958" spans="1:11" x14ac:dyDescent="0.2">
      <c r="A2958" s="66" t="str">
        <f t="shared" si="188"/>
        <v/>
      </c>
      <c r="B2958" s="152"/>
      <c r="C2958" s="68"/>
      <c r="D2958" s="68"/>
      <c r="E2958" s="69"/>
      <c r="F2958" s="151" t="str">
        <f t="shared" si="185"/>
        <v/>
      </c>
      <c r="G2958" s="70"/>
      <c r="H2958" s="71"/>
      <c r="I2958" s="157"/>
      <c r="J2958" s="108" t="str">
        <f t="shared" si="186"/>
        <v xml:space="preserve">   </v>
      </c>
      <c r="K2958" s="10" t="str">
        <f t="shared" si="187"/>
        <v xml:space="preserve"> </v>
      </c>
    </row>
    <row r="2959" spans="1:11" x14ac:dyDescent="0.2">
      <c r="A2959" s="66" t="str">
        <f t="shared" si="188"/>
        <v/>
      </c>
      <c r="B2959" s="152"/>
      <c r="C2959" s="68"/>
      <c r="D2959" s="68"/>
      <c r="E2959" s="69"/>
      <c r="F2959" s="151" t="str">
        <f t="shared" si="185"/>
        <v/>
      </c>
      <c r="G2959" s="70"/>
      <c r="H2959" s="71"/>
      <c r="I2959" s="157"/>
      <c r="J2959" s="108" t="str">
        <f t="shared" si="186"/>
        <v xml:space="preserve">   </v>
      </c>
      <c r="K2959" s="10" t="str">
        <f t="shared" si="187"/>
        <v xml:space="preserve"> </v>
      </c>
    </row>
    <row r="2960" spans="1:11" x14ac:dyDescent="0.2">
      <c r="A2960" s="66" t="str">
        <f t="shared" si="188"/>
        <v/>
      </c>
      <c r="B2960" s="152"/>
      <c r="C2960" s="68"/>
      <c r="D2960" s="68"/>
      <c r="E2960" s="69"/>
      <c r="F2960" s="151" t="str">
        <f t="shared" si="185"/>
        <v/>
      </c>
      <c r="G2960" s="70"/>
      <c r="H2960" s="71"/>
      <c r="I2960" s="157"/>
      <c r="J2960" s="108" t="str">
        <f t="shared" si="186"/>
        <v xml:space="preserve">   </v>
      </c>
      <c r="K2960" s="10" t="str">
        <f t="shared" si="187"/>
        <v xml:space="preserve"> </v>
      </c>
    </row>
    <row r="2961" spans="1:11" x14ac:dyDescent="0.2">
      <c r="A2961" s="66" t="str">
        <f t="shared" si="188"/>
        <v/>
      </c>
      <c r="B2961" s="152"/>
      <c r="C2961" s="68"/>
      <c r="D2961" s="68"/>
      <c r="E2961" s="69"/>
      <c r="F2961" s="151" t="str">
        <f t="shared" si="185"/>
        <v/>
      </c>
      <c r="G2961" s="70"/>
      <c r="H2961" s="71"/>
      <c r="I2961" s="157"/>
      <c r="J2961" s="108" t="str">
        <f t="shared" si="186"/>
        <v xml:space="preserve">   </v>
      </c>
      <c r="K2961" s="10" t="str">
        <f t="shared" si="187"/>
        <v xml:space="preserve"> </v>
      </c>
    </row>
    <row r="2962" spans="1:11" x14ac:dyDescent="0.2">
      <c r="A2962" s="66" t="str">
        <f t="shared" si="188"/>
        <v/>
      </c>
      <c r="B2962" s="152"/>
      <c r="C2962" s="68"/>
      <c r="D2962" s="68"/>
      <c r="E2962" s="69"/>
      <c r="F2962" s="151" t="str">
        <f t="shared" si="185"/>
        <v/>
      </c>
      <c r="G2962" s="70"/>
      <c r="H2962" s="71"/>
      <c r="I2962" s="157"/>
      <c r="J2962" s="108" t="str">
        <f t="shared" si="186"/>
        <v xml:space="preserve">   </v>
      </c>
      <c r="K2962" s="10" t="str">
        <f t="shared" si="187"/>
        <v xml:space="preserve"> </v>
      </c>
    </row>
    <row r="2963" spans="1:11" x14ac:dyDescent="0.2">
      <c r="A2963" s="66" t="str">
        <f t="shared" si="188"/>
        <v/>
      </c>
      <c r="B2963" s="152"/>
      <c r="C2963" s="68"/>
      <c r="D2963" s="68"/>
      <c r="E2963" s="69"/>
      <c r="F2963" s="151" t="str">
        <f t="shared" si="185"/>
        <v/>
      </c>
      <c r="G2963" s="70"/>
      <c r="H2963" s="71"/>
      <c r="I2963" s="157"/>
      <c r="J2963" s="108" t="str">
        <f t="shared" si="186"/>
        <v xml:space="preserve">   </v>
      </c>
      <c r="K2963" s="10" t="str">
        <f t="shared" si="187"/>
        <v xml:space="preserve"> </v>
      </c>
    </row>
    <row r="2964" spans="1:11" x14ac:dyDescent="0.2">
      <c r="A2964" s="66" t="str">
        <f t="shared" si="188"/>
        <v/>
      </c>
      <c r="B2964" s="152"/>
      <c r="C2964" s="68"/>
      <c r="D2964" s="68"/>
      <c r="E2964" s="69"/>
      <c r="F2964" s="151" t="str">
        <f t="shared" si="185"/>
        <v/>
      </c>
      <c r="G2964" s="70"/>
      <c r="H2964" s="71"/>
      <c r="I2964" s="157"/>
      <c r="J2964" s="108" t="str">
        <f t="shared" si="186"/>
        <v xml:space="preserve">   </v>
      </c>
      <c r="K2964" s="10" t="str">
        <f t="shared" si="187"/>
        <v xml:space="preserve"> </v>
      </c>
    </row>
    <row r="2965" spans="1:11" x14ac:dyDescent="0.2">
      <c r="A2965" s="66" t="str">
        <f t="shared" si="188"/>
        <v/>
      </c>
      <c r="B2965" s="152"/>
      <c r="C2965" s="68"/>
      <c r="D2965" s="68"/>
      <c r="E2965" s="69"/>
      <c r="F2965" s="151" t="str">
        <f t="shared" si="185"/>
        <v/>
      </c>
      <c r="G2965" s="70"/>
      <c r="H2965" s="71"/>
      <c r="I2965" s="157"/>
      <c r="J2965" s="108" t="str">
        <f t="shared" si="186"/>
        <v xml:space="preserve">   </v>
      </c>
      <c r="K2965" s="10" t="str">
        <f t="shared" si="187"/>
        <v xml:space="preserve"> </v>
      </c>
    </row>
    <row r="2966" spans="1:11" x14ac:dyDescent="0.2">
      <c r="A2966" s="66" t="str">
        <f t="shared" si="188"/>
        <v/>
      </c>
      <c r="B2966" s="152"/>
      <c r="C2966" s="68"/>
      <c r="D2966" s="68"/>
      <c r="E2966" s="69"/>
      <c r="F2966" s="151" t="str">
        <f t="shared" si="185"/>
        <v/>
      </c>
      <c r="G2966" s="70"/>
      <c r="H2966" s="71"/>
      <c r="I2966" s="157"/>
      <c r="J2966" s="108" t="str">
        <f t="shared" si="186"/>
        <v xml:space="preserve">   </v>
      </c>
      <c r="K2966" s="10" t="str">
        <f t="shared" si="187"/>
        <v xml:space="preserve"> </v>
      </c>
    </row>
    <row r="2967" spans="1:11" x14ac:dyDescent="0.2">
      <c r="A2967" s="66" t="str">
        <f t="shared" si="188"/>
        <v/>
      </c>
      <c r="B2967" s="152"/>
      <c r="C2967" s="68"/>
      <c r="D2967" s="68"/>
      <c r="E2967" s="69"/>
      <c r="F2967" s="151" t="str">
        <f t="shared" si="185"/>
        <v/>
      </c>
      <c r="G2967" s="70"/>
      <c r="H2967" s="71"/>
      <c r="I2967" s="157"/>
      <c r="J2967" s="108" t="str">
        <f t="shared" si="186"/>
        <v xml:space="preserve">   </v>
      </c>
      <c r="K2967" s="10" t="str">
        <f t="shared" si="187"/>
        <v xml:space="preserve"> </v>
      </c>
    </row>
    <row r="2968" spans="1:11" x14ac:dyDescent="0.2">
      <c r="A2968" s="66" t="str">
        <f t="shared" si="188"/>
        <v/>
      </c>
      <c r="B2968" s="152"/>
      <c r="C2968" s="68"/>
      <c r="D2968" s="68"/>
      <c r="E2968" s="69"/>
      <c r="F2968" s="151" t="str">
        <f t="shared" si="185"/>
        <v/>
      </c>
      <c r="G2968" s="70"/>
      <c r="H2968" s="71"/>
      <c r="I2968" s="157"/>
      <c r="J2968" s="108" t="str">
        <f t="shared" si="186"/>
        <v xml:space="preserve">   </v>
      </c>
      <c r="K2968" s="10" t="str">
        <f t="shared" si="187"/>
        <v xml:space="preserve"> </v>
      </c>
    </row>
    <row r="2969" spans="1:11" x14ac:dyDescent="0.2">
      <c r="A2969" s="66" t="str">
        <f t="shared" si="188"/>
        <v/>
      </c>
      <c r="B2969" s="152"/>
      <c r="C2969" s="68"/>
      <c r="D2969" s="68"/>
      <c r="E2969" s="69"/>
      <c r="F2969" s="151" t="str">
        <f t="shared" si="185"/>
        <v/>
      </c>
      <c r="G2969" s="70"/>
      <c r="H2969" s="71"/>
      <c r="I2969" s="157"/>
      <c r="J2969" s="108" t="str">
        <f t="shared" si="186"/>
        <v xml:space="preserve">   </v>
      </c>
      <c r="K2969" s="10" t="str">
        <f t="shared" si="187"/>
        <v xml:space="preserve"> </v>
      </c>
    </row>
    <row r="2970" spans="1:11" x14ac:dyDescent="0.2">
      <c r="A2970" s="66" t="str">
        <f t="shared" si="188"/>
        <v/>
      </c>
      <c r="B2970" s="152"/>
      <c r="C2970" s="68"/>
      <c r="D2970" s="68"/>
      <c r="E2970" s="69"/>
      <c r="F2970" s="151" t="str">
        <f t="shared" si="185"/>
        <v/>
      </c>
      <c r="G2970" s="70"/>
      <c r="H2970" s="71"/>
      <c r="I2970" s="157"/>
      <c r="J2970" s="108" t="str">
        <f t="shared" si="186"/>
        <v xml:space="preserve">   </v>
      </c>
      <c r="K2970" s="10" t="str">
        <f t="shared" si="187"/>
        <v xml:space="preserve"> </v>
      </c>
    </row>
    <row r="2971" spans="1:11" x14ac:dyDescent="0.2">
      <c r="A2971" s="66" t="str">
        <f t="shared" si="188"/>
        <v/>
      </c>
      <c r="B2971" s="152"/>
      <c r="C2971" s="68"/>
      <c r="D2971" s="68"/>
      <c r="E2971" s="69"/>
      <c r="F2971" s="151" t="str">
        <f t="shared" si="185"/>
        <v/>
      </c>
      <c r="G2971" s="70"/>
      <c r="H2971" s="71"/>
      <c r="I2971" s="157"/>
      <c r="J2971" s="108" t="str">
        <f t="shared" si="186"/>
        <v xml:space="preserve">   </v>
      </c>
      <c r="K2971" s="10" t="str">
        <f t="shared" si="187"/>
        <v xml:space="preserve"> </v>
      </c>
    </row>
    <row r="2972" spans="1:11" x14ac:dyDescent="0.2">
      <c r="A2972" s="66" t="str">
        <f t="shared" si="188"/>
        <v/>
      </c>
      <c r="B2972" s="152"/>
      <c r="C2972" s="68"/>
      <c r="D2972" s="68"/>
      <c r="E2972" s="69"/>
      <c r="F2972" s="151" t="str">
        <f t="shared" si="185"/>
        <v/>
      </c>
      <c r="G2972" s="70"/>
      <c r="H2972" s="71"/>
      <c r="I2972" s="157"/>
      <c r="J2972" s="108" t="str">
        <f t="shared" si="186"/>
        <v xml:space="preserve">   </v>
      </c>
      <c r="K2972" s="10" t="str">
        <f t="shared" si="187"/>
        <v xml:space="preserve"> </v>
      </c>
    </row>
    <row r="2973" spans="1:11" x14ac:dyDescent="0.2">
      <c r="A2973" s="66" t="str">
        <f t="shared" si="188"/>
        <v/>
      </c>
      <c r="B2973" s="152"/>
      <c r="C2973" s="68"/>
      <c r="D2973" s="68"/>
      <c r="E2973" s="69"/>
      <c r="F2973" s="151" t="str">
        <f t="shared" si="185"/>
        <v/>
      </c>
      <c r="G2973" s="70"/>
      <c r="H2973" s="71"/>
      <c r="I2973" s="157"/>
      <c r="J2973" s="108" t="str">
        <f t="shared" si="186"/>
        <v xml:space="preserve">   </v>
      </c>
      <c r="K2973" s="10" t="str">
        <f t="shared" si="187"/>
        <v xml:space="preserve"> </v>
      </c>
    </row>
    <row r="2974" spans="1:11" x14ac:dyDescent="0.2">
      <c r="A2974" s="66" t="str">
        <f t="shared" si="188"/>
        <v/>
      </c>
      <c r="B2974" s="152"/>
      <c r="C2974" s="68"/>
      <c r="D2974" s="68"/>
      <c r="E2974" s="69"/>
      <c r="F2974" s="151" t="str">
        <f t="shared" si="185"/>
        <v/>
      </c>
      <c r="G2974" s="70"/>
      <c r="H2974" s="71"/>
      <c r="I2974" s="157"/>
      <c r="J2974" s="108" t="str">
        <f t="shared" si="186"/>
        <v xml:space="preserve">   </v>
      </c>
      <c r="K2974" s="10" t="str">
        <f t="shared" si="187"/>
        <v xml:space="preserve"> </v>
      </c>
    </row>
    <row r="2975" spans="1:11" x14ac:dyDescent="0.2">
      <c r="A2975" s="66" t="str">
        <f t="shared" si="188"/>
        <v/>
      </c>
      <c r="B2975" s="152"/>
      <c r="C2975" s="68"/>
      <c r="D2975" s="68"/>
      <c r="E2975" s="69"/>
      <c r="F2975" s="151" t="str">
        <f t="shared" si="185"/>
        <v/>
      </c>
      <c r="G2975" s="70"/>
      <c r="H2975" s="71"/>
      <c r="I2975" s="157"/>
      <c r="J2975" s="108" t="str">
        <f t="shared" si="186"/>
        <v xml:space="preserve">   </v>
      </c>
      <c r="K2975" s="10" t="str">
        <f t="shared" si="187"/>
        <v xml:space="preserve"> </v>
      </c>
    </row>
    <row r="2976" spans="1:11" x14ac:dyDescent="0.2">
      <c r="A2976" s="66" t="str">
        <f t="shared" si="188"/>
        <v/>
      </c>
      <c r="B2976" s="152"/>
      <c r="C2976" s="68"/>
      <c r="D2976" s="68"/>
      <c r="E2976" s="69"/>
      <c r="F2976" s="151" t="str">
        <f t="shared" si="185"/>
        <v/>
      </c>
      <c r="G2976" s="70"/>
      <c r="H2976" s="71"/>
      <c r="I2976" s="157"/>
      <c r="J2976" s="108" t="str">
        <f t="shared" si="186"/>
        <v xml:space="preserve">   </v>
      </c>
      <c r="K2976" s="10" t="str">
        <f t="shared" si="187"/>
        <v xml:space="preserve"> </v>
      </c>
    </row>
    <row r="2977" spans="1:11" x14ac:dyDescent="0.2">
      <c r="A2977" s="66" t="str">
        <f t="shared" si="188"/>
        <v/>
      </c>
      <c r="B2977" s="152"/>
      <c r="C2977" s="68"/>
      <c r="D2977" s="68"/>
      <c r="E2977" s="69"/>
      <c r="F2977" s="151" t="str">
        <f t="shared" si="185"/>
        <v/>
      </c>
      <c r="G2977" s="70"/>
      <c r="H2977" s="71"/>
      <c r="I2977" s="157"/>
      <c r="J2977" s="108" t="str">
        <f t="shared" si="186"/>
        <v xml:space="preserve">   </v>
      </c>
      <c r="K2977" s="10" t="str">
        <f t="shared" si="187"/>
        <v xml:space="preserve"> </v>
      </c>
    </row>
    <row r="2978" spans="1:11" x14ac:dyDescent="0.2">
      <c r="A2978" s="66" t="str">
        <f t="shared" si="188"/>
        <v/>
      </c>
      <c r="B2978" s="152"/>
      <c r="C2978" s="68"/>
      <c r="D2978" s="68"/>
      <c r="E2978" s="69"/>
      <c r="F2978" s="151" t="str">
        <f t="shared" si="185"/>
        <v/>
      </c>
      <c r="G2978" s="70"/>
      <c r="H2978" s="71"/>
      <c r="I2978" s="157"/>
      <c r="J2978" s="108" t="str">
        <f t="shared" si="186"/>
        <v xml:space="preserve">   </v>
      </c>
      <c r="K2978" s="10" t="str">
        <f t="shared" si="187"/>
        <v xml:space="preserve"> </v>
      </c>
    </row>
    <row r="2979" spans="1:11" x14ac:dyDescent="0.2">
      <c r="A2979" s="66" t="str">
        <f t="shared" si="188"/>
        <v/>
      </c>
      <c r="B2979" s="152"/>
      <c r="C2979" s="68"/>
      <c r="D2979" s="68"/>
      <c r="E2979" s="69"/>
      <c r="F2979" s="151" t="str">
        <f t="shared" si="185"/>
        <v/>
      </c>
      <c r="G2979" s="70"/>
      <c r="H2979" s="71"/>
      <c r="I2979" s="157"/>
      <c r="J2979" s="108" t="str">
        <f t="shared" si="186"/>
        <v xml:space="preserve">   </v>
      </c>
      <c r="K2979" s="10" t="str">
        <f t="shared" si="187"/>
        <v xml:space="preserve"> </v>
      </c>
    </row>
    <row r="2980" spans="1:11" x14ac:dyDescent="0.2">
      <c r="A2980" s="66" t="str">
        <f t="shared" si="188"/>
        <v/>
      </c>
      <c r="B2980" s="152"/>
      <c r="C2980" s="68"/>
      <c r="D2980" s="68"/>
      <c r="E2980" s="69"/>
      <c r="F2980" s="151" t="str">
        <f t="shared" si="185"/>
        <v/>
      </c>
      <c r="G2980" s="70"/>
      <c r="H2980" s="71"/>
      <c r="I2980" s="157"/>
      <c r="J2980" s="108" t="str">
        <f t="shared" si="186"/>
        <v xml:space="preserve">   </v>
      </c>
      <c r="K2980" s="10" t="str">
        <f t="shared" si="187"/>
        <v xml:space="preserve"> </v>
      </c>
    </row>
    <row r="2981" spans="1:11" x14ac:dyDescent="0.2">
      <c r="A2981" s="66" t="str">
        <f t="shared" si="188"/>
        <v/>
      </c>
      <c r="B2981" s="152"/>
      <c r="C2981" s="68"/>
      <c r="D2981" s="68"/>
      <c r="E2981" s="69"/>
      <c r="F2981" s="151" t="str">
        <f t="shared" si="185"/>
        <v/>
      </c>
      <c r="G2981" s="70"/>
      <c r="H2981" s="71"/>
      <c r="I2981" s="157"/>
      <c r="J2981" s="108" t="str">
        <f t="shared" si="186"/>
        <v xml:space="preserve">   </v>
      </c>
      <c r="K2981" s="10" t="str">
        <f t="shared" si="187"/>
        <v xml:space="preserve"> </v>
      </c>
    </row>
    <row r="2982" spans="1:11" x14ac:dyDescent="0.2">
      <c r="A2982" s="66" t="str">
        <f t="shared" si="188"/>
        <v/>
      </c>
      <c r="B2982" s="152"/>
      <c r="C2982" s="68"/>
      <c r="D2982" s="68"/>
      <c r="E2982" s="69"/>
      <c r="F2982" s="151" t="str">
        <f t="shared" si="185"/>
        <v/>
      </c>
      <c r="G2982" s="70"/>
      <c r="H2982" s="71"/>
      <c r="I2982" s="157"/>
      <c r="J2982" s="108" t="str">
        <f t="shared" si="186"/>
        <v xml:space="preserve">   </v>
      </c>
      <c r="K2982" s="10" t="str">
        <f t="shared" si="187"/>
        <v xml:space="preserve"> </v>
      </c>
    </row>
    <row r="2983" spans="1:11" x14ac:dyDescent="0.2">
      <c r="A2983" s="66" t="str">
        <f t="shared" si="188"/>
        <v/>
      </c>
      <c r="B2983" s="152"/>
      <c r="C2983" s="68"/>
      <c r="D2983" s="68"/>
      <c r="E2983" s="69"/>
      <c r="F2983" s="151" t="str">
        <f t="shared" si="185"/>
        <v/>
      </c>
      <c r="G2983" s="70"/>
      <c r="H2983" s="71"/>
      <c r="I2983" s="157"/>
      <c r="J2983" s="108" t="str">
        <f t="shared" si="186"/>
        <v xml:space="preserve">   </v>
      </c>
      <c r="K2983" s="10" t="str">
        <f t="shared" si="187"/>
        <v xml:space="preserve"> </v>
      </c>
    </row>
    <row r="2984" spans="1:11" x14ac:dyDescent="0.2">
      <c r="A2984" s="66" t="str">
        <f t="shared" si="188"/>
        <v/>
      </c>
      <c r="B2984" s="152"/>
      <c r="C2984" s="68"/>
      <c r="D2984" s="68"/>
      <c r="E2984" s="69"/>
      <c r="F2984" s="151" t="str">
        <f t="shared" si="185"/>
        <v/>
      </c>
      <c r="G2984" s="70"/>
      <c r="H2984" s="71"/>
      <c r="I2984" s="157"/>
      <c r="J2984" s="108" t="str">
        <f t="shared" si="186"/>
        <v xml:space="preserve">   </v>
      </c>
      <c r="K2984" s="10" t="str">
        <f t="shared" si="187"/>
        <v xml:space="preserve"> </v>
      </c>
    </row>
    <row r="2985" spans="1:11" x14ac:dyDescent="0.2">
      <c r="A2985" s="66" t="str">
        <f t="shared" si="188"/>
        <v/>
      </c>
      <c r="B2985" s="152"/>
      <c r="C2985" s="68"/>
      <c r="D2985" s="68"/>
      <c r="E2985" s="69"/>
      <c r="F2985" s="151" t="str">
        <f t="shared" si="185"/>
        <v/>
      </c>
      <c r="G2985" s="70"/>
      <c r="H2985" s="71"/>
      <c r="I2985" s="157"/>
      <c r="J2985" s="108" t="str">
        <f t="shared" si="186"/>
        <v xml:space="preserve">   </v>
      </c>
      <c r="K2985" s="10" t="str">
        <f t="shared" si="187"/>
        <v xml:space="preserve"> </v>
      </c>
    </row>
    <row r="2986" spans="1:11" x14ac:dyDescent="0.2">
      <c r="A2986" s="66" t="str">
        <f t="shared" si="188"/>
        <v/>
      </c>
      <c r="B2986" s="152"/>
      <c r="C2986" s="68"/>
      <c r="D2986" s="68"/>
      <c r="E2986" s="69"/>
      <c r="F2986" s="151" t="str">
        <f t="shared" si="185"/>
        <v/>
      </c>
      <c r="G2986" s="70"/>
      <c r="H2986" s="71"/>
      <c r="I2986" s="157"/>
      <c r="J2986" s="108" t="str">
        <f t="shared" si="186"/>
        <v xml:space="preserve">   </v>
      </c>
      <c r="K2986" s="10" t="str">
        <f t="shared" si="187"/>
        <v xml:space="preserve"> </v>
      </c>
    </row>
    <row r="2987" spans="1:11" x14ac:dyDescent="0.2">
      <c r="A2987" s="66" t="str">
        <f t="shared" si="188"/>
        <v/>
      </c>
      <c r="B2987" s="152"/>
      <c r="C2987" s="68"/>
      <c r="D2987" s="68"/>
      <c r="E2987" s="69"/>
      <c r="F2987" s="151" t="str">
        <f t="shared" si="185"/>
        <v/>
      </c>
      <c r="G2987" s="70"/>
      <c r="H2987" s="71"/>
      <c r="I2987" s="157"/>
      <c r="J2987" s="108" t="str">
        <f t="shared" si="186"/>
        <v xml:space="preserve">   </v>
      </c>
      <c r="K2987" s="10" t="str">
        <f t="shared" si="187"/>
        <v xml:space="preserve"> </v>
      </c>
    </row>
    <row r="2988" spans="1:11" x14ac:dyDescent="0.2">
      <c r="A2988" s="66" t="str">
        <f t="shared" si="188"/>
        <v/>
      </c>
      <c r="B2988" s="152"/>
      <c r="C2988" s="68"/>
      <c r="D2988" s="68"/>
      <c r="E2988" s="69"/>
      <c r="F2988" s="151" t="str">
        <f t="shared" si="185"/>
        <v/>
      </c>
      <c r="G2988" s="70"/>
      <c r="H2988" s="71"/>
      <c r="I2988" s="157"/>
      <c r="J2988" s="108" t="str">
        <f t="shared" si="186"/>
        <v xml:space="preserve">   </v>
      </c>
      <c r="K2988" s="10" t="str">
        <f t="shared" si="187"/>
        <v xml:space="preserve"> </v>
      </c>
    </row>
    <row r="2989" spans="1:11" x14ac:dyDescent="0.2">
      <c r="A2989" s="66" t="str">
        <f t="shared" si="188"/>
        <v/>
      </c>
      <c r="B2989" s="152"/>
      <c r="C2989" s="68"/>
      <c r="D2989" s="68"/>
      <c r="E2989" s="69"/>
      <c r="F2989" s="151" t="str">
        <f t="shared" si="185"/>
        <v/>
      </c>
      <c r="G2989" s="70"/>
      <c r="H2989" s="71"/>
      <c r="I2989" s="157"/>
      <c r="J2989" s="108" t="str">
        <f t="shared" si="186"/>
        <v xml:space="preserve">   </v>
      </c>
      <c r="K2989" s="10" t="str">
        <f t="shared" si="187"/>
        <v xml:space="preserve"> </v>
      </c>
    </row>
    <row r="2990" spans="1:11" x14ac:dyDescent="0.2">
      <c r="A2990" s="66" t="str">
        <f t="shared" si="188"/>
        <v/>
      </c>
      <c r="B2990" s="152"/>
      <c r="C2990" s="68"/>
      <c r="D2990" s="68"/>
      <c r="E2990" s="69"/>
      <c r="F2990" s="151" t="str">
        <f t="shared" si="185"/>
        <v/>
      </c>
      <c r="G2990" s="70"/>
      <c r="H2990" s="71"/>
      <c r="I2990" s="157"/>
      <c r="J2990" s="108" t="str">
        <f t="shared" si="186"/>
        <v xml:space="preserve">   </v>
      </c>
      <c r="K2990" s="10" t="str">
        <f t="shared" si="187"/>
        <v xml:space="preserve"> </v>
      </c>
    </row>
    <row r="2991" spans="1:11" x14ac:dyDescent="0.2">
      <c r="A2991" s="66" t="str">
        <f t="shared" si="188"/>
        <v/>
      </c>
      <c r="B2991" s="152"/>
      <c r="C2991" s="68"/>
      <c r="D2991" s="68"/>
      <c r="E2991" s="69"/>
      <c r="F2991" s="151" t="str">
        <f t="shared" si="185"/>
        <v/>
      </c>
      <c r="G2991" s="70"/>
      <c r="H2991" s="71"/>
      <c r="I2991" s="157"/>
      <c r="J2991" s="108" t="str">
        <f t="shared" si="186"/>
        <v xml:space="preserve">   </v>
      </c>
      <c r="K2991" s="10" t="str">
        <f t="shared" si="187"/>
        <v xml:space="preserve"> </v>
      </c>
    </row>
    <row r="2992" spans="1:11" x14ac:dyDescent="0.2">
      <c r="A2992" s="66" t="str">
        <f t="shared" si="188"/>
        <v/>
      </c>
      <c r="B2992" s="152"/>
      <c r="C2992" s="68"/>
      <c r="D2992" s="68"/>
      <c r="E2992" s="69"/>
      <c r="F2992" s="151" t="str">
        <f t="shared" si="185"/>
        <v/>
      </c>
      <c r="G2992" s="70"/>
      <c r="H2992" s="71"/>
      <c r="I2992" s="157"/>
      <c r="J2992" s="108" t="str">
        <f t="shared" si="186"/>
        <v xml:space="preserve">   </v>
      </c>
      <c r="K2992" s="10" t="str">
        <f t="shared" si="187"/>
        <v xml:space="preserve"> </v>
      </c>
    </row>
    <row r="2993" spans="1:11" x14ac:dyDescent="0.2">
      <c r="A2993" s="66" t="str">
        <f t="shared" si="188"/>
        <v/>
      </c>
      <c r="B2993" s="152"/>
      <c r="C2993" s="68"/>
      <c r="D2993" s="68"/>
      <c r="E2993" s="69"/>
      <c r="F2993" s="151" t="str">
        <f t="shared" si="185"/>
        <v/>
      </c>
      <c r="G2993" s="70"/>
      <c r="H2993" s="71"/>
      <c r="I2993" s="157"/>
      <c r="J2993" s="108" t="str">
        <f t="shared" si="186"/>
        <v xml:space="preserve">   </v>
      </c>
      <c r="K2993" s="10" t="str">
        <f t="shared" si="187"/>
        <v xml:space="preserve"> </v>
      </c>
    </row>
    <row r="2994" spans="1:11" x14ac:dyDescent="0.2">
      <c r="A2994" s="66" t="str">
        <f t="shared" si="188"/>
        <v/>
      </c>
      <c r="B2994" s="152"/>
      <c r="C2994" s="68"/>
      <c r="D2994" s="68"/>
      <c r="E2994" s="69"/>
      <c r="F2994" s="151" t="str">
        <f t="shared" si="185"/>
        <v/>
      </c>
      <c r="G2994" s="70"/>
      <c r="H2994" s="71"/>
      <c r="I2994" s="157"/>
      <c r="J2994" s="108" t="str">
        <f t="shared" si="186"/>
        <v xml:space="preserve">   </v>
      </c>
      <c r="K2994" s="10" t="str">
        <f t="shared" si="187"/>
        <v xml:space="preserve"> </v>
      </c>
    </row>
    <row r="2995" spans="1:11" x14ac:dyDescent="0.2">
      <c r="A2995" s="66" t="str">
        <f t="shared" si="188"/>
        <v/>
      </c>
      <c r="B2995" s="152"/>
      <c r="C2995" s="68"/>
      <c r="D2995" s="68"/>
      <c r="E2995" s="69"/>
      <c r="F2995" s="151" t="str">
        <f t="shared" si="185"/>
        <v/>
      </c>
      <c r="G2995" s="70"/>
      <c r="H2995" s="71"/>
      <c r="I2995" s="157"/>
      <c r="J2995" s="108" t="str">
        <f t="shared" si="186"/>
        <v xml:space="preserve">   </v>
      </c>
      <c r="K2995" s="10" t="str">
        <f t="shared" si="187"/>
        <v xml:space="preserve"> </v>
      </c>
    </row>
    <row r="2996" spans="1:11" x14ac:dyDescent="0.2">
      <c r="A2996" s="66" t="str">
        <f t="shared" si="188"/>
        <v/>
      </c>
      <c r="B2996" s="152"/>
      <c r="C2996" s="68"/>
      <c r="D2996" s="68"/>
      <c r="E2996" s="69"/>
      <c r="F2996" s="151" t="str">
        <f t="shared" si="185"/>
        <v/>
      </c>
      <c r="G2996" s="70"/>
      <c r="H2996" s="71"/>
      <c r="I2996" s="157"/>
      <c r="J2996" s="108" t="str">
        <f t="shared" si="186"/>
        <v xml:space="preserve">   </v>
      </c>
      <c r="K2996" s="10" t="str">
        <f t="shared" si="187"/>
        <v xml:space="preserve"> </v>
      </c>
    </row>
    <row r="2997" spans="1:11" x14ac:dyDescent="0.2">
      <c r="A2997" s="66" t="str">
        <f t="shared" si="188"/>
        <v/>
      </c>
      <c r="B2997" s="152"/>
      <c r="C2997" s="68"/>
      <c r="D2997" s="68"/>
      <c r="E2997" s="69"/>
      <c r="F2997" s="151" t="str">
        <f t="shared" si="185"/>
        <v/>
      </c>
      <c r="G2997" s="70"/>
      <c r="H2997" s="71"/>
      <c r="I2997" s="157"/>
      <c r="J2997" s="108" t="str">
        <f t="shared" si="186"/>
        <v xml:space="preserve">   </v>
      </c>
      <c r="K2997" s="10" t="str">
        <f t="shared" si="187"/>
        <v xml:space="preserve"> </v>
      </c>
    </row>
    <row r="2998" spans="1:11" x14ac:dyDescent="0.2">
      <c r="A2998" s="66" t="str">
        <f t="shared" si="188"/>
        <v/>
      </c>
      <c r="B2998" s="152"/>
      <c r="C2998" s="68"/>
      <c r="D2998" s="68"/>
      <c r="E2998" s="69"/>
      <c r="F2998" s="151" t="str">
        <f t="shared" si="185"/>
        <v/>
      </c>
      <c r="G2998" s="70"/>
      <c r="H2998" s="71"/>
      <c r="I2998" s="157"/>
      <c r="J2998" s="108" t="str">
        <f t="shared" si="186"/>
        <v xml:space="preserve">   </v>
      </c>
      <c r="K2998" s="10" t="str">
        <f t="shared" si="187"/>
        <v xml:space="preserve"> </v>
      </c>
    </row>
    <row r="2999" spans="1:11" x14ac:dyDescent="0.2">
      <c r="A2999" s="66" t="str">
        <f t="shared" si="188"/>
        <v/>
      </c>
      <c r="B2999" s="152"/>
      <c r="C2999" s="68"/>
      <c r="D2999" s="68"/>
      <c r="E2999" s="69"/>
      <c r="F2999" s="151" t="str">
        <f t="shared" si="185"/>
        <v/>
      </c>
      <c r="G2999" s="70"/>
      <c r="H2999" s="71"/>
      <c r="I2999" s="157"/>
      <c r="J2999" s="108" t="str">
        <f t="shared" si="186"/>
        <v xml:space="preserve">   </v>
      </c>
      <c r="K2999" s="10" t="str">
        <f t="shared" si="187"/>
        <v xml:space="preserve"> </v>
      </c>
    </row>
    <row r="3000" spans="1:11" x14ac:dyDescent="0.2">
      <c r="A3000" s="66" t="str">
        <f t="shared" si="188"/>
        <v/>
      </c>
      <c r="B3000" s="152"/>
      <c r="C3000" s="68"/>
      <c r="D3000" s="68"/>
      <c r="E3000" s="69"/>
      <c r="F3000" s="151" t="str">
        <f t="shared" si="185"/>
        <v/>
      </c>
      <c r="G3000" s="70"/>
      <c r="H3000" s="71"/>
      <c r="I3000" s="157"/>
      <c r="J3000" s="108" t="str">
        <f t="shared" si="186"/>
        <v xml:space="preserve">   </v>
      </c>
      <c r="K3000" s="10" t="str">
        <f t="shared" si="187"/>
        <v xml:space="preserve"> </v>
      </c>
    </row>
    <row r="3001" spans="1:11" x14ac:dyDescent="0.2">
      <c r="A3001" s="66" t="str">
        <f t="shared" si="188"/>
        <v/>
      </c>
      <c r="B3001" s="152"/>
      <c r="C3001" s="68"/>
      <c r="D3001" s="68"/>
      <c r="E3001" s="69"/>
      <c r="F3001" s="151" t="str">
        <f t="shared" si="185"/>
        <v/>
      </c>
      <c r="G3001" s="70"/>
      <c r="H3001" s="71"/>
      <c r="I3001" s="157"/>
      <c r="J3001" s="108" t="str">
        <f t="shared" si="186"/>
        <v xml:space="preserve">   </v>
      </c>
      <c r="K3001" s="10" t="str">
        <f t="shared" si="187"/>
        <v xml:space="preserve"> </v>
      </c>
    </row>
    <row r="3002" spans="1:11" x14ac:dyDescent="0.2">
      <c r="A3002" s="66" t="str">
        <f t="shared" si="188"/>
        <v/>
      </c>
      <c r="B3002" s="152"/>
      <c r="C3002" s="68"/>
      <c r="D3002" s="68"/>
      <c r="E3002" s="69"/>
      <c r="F3002" s="151" t="str">
        <f t="shared" si="185"/>
        <v/>
      </c>
      <c r="G3002" s="70"/>
      <c r="H3002" s="71"/>
      <c r="I3002" s="157"/>
      <c r="J3002" s="108" t="str">
        <f t="shared" si="186"/>
        <v xml:space="preserve">   </v>
      </c>
      <c r="K3002" s="10" t="str">
        <f t="shared" si="187"/>
        <v xml:space="preserve"> </v>
      </c>
    </row>
    <row r="3003" spans="1:11" x14ac:dyDescent="0.2">
      <c r="A3003" s="66" t="str">
        <f t="shared" si="188"/>
        <v/>
      </c>
      <c r="B3003" s="152"/>
      <c r="C3003" s="68"/>
      <c r="D3003" s="68"/>
      <c r="E3003" s="69"/>
      <c r="F3003" s="151" t="str">
        <f t="shared" si="185"/>
        <v/>
      </c>
      <c r="G3003" s="70"/>
      <c r="H3003" s="71"/>
      <c r="I3003" s="157"/>
      <c r="J3003" s="108" t="str">
        <f t="shared" si="186"/>
        <v xml:space="preserve">   </v>
      </c>
      <c r="K3003" s="10" t="str">
        <f t="shared" si="187"/>
        <v xml:space="preserve"> </v>
      </c>
    </row>
    <row r="3004" spans="1:11" x14ac:dyDescent="0.2">
      <c r="A3004" s="66" t="str">
        <f t="shared" si="188"/>
        <v/>
      </c>
      <c r="B3004" s="152"/>
      <c r="C3004" s="68"/>
      <c r="D3004" s="68"/>
      <c r="E3004" s="69"/>
      <c r="F3004" s="151" t="str">
        <f t="shared" si="185"/>
        <v/>
      </c>
      <c r="G3004" s="70"/>
      <c r="H3004" s="71"/>
      <c r="I3004" s="157"/>
      <c r="J3004" s="108" t="str">
        <f t="shared" si="186"/>
        <v xml:space="preserve">   </v>
      </c>
      <c r="K3004" s="10" t="str">
        <f t="shared" si="187"/>
        <v xml:space="preserve"> </v>
      </c>
    </row>
    <row r="3005" spans="1:11" x14ac:dyDescent="0.2">
      <c r="A3005" s="66" t="str">
        <f>IF(ISERROR(IF(B3005="","",A3004+1)),"",IF(B3005="","",A3004+1))</f>
        <v/>
      </c>
      <c r="B3005" s="152"/>
      <c r="C3005" s="68"/>
      <c r="D3005" s="68"/>
      <c r="E3005" s="69"/>
      <c r="F3005" s="151" t="str">
        <f t="shared" si="185"/>
        <v/>
      </c>
      <c r="G3005" s="70"/>
      <c r="H3005" s="71"/>
      <c r="I3005" s="157"/>
      <c r="J3005" s="108" t="str">
        <f t="shared" si="186"/>
        <v xml:space="preserve">   </v>
      </c>
      <c r="K3005" s="10" t="str">
        <f t="shared" si="187"/>
        <v xml:space="preserve"> </v>
      </c>
    </row>
    <row r="3006" spans="1:11" x14ac:dyDescent="0.2">
      <c r="A3006" s="66" t="str">
        <f t="shared" ref="A3006:A3010" si="189">IF(ISERROR(IF(B3006="","",A3005+1)),"",IF(B3006="","",A3005+1))</f>
        <v/>
      </c>
      <c r="B3006" s="152"/>
      <c r="C3006" s="68"/>
      <c r="D3006" s="68"/>
      <c r="E3006" s="69"/>
      <c r="F3006" s="151" t="str">
        <f t="shared" si="185"/>
        <v/>
      </c>
      <c r="G3006" s="70"/>
      <c r="H3006" s="71"/>
      <c r="I3006" s="157"/>
      <c r="J3006" s="108" t="str">
        <f t="shared" si="186"/>
        <v xml:space="preserve">   </v>
      </c>
      <c r="K3006" s="10" t="str">
        <f t="shared" si="187"/>
        <v xml:space="preserve"> </v>
      </c>
    </row>
    <row r="3007" spans="1:11" x14ac:dyDescent="0.2">
      <c r="A3007" s="66" t="str">
        <f t="shared" si="189"/>
        <v/>
      </c>
      <c r="B3007" s="152"/>
      <c r="C3007" s="68"/>
      <c r="D3007" s="68"/>
      <c r="E3007" s="69"/>
      <c r="F3007" s="151" t="str">
        <f t="shared" si="185"/>
        <v/>
      </c>
      <c r="G3007" s="70"/>
      <c r="H3007" s="71"/>
      <c r="I3007" s="157"/>
      <c r="J3007" s="108" t="str">
        <f t="shared" si="186"/>
        <v xml:space="preserve">   </v>
      </c>
      <c r="K3007" s="10" t="str">
        <f t="shared" si="187"/>
        <v xml:space="preserve"> </v>
      </c>
    </row>
    <row r="3008" spans="1:11" x14ac:dyDescent="0.2">
      <c r="A3008" s="66" t="str">
        <f t="shared" si="189"/>
        <v/>
      </c>
      <c r="B3008" s="152"/>
      <c r="C3008" s="68"/>
      <c r="D3008" s="68"/>
      <c r="E3008" s="69"/>
      <c r="F3008" s="151" t="str">
        <f t="shared" si="185"/>
        <v/>
      </c>
      <c r="G3008" s="70"/>
      <c r="H3008" s="71"/>
      <c r="I3008" s="157"/>
      <c r="J3008" s="108" t="str">
        <f t="shared" si="186"/>
        <v xml:space="preserve">   </v>
      </c>
      <c r="K3008" s="10" t="str">
        <f t="shared" si="187"/>
        <v xml:space="preserve"> </v>
      </c>
    </row>
    <row r="3009" spans="1:11" x14ac:dyDescent="0.2">
      <c r="A3009" s="66" t="str">
        <f t="shared" si="189"/>
        <v/>
      </c>
      <c r="B3009" s="152"/>
      <c r="C3009" s="68"/>
      <c r="D3009" s="68"/>
      <c r="E3009" s="69"/>
      <c r="F3009" s="151" t="str">
        <f t="shared" si="185"/>
        <v/>
      </c>
      <c r="G3009" s="70"/>
      <c r="H3009" s="71"/>
      <c r="I3009" s="157"/>
      <c r="J3009" s="108" t="str">
        <f t="shared" si="186"/>
        <v xml:space="preserve">   </v>
      </c>
      <c r="K3009" s="10" t="str">
        <f t="shared" si="187"/>
        <v xml:space="preserve"> </v>
      </c>
    </row>
    <row r="3010" spans="1:11" x14ac:dyDescent="0.2">
      <c r="A3010" s="66" t="str">
        <f t="shared" si="189"/>
        <v/>
      </c>
      <c r="B3010" s="152"/>
      <c r="C3010" s="68"/>
      <c r="D3010" s="68"/>
      <c r="E3010" s="69"/>
      <c r="F3010" s="151" t="str">
        <f t="shared" si="185"/>
        <v/>
      </c>
      <c r="G3010" s="70"/>
      <c r="H3010" s="71"/>
      <c r="I3010" s="157"/>
      <c r="J3010" s="108" t="str">
        <f t="shared" si="186"/>
        <v xml:space="preserve">   </v>
      </c>
      <c r="K3010" s="10" t="str">
        <f t="shared" si="187"/>
        <v xml:space="preserve"> </v>
      </c>
    </row>
  </sheetData>
  <sheetProtection algorithmName="SHA-512" hashValue="8L5/yMUrQJTsX3FB/EJ8OymT7ZZ2D6Gt/xpA5hMuBZTFh28NhxTcwPDMOzfs4t/V/dIvQSzMmsteczh7YhrssQ==" saltValue="pXr7Cz+IyzH5X6YIeg+ItQ==" spinCount="100000" sheet="1" sort="0" autoFilter="0" pivotTables="0"/>
  <dataConsolidate/>
  <mergeCells count="1">
    <mergeCell ref="A1:I1"/>
  </mergeCells>
  <dataValidations count="7">
    <dataValidation type="list" allowBlank="1" showInputMessage="1" showErrorMessage="1" sqref="WVM980050:WVM986049 JA11:JA3010 SW11:SW3010 ACS11:ACS3010 AMO11:AMO3010 AWK11:AWK3010 BGG11:BGG3010 BQC11:BQC3010 BZY11:BZY3010 CJU11:CJU3010 CTQ11:CTQ3010 DDM11:DDM3010 DNI11:DNI3010 DXE11:DXE3010 EHA11:EHA3010 EQW11:EQW3010 FAS11:FAS3010 FKO11:FKO3010 FUK11:FUK3010 GEG11:GEG3010 GOC11:GOC3010 GXY11:GXY3010 HHU11:HHU3010 HRQ11:HRQ3010 IBM11:IBM3010 ILI11:ILI3010 IVE11:IVE3010 JFA11:JFA3010 JOW11:JOW3010 JYS11:JYS3010 KIO11:KIO3010 KSK11:KSK3010 LCG11:LCG3010 LMC11:LMC3010 LVY11:LVY3010 MFU11:MFU3010 MPQ11:MPQ3010 MZM11:MZM3010 NJI11:NJI3010 NTE11:NTE3010 ODA11:ODA3010 OMW11:OMW3010 OWS11:OWS3010 PGO11:PGO3010 PQK11:PQK3010 QAG11:QAG3010 QKC11:QKC3010 QTY11:QTY3010 RDU11:RDU3010 RNQ11:RNQ3010 RXM11:RXM3010 SHI11:SHI3010 SRE11:SRE3010 TBA11:TBA3010 TKW11:TKW3010 TUS11:TUS3010 UEO11:UEO3010 UOK11:UOK3010 UYG11:UYG3010 VIC11:VIC3010 VRY11:VRY3010 WBU11:WBU3010 WLQ11:WLQ3010 WVM11:WVM3010 G62546:G68545 JA62546:JA68545 SW62546:SW68545 ACS62546:ACS68545 AMO62546:AMO68545 AWK62546:AWK68545 BGG62546:BGG68545 BQC62546:BQC68545 BZY62546:BZY68545 CJU62546:CJU68545 CTQ62546:CTQ68545 DDM62546:DDM68545 DNI62546:DNI68545 DXE62546:DXE68545 EHA62546:EHA68545 EQW62546:EQW68545 FAS62546:FAS68545 FKO62546:FKO68545 FUK62546:FUK68545 GEG62546:GEG68545 GOC62546:GOC68545 GXY62546:GXY68545 HHU62546:HHU68545 HRQ62546:HRQ68545 IBM62546:IBM68545 ILI62546:ILI68545 IVE62546:IVE68545 JFA62546:JFA68545 JOW62546:JOW68545 JYS62546:JYS68545 KIO62546:KIO68545 KSK62546:KSK68545 LCG62546:LCG68545 LMC62546:LMC68545 LVY62546:LVY68545 MFU62546:MFU68545 MPQ62546:MPQ68545 MZM62546:MZM68545 NJI62546:NJI68545 NTE62546:NTE68545 ODA62546:ODA68545 OMW62546:OMW68545 OWS62546:OWS68545 PGO62546:PGO68545 PQK62546:PQK68545 QAG62546:QAG68545 QKC62546:QKC68545 QTY62546:QTY68545 RDU62546:RDU68545 RNQ62546:RNQ68545 RXM62546:RXM68545 SHI62546:SHI68545 SRE62546:SRE68545 TBA62546:TBA68545 TKW62546:TKW68545 TUS62546:TUS68545 UEO62546:UEO68545 UOK62546:UOK68545 UYG62546:UYG68545 VIC62546:VIC68545 VRY62546:VRY68545 WBU62546:WBU68545 WLQ62546:WLQ68545 WVM62546:WVM68545 G128082:G134081 JA128082:JA134081 SW128082:SW134081 ACS128082:ACS134081 AMO128082:AMO134081 AWK128082:AWK134081 BGG128082:BGG134081 BQC128082:BQC134081 BZY128082:BZY134081 CJU128082:CJU134081 CTQ128082:CTQ134081 DDM128082:DDM134081 DNI128082:DNI134081 DXE128082:DXE134081 EHA128082:EHA134081 EQW128082:EQW134081 FAS128082:FAS134081 FKO128082:FKO134081 FUK128082:FUK134081 GEG128082:GEG134081 GOC128082:GOC134081 GXY128082:GXY134081 HHU128082:HHU134081 HRQ128082:HRQ134081 IBM128082:IBM134081 ILI128082:ILI134081 IVE128082:IVE134081 JFA128082:JFA134081 JOW128082:JOW134081 JYS128082:JYS134081 KIO128082:KIO134081 KSK128082:KSK134081 LCG128082:LCG134081 LMC128082:LMC134081 LVY128082:LVY134081 MFU128082:MFU134081 MPQ128082:MPQ134081 MZM128082:MZM134081 NJI128082:NJI134081 NTE128082:NTE134081 ODA128082:ODA134081 OMW128082:OMW134081 OWS128082:OWS134081 PGO128082:PGO134081 PQK128082:PQK134081 QAG128082:QAG134081 QKC128082:QKC134081 QTY128082:QTY134081 RDU128082:RDU134081 RNQ128082:RNQ134081 RXM128082:RXM134081 SHI128082:SHI134081 SRE128082:SRE134081 TBA128082:TBA134081 TKW128082:TKW134081 TUS128082:TUS134081 UEO128082:UEO134081 UOK128082:UOK134081 UYG128082:UYG134081 VIC128082:VIC134081 VRY128082:VRY134081 WBU128082:WBU134081 WLQ128082:WLQ134081 WVM128082:WVM134081 G193618:G199617 JA193618:JA199617 SW193618:SW199617 ACS193618:ACS199617 AMO193618:AMO199617 AWK193618:AWK199617 BGG193618:BGG199617 BQC193618:BQC199617 BZY193618:BZY199617 CJU193618:CJU199617 CTQ193618:CTQ199617 DDM193618:DDM199617 DNI193618:DNI199617 DXE193618:DXE199617 EHA193618:EHA199617 EQW193618:EQW199617 FAS193618:FAS199617 FKO193618:FKO199617 FUK193618:FUK199617 GEG193618:GEG199617 GOC193618:GOC199617 GXY193618:GXY199617 HHU193618:HHU199617 HRQ193618:HRQ199617 IBM193618:IBM199617 ILI193618:ILI199617 IVE193618:IVE199617 JFA193618:JFA199617 JOW193618:JOW199617 JYS193618:JYS199617 KIO193618:KIO199617 KSK193618:KSK199617 LCG193618:LCG199617 LMC193618:LMC199617 LVY193618:LVY199617 MFU193618:MFU199617 MPQ193618:MPQ199617 MZM193618:MZM199617 NJI193618:NJI199617 NTE193618:NTE199617 ODA193618:ODA199617 OMW193618:OMW199617 OWS193618:OWS199617 PGO193618:PGO199617 PQK193618:PQK199617 QAG193618:QAG199617 QKC193618:QKC199617 QTY193618:QTY199617 RDU193618:RDU199617 RNQ193618:RNQ199617 RXM193618:RXM199617 SHI193618:SHI199617 SRE193618:SRE199617 TBA193618:TBA199617 TKW193618:TKW199617 TUS193618:TUS199617 UEO193618:UEO199617 UOK193618:UOK199617 UYG193618:UYG199617 VIC193618:VIC199617 VRY193618:VRY199617 WBU193618:WBU199617 WLQ193618:WLQ199617 WVM193618:WVM199617 G259154:G265153 JA259154:JA265153 SW259154:SW265153 ACS259154:ACS265153 AMO259154:AMO265153 AWK259154:AWK265153 BGG259154:BGG265153 BQC259154:BQC265153 BZY259154:BZY265153 CJU259154:CJU265153 CTQ259154:CTQ265153 DDM259154:DDM265153 DNI259154:DNI265153 DXE259154:DXE265153 EHA259154:EHA265153 EQW259154:EQW265153 FAS259154:FAS265153 FKO259154:FKO265153 FUK259154:FUK265153 GEG259154:GEG265153 GOC259154:GOC265153 GXY259154:GXY265153 HHU259154:HHU265153 HRQ259154:HRQ265153 IBM259154:IBM265153 ILI259154:ILI265153 IVE259154:IVE265153 JFA259154:JFA265153 JOW259154:JOW265153 JYS259154:JYS265153 KIO259154:KIO265153 KSK259154:KSK265153 LCG259154:LCG265153 LMC259154:LMC265153 LVY259154:LVY265153 MFU259154:MFU265153 MPQ259154:MPQ265153 MZM259154:MZM265153 NJI259154:NJI265153 NTE259154:NTE265153 ODA259154:ODA265153 OMW259154:OMW265153 OWS259154:OWS265153 PGO259154:PGO265153 PQK259154:PQK265153 QAG259154:QAG265153 QKC259154:QKC265153 QTY259154:QTY265153 RDU259154:RDU265153 RNQ259154:RNQ265153 RXM259154:RXM265153 SHI259154:SHI265153 SRE259154:SRE265153 TBA259154:TBA265153 TKW259154:TKW265153 TUS259154:TUS265153 UEO259154:UEO265153 UOK259154:UOK265153 UYG259154:UYG265153 VIC259154:VIC265153 VRY259154:VRY265153 WBU259154:WBU265153 WLQ259154:WLQ265153 WVM259154:WVM265153 G324690:G330689 JA324690:JA330689 SW324690:SW330689 ACS324690:ACS330689 AMO324690:AMO330689 AWK324690:AWK330689 BGG324690:BGG330689 BQC324690:BQC330689 BZY324690:BZY330689 CJU324690:CJU330689 CTQ324690:CTQ330689 DDM324690:DDM330689 DNI324690:DNI330689 DXE324690:DXE330689 EHA324690:EHA330689 EQW324690:EQW330689 FAS324690:FAS330689 FKO324690:FKO330689 FUK324690:FUK330689 GEG324690:GEG330689 GOC324690:GOC330689 GXY324690:GXY330689 HHU324690:HHU330689 HRQ324690:HRQ330689 IBM324690:IBM330689 ILI324690:ILI330689 IVE324690:IVE330689 JFA324690:JFA330689 JOW324690:JOW330689 JYS324690:JYS330689 KIO324690:KIO330689 KSK324690:KSK330689 LCG324690:LCG330689 LMC324690:LMC330689 LVY324690:LVY330689 MFU324690:MFU330689 MPQ324690:MPQ330689 MZM324690:MZM330689 NJI324690:NJI330689 NTE324690:NTE330689 ODA324690:ODA330689 OMW324690:OMW330689 OWS324690:OWS330689 PGO324690:PGO330689 PQK324690:PQK330689 QAG324690:QAG330689 QKC324690:QKC330689 QTY324690:QTY330689 RDU324690:RDU330689 RNQ324690:RNQ330689 RXM324690:RXM330689 SHI324690:SHI330689 SRE324690:SRE330689 TBA324690:TBA330689 TKW324690:TKW330689 TUS324690:TUS330689 UEO324690:UEO330689 UOK324690:UOK330689 UYG324690:UYG330689 VIC324690:VIC330689 VRY324690:VRY330689 WBU324690:WBU330689 WLQ324690:WLQ330689 WVM324690:WVM330689 G390226:G396225 JA390226:JA396225 SW390226:SW396225 ACS390226:ACS396225 AMO390226:AMO396225 AWK390226:AWK396225 BGG390226:BGG396225 BQC390226:BQC396225 BZY390226:BZY396225 CJU390226:CJU396225 CTQ390226:CTQ396225 DDM390226:DDM396225 DNI390226:DNI396225 DXE390226:DXE396225 EHA390226:EHA396225 EQW390226:EQW396225 FAS390226:FAS396225 FKO390226:FKO396225 FUK390226:FUK396225 GEG390226:GEG396225 GOC390226:GOC396225 GXY390226:GXY396225 HHU390226:HHU396225 HRQ390226:HRQ396225 IBM390226:IBM396225 ILI390226:ILI396225 IVE390226:IVE396225 JFA390226:JFA396225 JOW390226:JOW396225 JYS390226:JYS396225 KIO390226:KIO396225 KSK390226:KSK396225 LCG390226:LCG396225 LMC390226:LMC396225 LVY390226:LVY396225 MFU390226:MFU396225 MPQ390226:MPQ396225 MZM390226:MZM396225 NJI390226:NJI396225 NTE390226:NTE396225 ODA390226:ODA396225 OMW390226:OMW396225 OWS390226:OWS396225 PGO390226:PGO396225 PQK390226:PQK396225 QAG390226:QAG396225 QKC390226:QKC396225 QTY390226:QTY396225 RDU390226:RDU396225 RNQ390226:RNQ396225 RXM390226:RXM396225 SHI390226:SHI396225 SRE390226:SRE396225 TBA390226:TBA396225 TKW390226:TKW396225 TUS390226:TUS396225 UEO390226:UEO396225 UOK390226:UOK396225 UYG390226:UYG396225 VIC390226:VIC396225 VRY390226:VRY396225 WBU390226:WBU396225 WLQ390226:WLQ396225 WVM390226:WVM396225 G455762:G461761 JA455762:JA461761 SW455762:SW461761 ACS455762:ACS461761 AMO455762:AMO461761 AWK455762:AWK461761 BGG455762:BGG461761 BQC455762:BQC461761 BZY455762:BZY461761 CJU455762:CJU461761 CTQ455762:CTQ461761 DDM455762:DDM461761 DNI455762:DNI461761 DXE455762:DXE461761 EHA455762:EHA461761 EQW455762:EQW461761 FAS455762:FAS461761 FKO455762:FKO461761 FUK455762:FUK461761 GEG455762:GEG461761 GOC455762:GOC461761 GXY455762:GXY461761 HHU455762:HHU461761 HRQ455762:HRQ461761 IBM455762:IBM461761 ILI455762:ILI461761 IVE455762:IVE461761 JFA455762:JFA461761 JOW455762:JOW461761 JYS455762:JYS461761 KIO455762:KIO461761 KSK455762:KSK461761 LCG455762:LCG461761 LMC455762:LMC461761 LVY455762:LVY461761 MFU455762:MFU461761 MPQ455762:MPQ461761 MZM455762:MZM461761 NJI455762:NJI461761 NTE455762:NTE461761 ODA455762:ODA461761 OMW455762:OMW461761 OWS455762:OWS461761 PGO455762:PGO461761 PQK455762:PQK461761 QAG455762:QAG461761 QKC455762:QKC461761 QTY455762:QTY461761 RDU455762:RDU461761 RNQ455762:RNQ461761 RXM455762:RXM461761 SHI455762:SHI461761 SRE455762:SRE461761 TBA455762:TBA461761 TKW455762:TKW461761 TUS455762:TUS461761 UEO455762:UEO461761 UOK455762:UOK461761 UYG455762:UYG461761 VIC455762:VIC461761 VRY455762:VRY461761 WBU455762:WBU461761 WLQ455762:WLQ461761 WVM455762:WVM461761 G521298:G527297 JA521298:JA527297 SW521298:SW527297 ACS521298:ACS527297 AMO521298:AMO527297 AWK521298:AWK527297 BGG521298:BGG527297 BQC521298:BQC527297 BZY521298:BZY527297 CJU521298:CJU527297 CTQ521298:CTQ527297 DDM521298:DDM527297 DNI521298:DNI527297 DXE521298:DXE527297 EHA521298:EHA527297 EQW521298:EQW527297 FAS521298:FAS527297 FKO521298:FKO527297 FUK521298:FUK527297 GEG521298:GEG527297 GOC521298:GOC527297 GXY521298:GXY527297 HHU521298:HHU527297 HRQ521298:HRQ527297 IBM521298:IBM527297 ILI521298:ILI527297 IVE521298:IVE527297 JFA521298:JFA527297 JOW521298:JOW527297 JYS521298:JYS527297 KIO521298:KIO527297 KSK521298:KSK527297 LCG521298:LCG527297 LMC521298:LMC527297 LVY521298:LVY527297 MFU521298:MFU527297 MPQ521298:MPQ527297 MZM521298:MZM527297 NJI521298:NJI527297 NTE521298:NTE527297 ODA521298:ODA527297 OMW521298:OMW527297 OWS521298:OWS527297 PGO521298:PGO527297 PQK521298:PQK527297 QAG521298:QAG527297 QKC521298:QKC527297 QTY521298:QTY527297 RDU521298:RDU527297 RNQ521298:RNQ527297 RXM521298:RXM527297 SHI521298:SHI527297 SRE521298:SRE527297 TBA521298:TBA527297 TKW521298:TKW527297 TUS521298:TUS527297 UEO521298:UEO527297 UOK521298:UOK527297 UYG521298:UYG527297 VIC521298:VIC527297 VRY521298:VRY527297 WBU521298:WBU527297 WLQ521298:WLQ527297 WVM521298:WVM527297 G586834:G592833 JA586834:JA592833 SW586834:SW592833 ACS586834:ACS592833 AMO586834:AMO592833 AWK586834:AWK592833 BGG586834:BGG592833 BQC586834:BQC592833 BZY586834:BZY592833 CJU586834:CJU592833 CTQ586834:CTQ592833 DDM586834:DDM592833 DNI586834:DNI592833 DXE586834:DXE592833 EHA586834:EHA592833 EQW586834:EQW592833 FAS586834:FAS592833 FKO586834:FKO592833 FUK586834:FUK592833 GEG586834:GEG592833 GOC586834:GOC592833 GXY586834:GXY592833 HHU586834:HHU592833 HRQ586834:HRQ592833 IBM586834:IBM592833 ILI586834:ILI592833 IVE586834:IVE592833 JFA586834:JFA592833 JOW586834:JOW592833 JYS586834:JYS592833 KIO586834:KIO592833 KSK586834:KSK592833 LCG586834:LCG592833 LMC586834:LMC592833 LVY586834:LVY592833 MFU586834:MFU592833 MPQ586834:MPQ592833 MZM586834:MZM592833 NJI586834:NJI592833 NTE586834:NTE592833 ODA586834:ODA592833 OMW586834:OMW592833 OWS586834:OWS592833 PGO586834:PGO592833 PQK586834:PQK592833 QAG586834:QAG592833 QKC586834:QKC592833 QTY586834:QTY592833 RDU586834:RDU592833 RNQ586834:RNQ592833 RXM586834:RXM592833 SHI586834:SHI592833 SRE586834:SRE592833 TBA586834:TBA592833 TKW586834:TKW592833 TUS586834:TUS592833 UEO586834:UEO592833 UOK586834:UOK592833 UYG586834:UYG592833 VIC586834:VIC592833 VRY586834:VRY592833 WBU586834:WBU592833 WLQ586834:WLQ592833 WVM586834:WVM592833 G652370:G658369 JA652370:JA658369 SW652370:SW658369 ACS652370:ACS658369 AMO652370:AMO658369 AWK652370:AWK658369 BGG652370:BGG658369 BQC652370:BQC658369 BZY652370:BZY658369 CJU652370:CJU658369 CTQ652370:CTQ658369 DDM652370:DDM658369 DNI652370:DNI658369 DXE652370:DXE658369 EHA652370:EHA658369 EQW652370:EQW658369 FAS652370:FAS658369 FKO652370:FKO658369 FUK652370:FUK658369 GEG652370:GEG658369 GOC652370:GOC658369 GXY652370:GXY658369 HHU652370:HHU658369 HRQ652370:HRQ658369 IBM652370:IBM658369 ILI652370:ILI658369 IVE652370:IVE658369 JFA652370:JFA658369 JOW652370:JOW658369 JYS652370:JYS658369 KIO652370:KIO658369 KSK652370:KSK658369 LCG652370:LCG658369 LMC652370:LMC658369 LVY652370:LVY658369 MFU652370:MFU658369 MPQ652370:MPQ658369 MZM652370:MZM658369 NJI652370:NJI658369 NTE652370:NTE658369 ODA652370:ODA658369 OMW652370:OMW658369 OWS652370:OWS658369 PGO652370:PGO658369 PQK652370:PQK658369 QAG652370:QAG658369 QKC652370:QKC658369 QTY652370:QTY658369 RDU652370:RDU658369 RNQ652370:RNQ658369 RXM652370:RXM658369 SHI652370:SHI658369 SRE652370:SRE658369 TBA652370:TBA658369 TKW652370:TKW658369 TUS652370:TUS658369 UEO652370:UEO658369 UOK652370:UOK658369 UYG652370:UYG658369 VIC652370:VIC658369 VRY652370:VRY658369 WBU652370:WBU658369 WLQ652370:WLQ658369 WVM652370:WVM658369 G717906:G723905 JA717906:JA723905 SW717906:SW723905 ACS717906:ACS723905 AMO717906:AMO723905 AWK717906:AWK723905 BGG717906:BGG723905 BQC717906:BQC723905 BZY717906:BZY723905 CJU717906:CJU723905 CTQ717906:CTQ723905 DDM717906:DDM723905 DNI717906:DNI723905 DXE717906:DXE723905 EHA717906:EHA723905 EQW717906:EQW723905 FAS717906:FAS723905 FKO717906:FKO723905 FUK717906:FUK723905 GEG717906:GEG723905 GOC717906:GOC723905 GXY717906:GXY723905 HHU717906:HHU723905 HRQ717906:HRQ723905 IBM717906:IBM723905 ILI717906:ILI723905 IVE717906:IVE723905 JFA717906:JFA723905 JOW717906:JOW723905 JYS717906:JYS723905 KIO717906:KIO723905 KSK717906:KSK723905 LCG717906:LCG723905 LMC717906:LMC723905 LVY717906:LVY723905 MFU717906:MFU723905 MPQ717906:MPQ723905 MZM717906:MZM723905 NJI717906:NJI723905 NTE717906:NTE723905 ODA717906:ODA723905 OMW717906:OMW723905 OWS717906:OWS723905 PGO717906:PGO723905 PQK717906:PQK723905 QAG717906:QAG723905 QKC717906:QKC723905 QTY717906:QTY723905 RDU717906:RDU723905 RNQ717906:RNQ723905 RXM717906:RXM723905 SHI717906:SHI723905 SRE717906:SRE723905 TBA717906:TBA723905 TKW717906:TKW723905 TUS717906:TUS723905 UEO717906:UEO723905 UOK717906:UOK723905 UYG717906:UYG723905 VIC717906:VIC723905 VRY717906:VRY723905 WBU717906:WBU723905 WLQ717906:WLQ723905 WVM717906:WVM723905 G783442:G789441 JA783442:JA789441 SW783442:SW789441 ACS783442:ACS789441 AMO783442:AMO789441 AWK783442:AWK789441 BGG783442:BGG789441 BQC783442:BQC789441 BZY783442:BZY789441 CJU783442:CJU789441 CTQ783442:CTQ789441 DDM783442:DDM789441 DNI783442:DNI789441 DXE783442:DXE789441 EHA783442:EHA789441 EQW783442:EQW789441 FAS783442:FAS789441 FKO783442:FKO789441 FUK783442:FUK789441 GEG783442:GEG789441 GOC783442:GOC789441 GXY783442:GXY789441 HHU783442:HHU789441 HRQ783442:HRQ789441 IBM783442:IBM789441 ILI783442:ILI789441 IVE783442:IVE789441 JFA783442:JFA789441 JOW783442:JOW789441 JYS783442:JYS789441 KIO783442:KIO789441 KSK783442:KSK789441 LCG783442:LCG789441 LMC783442:LMC789441 LVY783442:LVY789441 MFU783442:MFU789441 MPQ783442:MPQ789441 MZM783442:MZM789441 NJI783442:NJI789441 NTE783442:NTE789441 ODA783442:ODA789441 OMW783442:OMW789441 OWS783442:OWS789441 PGO783442:PGO789441 PQK783442:PQK789441 QAG783442:QAG789441 QKC783442:QKC789441 QTY783442:QTY789441 RDU783442:RDU789441 RNQ783442:RNQ789441 RXM783442:RXM789441 SHI783442:SHI789441 SRE783442:SRE789441 TBA783442:TBA789441 TKW783442:TKW789441 TUS783442:TUS789441 UEO783442:UEO789441 UOK783442:UOK789441 UYG783442:UYG789441 VIC783442:VIC789441 VRY783442:VRY789441 WBU783442:WBU789441 WLQ783442:WLQ789441 WVM783442:WVM789441 G848978:G854977 JA848978:JA854977 SW848978:SW854977 ACS848978:ACS854977 AMO848978:AMO854977 AWK848978:AWK854977 BGG848978:BGG854977 BQC848978:BQC854977 BZY848978:BZY854977 CJU848978:CJU854977 CTQ848978:CTQ854977 DDM848978:DDM854977 DNI848978:DNI854977 DXE848978:DXE854977 EHA848978:EHA854977 EQW848978:EQW854977 FAS848978:FAS854977 FKO848978:FKO854977 FUK848978:FUK854977 GEG848978:GEG854977 GOC848978:GOC854977 GXY848978:GXY854977 HHU848978:HHU854977 HRQ848978:HRQ854977 IBM848978:IBM854977 ILI848978:ILI854977 IVE848978:IVE854977 JFA848978:JFA854977 JOW848978:JOW854977 JYS848978:JYS854977 KIO848978:KIO854977 KSK848978:KSK854977 LCG848978:LCG854977 LMC848978:LMC854977 LVY848978:LVY854977 MFU848978:MFU854977 MPQ848978:MPQ854977 MZM848978:MZM854977 NJI848978:NJI854977 NTE848978:NTE854977 ODA848978:ODA854977 OMW848978:OMW854977 OWS848978:OWS854977 PGO848978:PGO854977 PQK848978:PQK854977 QAG848978:QAG854977 QKC848978:QKC854977 QTY848978:QTY854977 RDU848978:RDU854977 RNQ848978:RNQ854977 RXM848978:RXM854977 SHI848978:SHI854977 SRE848978:SRE854977 TBA848978:TBA854977 TKW848978:TKW854977 TUS848978:TUS854977 UEO848978:UEO854977 UOK848978:UOK854977 UYG848978:UYG854977 VIC848978:VIC854977 VRY848978:VRY854977 WBU848978:WBU854977 WLQ848978:WLQ854977 WVM848978:WVM854977 G914514:G920513 JA914514:JA920513 SW914514:SW920513 ACS914514:ACS920513 AMO914514:AMO920513 AWK914514:AWK920513 BGG914514:BGG920513 BQC914514:BQC920513 BZY914514:BZY920513 CJU914514:CJU920513 CTQ914514:CTQ920513 DDM914514:DDM920513 DNI914514:DNI920513 DXE914514:DXE920513 EHA914514:EHA920513 EQW914514:EQW920513 FAS914514:FAS920513 FKO914514:FKO920513 FUK914514:FUK920513 GEG914514:GEG920513 GOC914514:GOC920513 GXY914514:GXY920513 HHU914514:HHU920513 HRQ914514:HRQ920513 IBM914514:IBM920513 ILI914514:ILI920513 IVE914514:IVE920513 JFA914514:JFA920513 JOW914514:JOW920513 JYS914514:JYS920513 KIO914514:KIO920513 KSK914514:KSK920513 LCG914514:LCG920513 LMC914514:LMC920513 LVY914514:LVY920513 MFU914514:MFU920513 MPQ914514:MPQ920513 MZM914514:MZM920513 NJI914514:NJI920513 NTE914514:NTE920513 ODA914514:ODA920513 OMW914514:OMW920513 OWS914514:OWS920513 PGO914514:PGO920513 PQK914514:PQK920513 QAG914514:QAG920513 QKC914514:QKC920513 QTY914514:QTY920513 RDU914514:RDU920513 RNQ914514:RNQ920513 RXM914514:RXM920513 SHI914514:SHI920513 SRE914514:SRE920513 TBA914514:TBA920513 TKW914514:TKW920513 TUS914514:TUS920513 UEO914514:UEO920513 UOK914514:UOK920513 UYG914514:UYG920513 VIC914514:VIC920513 VRY914514:VRY920513 WBU914514:WBU920513 WLQ914514:WLQ920513 WVM914514:WVM920513 G980050:G986049 JA980050:JA986049 SW980050:SW986049 ACS980050:ACS986049 AMO980050:AMO986049 AWK980050:AWK986049 BGG980050:BGG986049 BQC980050:BQC986049 BZY980050:BZY986049 CJU980050:CJU986049 CTQ980050:CTQ986049 DDM980050:DDM986049 DNI980050:DNI986049 DXE980050:DXE986049 EHA980050:EHA986049 EQW980050:EQW986049 FAS980050:FAS986049 FKO980050:FKO986049 FUK980050:FUK986049 GEG980050:GEG986049 GOC980050:GOC986049 GXY980050:GXY986049 HHU980050:HHU986049 HRQ980050:HRQ986049 IBM980050:IBM986049 ILI980050:ILI986049 IVE980050:IVE986049 JFA980050:JFA986049 JOW980050:JOW986049 JYS980050:JYS986049 KIO980050:KIO986049 KSK980050:KSK986049 LCG980050:LCG986049 LMC980050:LMC986049 LVY980050:LVY986049 MFU980050:MFU986049 MPQ980050:MPQ986049 MZM980050:MZM986049 NJI980050:NJI986049 NTE980050:NTE986049 ODA980050:ODA986049 OMW980050:OMW986049 OWS980050:OWS986049 PGO980050:PGO986049 PQK980050:PQK986049 QAG980050:QAG986049 QKC980050:QKC986049 QTY980050:QTY986049 RDU980050:RDU986049 RNQ980050:RNQ986049 RXM980050:RXM986049 SHI980050:SHI986049 SRE980050:SRE986049 TBA980050:TBA986049 TKW980050:TKW986049 TUS980050:TUS986049 UEO980050:UEO986049 UOK980050:UOK986049 UYG980050:UYG986049 VIC980050:VIC986049 VRY980050:VRY986049 WBU980050:WBU986049 WLQ980050:WLQ986049">
      <formula1>MUNICIPI</formula1>
    </dataValidation>
    <dataValidation type="whole" allowBlank="1" showInputMessage="1" showErrorMessage="1" sqref="WVN980050:WVN986049 JB11:JB3010 SX11:SX3010 ACT11:ACT3010 AMP11:AMP3010 AWL11:AWL3010 BGH11:BGH3010 BQD11:BQD3010 BZZ11:BZZ3010 CJV11:CJV3010 CTR11:CTR3010 DDN11:DDN3010 DNJ11:DNJ3010 DXF11:DXF3010 EHB11:EHB3010 EQX11:EQX3010 FAT11:FAT3010 FKP11:FKP3010 FUL11:FUL3010 GEH11:GEH3010 GOD11:GOD3010 GXZ11:GXZ3010 HHV11:HHV3010 HRR11:HRR3010 IBN11:IBN3010 ILJ11:ILJ3010 IVF11:IVF3010 JFB11:JFB3010 JOX11:JOX3010 JYT11:JYT3010 KIP11:KIP3010 KSL11:KSL3010 LCH11:LCH3010 LMD11:LMD3010 LVZ11:LVZ3010 MFV11:MFV3010 MPR11:MPR3010 MZN11:MZN3010 NJJ11:NJJ3010 NTF11:NTF3010 ODB11:ODB3010 OMX11:OMX3010 OWT11:OWT3010 PGP11:PGP3010 PQL11:PQL3010 QAH11:QAH3010 QKD11:QKD3010 QTZ11:QTZ3010 RDV11:RDV3010 RNR11:RNR3010 RXN11:RXN3010 SHJ11:SHJ3010 SRF11:SRF3010 TBB11:TBB3010 TKX11:TKX3010 TUT11:TUT3010 UEP11:UEP3010 UOL11:UOL3010 UYH11:UYH3010 VID11:VID3010 VRZ11:VRZ3010 WBV11:WBV3010 WLR11:WLR3010 WVN11:WVN3010 JB62546:JB68545 SX62546:SX68545 ACT62546:ACT68545 AMP62546:AMP68545 AWL62546:AWL68545 BGH62546:BGH68545 BQD62546:BQD68545 BZZ62546:BZZ68545 CJV62546:CJV68545 CTR62546:CTR68545 DDN62546:DDN68545 DNJ62546:DNJ68545 DXF62546:DXF68545 EHB62546:EHB68545 EQX62546:EQX68545 FAT62546:FAT68545 FKP62546:FKP68545 FUL62546:FUL68545 GEH62546:GEH68545 GOD62546:GOD68545 GXZ62546:GXZ68545 HHV62546:HHV68545 HRR62546:HRR68545 IBN62546:IBN68545 ILJ62546:ILJ68545 IVF62546:IVF68545 JFB62546:JFB68545 JOX62546:JOX68545 JYT62546:JYT68545 KIP62546:KIP68545 KSL62546:KSL68545 LCH62546:LCH68545 LMD62546:LMD68545 LVZ62546:LVZ68545 MFV62546:MFV68545 MPR62546:MPR68545 MZN62546:MZN68545 NJJ62546:NJJ68545 NTF62546:NTF68545 ODB62546:ODB68545 OMX62546:OMX68545 OWT62546:OWT68545 PGP62546:PGP68545 PQL62546:PQL68545 QAH62546:QAH68545 QKD62546:QKD68545 QTZ62546:QTZ68545 RDV62546:RDV68545 RNR62546:RNR68545 RXN62546:RXN68545 SHJ62546:SHJ68545 SRF62546:SRF68545 TBB62546:TBB68545 TKX62546:TKX68545 TUT62546:TUT68545 UEP62546:UEP68545 UOL62546:UOL68545 UYH62546:UYH68545 VID62546:VID68545 VRZ62546:VRZ68545 WBV62546:WBV68545 WLR62546:WLR68545 WVN62546:WVN68545 JB128082:JB134081 SX128082:SX134081 ACT128082:ACT134081 AMP128082:AMP134081 AWL128082:AWL134081 BGH128082:BGH134081 BQD128082:BQD134081 BZZ128082:BZZ134081 CJV128082:CJV134081 CTR128082:CTR134081 DDN128082:DDN134081 DNJ128082:DNJ134081 DXF128082:DXF134081 EHB128082:EHB134081 EQX128082:EQX134081 FAT128082:FAT134081 FKP128082:FKP134081 FUL128082:FUL134081 GEH128082:GEH134081 GOD128082:GOD134081 GXZ128082:GXZ134081 HHV128082:HHV134081 HRR128082:HRR134081 IBN128082:IBN134081 ILJ128082:ILJ134081 IVF128082:IVF134081 JFB128082:JFB134081 JOX128082:JOX134081 JYT128082:JYT134081 KIP128082:KIP134081 KSL128082:KSL134081 LCH128082:LCH134081 LMD128082:LMD134081 LVZ128082:LVZ134081 MFV128082:MFV134081 MPR128082:MPR134081 MZN128082:MZN134081 NJJ128082:NJJ134081 NTF128082:NTF134081 ODB128082:ODB134081 OMX128082:OMX134081 OWT128082:OWT134081 PGP128082:PGP134081 PQL128082:PQL134081 QAH128082:QAH134081 QKD128082:QKD134081 QTZ128082:QTZ134081 RDV128082:RDV134081 RNR128082:RNR134081 RXN128082:RXN134081 SHJ128082:SHJ134081 SRF128082:SRF134081 TBB128082:TBB134081 TKX128082:TKX134081 TUT128082:TUT134081 UEP128082:UEP134081 UOL128082:UOL134081 UYH128082:UYH134081 VID128082:VID134081 VRZ128082:VRZ134081 WBV128082:WBV134081 WLR128082:WLR134081 WVN128082:WVN134081 JB193618:JB199617 SX193618:SX199617 ACT193618:ACT199617 AMP193618:AMP199617 AWL193618:AWL199617 BGH193618:BGH199617 BQD193618:BQD199617 BZZ193618:BZZ199617 CJV193618:CJV199617 CTR193618:CTR199617 DDN193618:DDN199617 DNJ193618:DNJ199617 DXF193618:DXF199617 EHB193618:EHB199617 EQX193618:EQX199617 FAT193618:FAT199617 FKP193618:FKP199617 FUL193618:FUL199617 GEH193618:GEH199617 GOD193618:GOD199617 GXZ193618:GXZ199617 HHV193618:HHV199617 HRR193618:HRR199617 IBN193618:IBN199617 ILJ193618:ILJ199617 IVF193618:IVF199617 JFB193618:JFB199617 JOX193618:JOX199617 JYT193618:JYT199617 KIP193618:KIP199617 KSL193618:KSL199617 LCH193618:LCH199617 LMD193618:LMD199617 LVZ193618:LVZ199617 MFV193618:MFV199617 MPR193618:MPR199617 MZN193618:MZN199617 NJJ193618:NJJ199617 NTF193618:NTF199617 ODB193618:ODB199617 OMX193618:OMX199617 OWT193618:OWT199617 PGP193618:PGP199617 PQL193618:PQL199617 QAH193618:QAH199617 QKD193618:QKD199617 QTZ193618:QTZ199617 RDV193618:RDV199617 RNR193618:RNR199617 RXN193618:RXN199617 SHJ193618:SHJ199617 SRF193618:SRF199617 TBB193618:TBB199617 TKX193618:TKX199617 TUT193618:TUT199617 UEP193618:UEP199617 UOL193618:UOL199617 UYH193618:UYH199617 VID193618:VID199617 VRZ193618:VRZ199617 WBV193618:WBV199617 WLR193618:WLR199617 WVN193618:WVN199617 JB259154:JB265153 SX259154:SX265153 ACT259154:ACT265153 AMP259154:AMP265153 AWL259154:AWL265153 BGH259154:BGH265153 BQD259154:BQD265153 BZZ259154:BZZ265153 CJV259154:CJV265153 CTR259154:CTR265153 DDN259154:DDN265153 DNJ259154:DNJ265153 DXF259154:DXF265153 EHB259154:EHB265153 EQX259154:EQX265153 FAT259154:FAT265153 FKP259154:FKP265153 FUL259154:FUL265153 GEH259154:GEH265153 GOD259154:GOD265153 GXZ259154:GXZ265153 HHV259154:HHV265153 HRR259154:HRR265153 IBN259154:IBN265153 ILJ259154:ILJ265153 IVF259154:IVF265153 JFB259154:JFB265153 JOX259154:JOX265153 JYT259154:JYT265153 KIP259154:KIP265153 KSL259154:KSL265153 LCH259154:LCH265153 LMD259154:LMD265153 LVZ259154:LVZ265153 MFV259154:MFV265153 MPR259154:MPR265153 MZN259154:MZN265153 NJJ259154:NJJ265153 NTF259154:NTF265153 ODB259154:ODB265153 OMX259154:OMX265153 OWT259154:OWT265153 PGP259154:PGP265153 PQL259154:PQL265153 QAH259154:QAH265153 QKD259154:QKD265153 QTZ259154:QTZ265153 RDV259154:RDV265153 RNR259154:RNR265153 RXN259154:RXN265153 SHJ259154:SHJ265153 SRF259154:SRF265153 TBB259154:TBB265153 TKX259154:TKX265153 TUT259154:TUT265153 UEP259154:UEP265153 UOL259154:UOL265153 UYH259154:UYH265153 VID259154:VID265153 VRZ259154:VRZ265153 WBV259154:WBV265153 WLR259154:WLR265153 WVN259154:WVN265153 JB324690:JB330689 SX324690:SX330689 ACT324690:ACT330689 AMP324690:AMP330689 AWL324690:AWL330689 BGH324690:BGH330689 BQD324690:BQD330689 BZZ324690:BZZ330689 CJV324690:CJV330689 CTR324690:CTR330689 DDN324690:DDN330689 DNJ324690:DNJ330689 DXF324690:DXF330689 EHB324690:EHB330689 EQX324690:EQX330689 FAT324690:FAT330689 FKP324690:FKP330689 FUL324690:FUL330689 GEH324690:GEH330689 GOD324690:GOD330689 GXZ324690:GXZ330689 HHV324690:HHV330689 HRR324690:HRR330689 IBN324690:IBN330689 ILJ324690:ILJ330689 IVF324690:IVF330689 JFB324690:JFB330689 JOX324690:JOX330689 JYT324690:JYT330689 KIP324690:KIP330689 KSL324690:KSL330689 LCH324690:LCH330689 LMD324690:LMD330689 LVZ324690:LVZ330689 MFV324690:MFV330689 MPR324690:MPR330689 MZN324690:MZN330689 NJJ324690:NJJ330689 NTF324690:NTF330689 ODB324690:ODB330689 OMX324690:OMX330689 OWT324690:OWT330689 PGP324690:PGP330689 PQL324690:PQL330689 QAH324690:QAH330689 QKD324690:QKD330689 QTZ324690:QTZ330689 RDV324690:RDV330689 RNR324690:RNR330689 RXN324690:RXN330689 SHJ324690:SHJ330689 SRF324690:SRF330689 TBB324690:TBB330689 TKX324690:TKX330689 TUT324690:TUT330689 UEP324690:UEP330689 UOL324690:UOL330689 UYH324690:UYH330689 VID324690:VID330689 VRZ324690:VRZ330689 WBV324690:WBV330689 WLR324690:WLR330689 WVN324690:WVN330689 JB390226:JB396225 SX390226:SX396225 ACT390226:ACT396225 AMP390226:AMP396225 AWL390226:AWL396225 BGH390226:BGH396225 BQD390226:BQD396225 BZZ390226:BZZ396225 CJV390226:CJV396225 CTR390226:CTR396225 DDN390226:DDN396225 DNJ390226:DNJ396225 DXF390226:DXF396225 EHB390226:EHB396225 EQX390226:EQX396225 FAT390226:FAT396225 FKP390226:FKP396225 FUL390226:FUL396225 GEH390226:GEH396225 GOD390226:GOD396225 GXZ390226:GXZ396225 HHV390226:HHV396225 HRR390226:HRR396225 IBN390226:IBN396225 ILJ390226:ILJ396225 IVF390226:IVF396225 JFB390226:JFB396225 JOX390226:JOX396225 JYT390226:JYT396225 KIP390226:KIP396225 KSL390226:KSL396225 LCH390226:LCH396225 LMD390226:LMD396225 LVZ390226:LVZ396225 MFV390226:MFV396225 MPR390226:MPR396225 MZN390226:MZN396225 NJJ390226:NJJ396225 NTF390226:NTF396225 ODB390226:ODB396225 OMX390226:OMX396225 OWT390226:OWT396225 PGP390226:PGP396225 PQL390226:PQL396225 QAH390226:QAH396225 QKD390226:QKD396225 QTZ390226:QTZ396225 RDV390226:RDV396225 RNR390226:RNR396225 RXN390226:RXN396225 SHJ390226:SHJ396225 SRF390226:SRF396225 TBB390226:TBB396225 TKX390226:TKX396225 TUT390226:TUT396225 UEP390226:UEP396225 UOL390226:UOL396225 UYH390226:UYH396225 VID390226:VID396225 VRZ390226:VRZ396225 WBV390226:WBV396225 WLR390226:WLR396225 WVN390226:WVN396225 JB455762:JB461761 SX455762:SX461761 ACT455762:ACT461761 AMP455762:AMP461761 AWL455762:AWL461761 BGH455762:BGH461761 BQD455762:BQD461761 BZZ455762:BZZ461761 CJV455762:CJV461761 CTR455762:CTR461761 DDN455762:DDN461761 DNJ455762:DNJ461761 DXF455762:DXF461761 EHB455762:EHB461761 EQX455762:EQX461761 FAT455762:FAT461761 FKP455762:FKP461761 FUL455762:FUL461761 GEH455762:GEH461761 GOD455762:GOD461761 GXZ455762:GXZ461761 HHV455762:HHV461761 HRR455762:HRR461761 IBN455762:IBN461761 ILJ455762:ILJ461761 IVF455762:IVF461761 JFB455762:JFB461761 JOX455762:JOX461761 JYT455762:JYT461761 KIP455762:KIP461761 KSL455762:KSL461761 LCH455762:LCH461761 LMD455762:LMD461761 LVZ455762:LVZ461761 MFV455762:MFV461761 MPR455762:MPR461761 MZN455762:MZN461761 NJJ455762:NJJ461761 NTF455762:NTF461761 ODB455762:ODB461761 OMX455762:OMX461761 OWT455762:OWT461761 PGP455762:PGP461761 PQL455762:PQL461761 QAH455762:QAH461761 QKD455762:QKD461761 QTZ455762:QTZ461761 RDV455762:RDV461761 RNR455762:RNR461761 RXN455762:RXN461761 SHJ455762:SHJ461761 SRF455762:SRF461761 TBB455762:TBB461761 TKX455762:TKX461761 TUT455762:TUT461761 UEP455762:UEP461761 UOL455762:UOL461761 UYH455762:UYH461761 VID455762:VID461761 VRZ455762:VRZ461761 WBV455762:WBV461761 WLR455762:WLR461761 WVN455762:WVN461761 JB521298:JB527297 SX521298:SX527297 ACT521298:ACT527297 AMP521298:AMP527297 AWL521298:AWL527297 BGH521298:BGH527297 BQD521298:BQD527297 BZZ521298:BZZ527297 CJV521298:CJV527297 CTR521298:CTR527297 DDN521298:DDN527297 DNJ521298:DNJ527297 DXF521298:DXF527297 EHB521298:EHB527297 EQX521298:EQX527297 FAT521298:FAT527297 FKP521298:FKP527297 FUL521298:FUL527297 GEH521298:GEH527297 GOD521298:GOD527297 GXZ521298:GXZ527297 HHV521298:HHV527297 HRR521298:HRR527297 IBN521298:IBN527297 ILJ521298:ILJ527297 IVF521298:IVF527297 JFB521298:JFB527297 JOX521298:JOX527297 JYT521298:JYT527297 KIP521298:KIP527297 KSL521298:KSL527297 LCH521298:LCH527297 LMD521298:LMD527297 LVZ521298:LVZ527297 MFV521298:MFV527297 MPR521298:MPR527297 MZN521298:MZN527297 NJJ521298:NJJ527297 NTF521298:NTF527297 ODB521298:ODB527297 OMX521298:OMX527297 OWT521298:OWT527297 PGP521298:PGP527297 PQL521298:PQL527297 QAH521298:QAH527297 QKD521298:QKD527297 QTZ521298:QTZ527297 RDV521298:RDV527297 RNR521298:RNR527297 RXN521298:RXN527297 SHJ521298:SHJ527297 SRF521298:SRF527297 TBB521298:TBB527297 TKX521298:TKX527297 TUT521298:TUT527297 UEP521298:UEP527297 UOL521298:UOL527297 UYH521298:UYH527297 VID521298:VID527297 VRZ521298:VRZ527297 WBV521298:WBV527297 WLR521298:WLR527297 WVN521298:WVN527297 JB586834:JB592833 SX586834:SX592833 ACT586834:ACT592833 AMP586834:AMP592833 AWL586834:AWL592833 BGH586834:BGH592833 BQD586834:BQD592833 BZZ586834:BZZ592833 CJV586834:CJV592833 CTR586834:CTR592833 DDN586834:DDN592833 DNJ586834:DNJ592833 DXF586834:DXF592833 EHB586834:EHB592833 EQX586834:EQX592833 FAT586834:FAT592833 FKP586834:FKP592833 FUL586834:FUL592833 GEH586834:GEH592833 GOD586834:GOD592833 GXZ586834:GXZ592833 HHV586834:HHV592833 HRR586834:HRR592833 IBN586834:IBN592833 ILJ586834:ILJ592833 IVF586834:IVF592833 JFB586834:JFB592833 JOX586834:JOX592833 JYT586834:JYT592833 KIP586834:KIP592833 KSL586834:KSL592833 LCH586834:LCH592833 LMD586834:LMD592833 LVZ586834:LVZ592833 MFV586834:MFV592833 MPR586834:MPR592833 MZN586834:MZN592833 NJJ586834:NJJ592833 NTF586834:NTF592833 ODB586834:ODB592833 OMX586834:OMX592833 OWT586834:OWT592833 PGP586834:PGP592833 PQL586834:PQL592833 QAH586834:QAH592833 QKD586834:QKD592833 QTZ586834:QTZ592833 RDV586834:RDV592833 RNR586834:RNR592833 RXN586834:RXN592833 SHJ586834:SHJ592833 SRF586834:SRF592833 TBB586834:TBB592833 TKX586834:TKX592833 TUT586834:TUT592833 UEP586834:UEP592833 UOL586834:UOL592833 UYH586834:UYH592833 VID586834:VID592833 VRZ586834:VRZ592833 WBV586834:WBV592833 WLR586834:WLR592833 WVN586834:WVN592833 JB652370:JB658369 SX652370:SX658369 ACT652370:ACT658369 AMP652370:AMP658369 AWL652370:AWL658369 BGH652370:BGH658369 BQD652370:BQD658369 BZZ652370:BZZ658369 CJV652370:CJV658369 CTR652370:CTR658369 DDN652370:DDN658369 DNJ652370:DNJ658369 DXF652370:DXF658369 EHB652370:EHB658369 EQX652370:EQX658369 FAT652370:FAT658369 FKP652370:FKP658369 FUL652370:FUL658369 GEH652370:GEH658369 GOD652370:GOD658369 GXZ652370:GXZ658369 HHV652370:HHV658369 HRR652370:HRR658369 IBN652370:IBN658369 ILJ652370:ILJ658369 IVF652370:IVF658369 JFB652370:JFB658369 JOX652370:JOX658369 JYT652370:JYT658369 KIP652370:KIP658369 KSL652370:KSL658369 LCH652370:LCH658369 LMD652370:LMD658369 LVZ652370:LVZ658369 MFV652370:MFV658369 MPR652370:MPR658369 MZN652370:MZN658369 NJJ652370:NJJ658369 NTF652370:NTF658369 ODB652370:ODB658369 OMX652370:OMX658369 OWT652370:OWT658369 PGP652370:PGP658369 PQL652370:PQL658369 QAH652370:QAH658369 QKD652370:QKD658369 QTZ652370:QTZ658369 RDV652370:RDV658369 RNR652370:RNR658369 RXN652370:RXN658369 SHJ652370:SHJ658369 SRF652370:SRF658369 TBB652370:TBB658369 TKX652370:TKX658369 TUT652370:TUT658369 UEP652370:UEP658369 UOL652370:UOL658369 UYH652370:UYH658369 VID652370:VID658369 VRZ652370:VRZ658369 WBV652370:WBV658369 WLR652370:WLR658369 WVN652370:WVN658369 JB717906:JB723905 SX717906:SX723905 ACT717906:ACT723905 AMP717906:AMP723905 AWL717906:AWL723905 BGH717906:BGH723905 BQD717906:BQD723905 BZZ717906:BZZ723905 CJV717906:CJV723905 CTR717906:CTR723905 DDN717906:DDN723905 DNJ717906:DNJ723905 DXF717906:DXF723905 EHB717906:EHB723905 EQX717906:EQX723905 FAT717906:FAT723905 FKP717906:FKP723905 FUL717906:FUL723905 GEH717906:GEH723905 GOD717906:GOD723905 GXZ717906:GXZ723905 HHV717906:HHV723905 HRR717906:HRR723905 IBN717906:IBN723905 ILJ717906:ILJ723905 IVF717906:IVF723905 JFB717906:JFB723905 JOX717906:JOX723905 JYT717906:JYT723905 KIP717906:KIP723905 KSL717906:KSL723905 LCH717906:LCH723905 LMD717906:LMD723905 LVZ717906:LVZ723905 MFV717906:MFV723905 MPR717906:MPR723905 MZN717906:MZN723905 NJJ717906:NJJ723905 NTF717906:NTF723905 ODB717906:ODB723905 OMX717906:OMX723905 OWT717906:OWT723905 PGP717906:PGP723905 PQL717906:PQL723905 QAH717906:QAH723905 QKD717906:QKD723905 QTZ717906:QTZ723905 RDV717906:RDV723905 RNR717906:RNR723905 RXN717906:RXN723905 SHJ717906:SHJ723905 SRF717906:SRF723905 TBB717906:TBB723905 TKX717906:TKX723905 TUT717906:TUT723905 UEP717906:UEP723905 UOL717906:UOL723905 UYH717906:UYH723905 VID717906:VID723905 VRZ717906:VRZ723905 WBV717906:WBV723905 WLR717906:WLR723905 WVN717906:WVN723905 JB783442:JB789441 SX783442:SX789441 ACT783442:ACT789441 AMP783442:AMP789441 AWL783442:AWL789441 BGH783442:BGH789441 BQD783442:BQD789441 BZZ783442:BZZ789441 CJV783442:CJV789441 CTR783442:CTR789441 DDN783442:DDN789441 DNJ783442:DNJ789441 DXF783442:DXF789441 EHB783442:EHB789441 EQX783442:EQX789441 FAT783442:FAT789441 FKP783442:FKP789441 FUL783442:FUL789441 GEH783442:GEH789441 GOD783442:GOD789441 GXZ783442:GXZ789441 HHV783442:HHV789441 HRR783442:HRR789441 IBN783442:IBN789441 ILJ783442:ILJ789441 IVF783442:IVF789441 JFB783442:JFB789441 JOX783442:JOX789441 JYT783442:JYT789441 KIP783442:KIP789441 KSL783442:KSL789441 LCH783442:LCH789441 LMD783442:LMD789441 LVZ783442:LVZ789441 MFV783442:MFV789441 MPR783442:MPR789441 MZN783442:MZN789441 NJJ783442:NJJ789441 NTF783442:NTF789441 ODB783442:ODB789441 OMX783442:OMX789441 OWT783442:OWT789441 PGP783442:PGP789441 PQL783442:PQL789441 QAH783442:QAH789441 QKD783442:QKD789441 QTZ783442:QTZ789441 RDV783442:RDV789441 RNR783442:RNR789441 RXN783442:RXN789441 SHJ783442:SHJ789441 SRF783442:SRF789441 TBB783442:TBB789441 TKX783442:TKX789441 TUT783442:TUT789441 UEP783442:UEP789441 UOL783442:UOL789441 UYH783442:UYH789441 VID783442:VID789441 VRZ783442:VRZ789441 WBV783442:WBV789441 WLR783442:WLR789441 WVN783442:WVN789441 JB848978:JB854977 SX848978:SX854977 ACT848978:ACT854977 AMP848978:AMP854977 AWL848978:AWL854977 BGH848978:BGH854977 BQD848978:BQD854977 BZZ848978:BZZ854977 CJV848978:CJV854977 CTR848978:CTR854977 DDN848978:DDN854977 DNJ848978:DNJ854977 DXF848978:DXF854977 EHB848978:EHB854977 EQX848978:EQX854977 FAT848978:FAT854977 FKP848978:FKP854977 FUL848978:FUL854977 GEH848978:GEH854977 GOD848978:GOD854977 GXZ848978:GXZ854977 HHV848978:HHV854977 HRR848978:HRR854977 IBN848978:IBN854977 ILJ848978:ILJ854977 IVF848978:IVF854977 JFB848978:JFB854977 JOX848978:JOX854977 JYT848978:JYT854977 KIP848978:KIP854977 KSL848978:KSL854977 LCH848978:LCH854977 LMD848978:LMD854977 LVZ848978:LVZ854977 MFV848978:MFV854977 MPR848978:MPR854977 MZN848978:MZN854977 NJJ848978:NJJ854977 NTF848978:NTF854977 ODB848978:ODB854977 OMX848978:OMX854977 OWT848978:OWT854977 PGP848978:PGP854977 PQL848978:PQL854977 QAH848978:QAH854977 QKD848978:QKD854977 QTZ848978:QTZ854977 RDV848978:RDV854977 RNR848978:RNR854977 RXN848978:RXN854977 SHJ848978:SHJ854977 SRF848978:SRF854977 TBB848978:TBB854977 TKX848978:TKX854977 TUT848978:TUT854977 UEP848978:UEP854977 UOL848978:UOL854977 UYH848978:UYH854977 VID848978:VID854977 VRZ848978:VRZ854977 WBV848978:WBV854977 WLR848978:WLR854977 WVN848978:WVN854977 JB914514:JB920513 SX914514:SX920513 ACT914514:ACT920513 AMP914514:AMP920513 AWL914514:AWL920513 BGH914514:BGH920513 BQD914514:BQD920513 BZZ914514:BZZ920513 CJV914514:CJV920513 CTR914514:CTR920513 DDN914514:DDN920513 DNJ914514:DNJ920513 DXF914514:DXF920513 EHB914514:EHB920513 EQX914514:EQX920513 FAT914514:FAT920513 FKP914514:FKP920513 FUL914514:FUL920513 GEH914514:GEH920513 GOD914514:GOD920513 GXZ914514:GXZ920513 HHV914514:HHV920513 HRR914514:HRR920513 IBN914514:IBN920513 ILJ914514:ILJ920513 IVF914514:IVF920513 JFB914514:JFB920513 JOX914514:JOX920513 JYT914514:JYT920513 KIP914514:KIP920513 KSL914514:KSL920513 LCH914514:LCH920513 LMD914514:LMD920513 LVZ914514:LVZ920513 MFV914514:MFV920513 MPR914514:MPR920513 MZN914514:MZN920513 NJJ914514:NJJ920513 NTF914514:NTF920513 ODB914514:ODB920513 OMX914514:OMX920513 OWT914514:OWT920513 PGP914514:PGP920513 PQL914514:PQL920513 QAH914514:QAH920513 QKD914514:QKD920513 QTZ914514:QTZ920513 RDV914514:RDV920513 RNR914514:RNR920513 RXN914514:RXN920513 SHJ914514:SHJ920513 SRF914514:SRF920513 TBB914514:TBB920513 TKX914514:TKX920513 TUT914514:TUT920513 UEP914514:UEP920513 UOL914514:UOL920513 UYH914514:UYH920513 VID914514:VID920513 VRZ914514:VRZ920513 WBV914514:WBV920513 WLR914514:WLR920513 WVN914514:WVN920513 JB980050:JB986049 SX980050:SX986049 ACT980050:ACT986049 AMP980050:AMP986049 AWL980050:AWL986049 BGH980050:BGH986049 BQD980050:BQD986049 BZZ980050:BZZ986049 CJV980050:CJV986049 CTR980050:CTR986049 DDN980050:DDN986049 DNJ980050:DNJ986049 DXF980050:DXF986049 EHB980050:EHB986049 EQX980050:EQX986049 FAT980050:FAT986049 FKP980050:FKP986049 FUL980050:FUL986049 GEH980050:GEH986049 GOD980050:GOD986049 GXZ980050:GXZ986049 HHV980050:HHV986049 HRR980050:HRR986049 IBN980050:IBN986049 ILJ980050:ILJ986049 IVF980050:IVF986049 JFB980050:JFB986049 JOX980050:JOX986049 JYT980050:JYT986049 KIP980050:KIP986049 KSL980050:KSL986049 LCH980050:LCH986049 LMD980050:LMD986049 LVZ980050:LVZ986049 MFV980050:MFV986049 MPR980050:MPR986049 MZN980050:MZN986049 NJJ980050:NJJ986049 NTF980050:NTF986049 ODB980050:ODB986049 OMX980050:OMX986049 OWT980050:OWT986049 PGP980050:PGP986049 PQL980050:PQL986049 QAH980050:QAH986049 QKD980050:QKD986049 QTZ980050:QTZ986049 RDV980050:RDV986049 RNR980050:RNR986049 RXN980050:RXN986049 SHJ980050:SHJ986049 SRF980050:SRF986049 TBB980050:TBB986049 TKX980050:TKX986049 TUT980050:TUT986049 UEP980050:UEP986049 UOL980050:UOL986049 UYH980050:UYH986049 VID980050:VID986049 VRZ980050:VRZ986049 WBV980050:WBV986049 WLR980050:WLR986049">
      <formula1>0</formula1>
      <formula2>10000</formula2>
    </dataValidation>
    <dataValidation type="date" allowBlank="1" showInputMessage="1" showErrorMessage="1" sqref="WVL980050:WVL986049 IZ11:IZ3010 SV11:SV3010 ACR11:ACR3010 AMN11:AMN3010 AWJ11:AWJ3010 BGF11:BGF3010 BQB11:BQB3010 BZX11:BZX3010 CJT11:CJT3010 CTP11:CTP3010 DDL11:DDL3010 DNH11:DNH3010 DXD11:DXD3010 EGZ11:EGZ3010 EQV11:EQV3010 FAR11:FAR3010 FKN11:FKN3010 FUJ11:FUJ3010 GEF11:GEF3010 GOB11:GOB3010 GXX11:GXX3010 HHT11:HHT3010 HRP11:HRP3010 IBL11:IBL3010 ILH11:ILH3010 IVD11:IVD3010 JEZ11:JEZ3010 JOV11:JOV3010 JYR11:JYR3010 KIN11:KIN3010 KSJ11:KSJ3010 LCF11:LCF3010 LMB11:LMB3010 LVX11:LVX3010 MFT11:MFT3010 MPP11:MPP3010 MZL11:MZL3010 NJH11:NJH3010 NTD11:NTD3010 OCZ11:OCZ3010 OMV11:OMV3010 OWR11:OWR3010 PGN11:PGN3010 PQJ11:PQJ3010 QAF11:QAF3010 QKB11:QKB3010 QTX11:QTX3010 RDT11:RDT3010 RNP11:RNP3010 RXL11:RXL3010 SHH11:SHH3010 SRD11:SRD3010 TAZ11:TAZ3010 TKV11:TKV3010 TUR11:TUR3010 UEN11:UEN3010 UOJ11:UOJ3010 UYF11:UYF3010 VIB11:VIB3010 VRX11:VRX3010 WBT11:WBT3010 WLP11:WLP3010 WVL11:WVL3010 E62546:F68545 IZ62546:IZ68545 SV62546:SV68545 ACR62546:ACR68545 AMN62546:AMN68545 AWJ62546:AWJ68545 BGF62546:BGF68545 BQB62546:BQB68545 BZX62546:BZX68545 CJT62546:CJT68545 CTP62546:CTP68545 DDL62546:DDL68545 DNH62546:DNH68545 DXD62546:DXD68545 EGZ62546:EGZ68545 EQV62546:EQV68545 FAR62546:FAR68545 FKN62546:FKN68545 FUJ62546:FUJ68545 GEF62546:GEF68545 GOB62546:GOB68545 GXX62546:GXX68545 HHT62546:HHT68545 HRP62546:HRP68545 IBL62546:IBL68545 ILH62546:ILH68545 IVD62546:IVD68545 JEZ62546:JEZ68545 JOV62546:JOV68545 JYR62546:JYR68545 KIN62546:KIN68545 KSJ62546:KSJ68545 LCF62546:LCF68545 LMB62546:LMB68545 LVX62546:LVX68545 MFT62546:MFT68545 MPP62546:MPP68545 MZL62546:MZL68545 NJH62546:NJH68545 NTD62546:NTD68545 OCZ62546:OCZ68545 OMV62546:OMV68545 OWR62546:OWR68545 PGN62546:PGN68545 PQJ62546:PQJ68545 QAF62546:QAF68545 QKB62546:QKB68545 QTX62546:QTX68545 RDT62546:RDT68545 RNP62546:RNP68545 RXL62546:RXL68545 SHH62546:SHH68545 SRD62546:SRD68545 TAZ62546:TAZ68545 TKV62546:TKV68545 TUR62546:TUR68545 UEN62546:UEN68545 UOJ62546:UOJ68545 UYF62546:UYF68545 VIB62546:VIB68545 VRX62546:VRX68545 WBT62546:WBT68545 WLP62546:WLP68545 WVL62546:WVL68545 E128082:F134081 IZ128082:IZ134081 SV128082:SV134081 ACR128082:ACR134081 AMN128082:AMN134081 AWJ128082:AWJ134081 BGF128082:BGF134081 BQB128082:BQB134081 BZX128082:BZX134081 CJT128082:CJT134081 CTP128082:CTP134081 DDL128082:DDL134081 DNH128082:DNH134081 DXD128082:DXD134081 EGZ128082:EGZ134081 EQV128082:EQV134081 FAR128082:FAR134081 FKN128082:FKN134081 FUJ128082:FUJ134081 GEF128082:GEF134081 GOB128082:GOB134081 GXX128082:GXX134081 HHT128082:HHT134081 HRP128082:HRP134081 IBL128082:IBL134081 ILH128082:ILH134081 IVD128082:IVD134081 JEZ128082:JEZ134081 JOV128082:JOV134081 JYR128082:JYR134081 KIN128082:KIN134081 KSJ128082:KSJ134081 LCF128082:LCF134081 LMB128082:LMB134081 LVX128082:LVX134081 MFT128082:MFT134081 MPP128082:MPP134081 MZL128082:MZL134081 NJH128082:NJH134081 NTD128082:NTD134081 OCZ128082:OCZ134081 OMV128082:OMV134081 OWR128082:OWR134081 PGN128082:PGN134081 PQJ128082:PQJ134081 QAF128082:QAF134081 QKB128082:QKB134081 QTX128082:QTX134081 RDT128082:RDT134081 RNP128082:RNP134081 RXL128082:RXL134081 SHH128082:SHH134081 SRD128082:SRD134081 TAZ128082:TAZ134081 TKV128082:TKV134081 TUR128082:TUR134081 UEN128082:UEN134081 UOJ128082:UOJ134081 UYF128082:UYF134081 VIB128082:VIB134081 VRX128082:VRX134081 WBT128082:WBT134081 WLP128082:WLP134081 WVL128082:WVL134081 E193618:F199617 IZ193618:IZ199617 SV193618:SV199617 ACR193618:ACR199617 AMN193618:AMN199617 AWJ193618:AWJ199617 BGF193618:BGF199617 BQB193618:BQB199617 BZX193618:BZX199617 CJT193618:CJT199617 CTP193618:CTP199617 DDL193618:DDL199617 DNH193618:DNH199617 DXD193618:DXD199617 EGZ193618:EGZ199617 EQV193618:EQV199617 FAR193618:FAR199617 FKN193618:FKN199617 FUJ193618:FUJ199617 GEF193618:GEF199617 GOB193618:GOB199617 GXX193618:GXX199617 HHT193618:HHT199617 HRP193618:HRP199617 IBL193618:IBL199617 ILH193618:ILH199617 IVD193618:IVD199617 JEZ193618:JEZ199617 JOV193618:JOV199617 JYR193618:JYR199617 KIN193618:KIN199617 KSJ193618:KSJ199617 LCF193618:LCF199617 LMB193618:LMB199617 LVX193618:LVX199617 MFT193618:MFT199617 MPP193618:MPP199617 MZL193618:MZL199617 NJH193618:NJH199617 NTD193618:NTD199617 OCZ193618:OCZ199617 OMV193618:OMV199617 OWR193618:OWR199617 PGN193618:PGN199617 PQJ193618:PQJ199617 QAF193618:QAF199617 QKB193618:QKB199617 QTX193618:QTX199617 RDT193618:RDT199617 RNP193618:RNP199617 RXL193618:RXL199617 SHH193618:SHH199617 SRD193618:SRD199617 TAZ193618:TAZ199617 TKV193618:TKV199617 TUR193618:TUR199617 UEN193618:UEN199617 UOJ193618:UOJ199617 UYF193618:UYF199617 VIB193618:VIB199617 VRX193618:VRX199617 WBT193618:WBT199617 WLP193618:WLP199617 WVL193618:WVL199617 E259154:F265153 IZ259154:IZ265153 SV259154:SV265153 ACR259154:ACR265153 AMN259154:AMN265153 AWJ259154:AWJ265153 BGF259154:BGF265153 BQB259154:BQB265153 BZX259154:BZX265153 CJT259154:CJT265153 CTP259154:CTP265153 DDL259154:DDL265153 DNH259154:DNH265153 DXD259154:DXD265153 EGZ259154:EGZ265153 EQV259154:EQV265153 FAR259154:FAR265153 FKN259154:FKN265153 FUJ259154:FUJ265153 GEF259154:GEF265153 GOB259154:GOB265153 GXX259154:GXX265153 HHT259154:HHT265153 HRP259154:HRP265153 IBL259154:IBL265153 ILH259154:ILH265153 IVD259154:IVD265153 JEZ259154:JEZ265153 JOV259154:JOV265153 JYR259154:JYR265153 KIN259154:KIN265153 KSJ259154:KSJ265153 LCF259154:LCF265153 LMB259154:LMB265153 LVX259154:LVX265153 MFT259154:MFT265153 MPP259154:MPP265153 MZL259154:MZL265153 NJH259154:NJH265153 NTD259154:NTD265153 OCZ259154:OCZ265153 OMV259154:OMV265153 OWR259154:OWR265153 PGN259154:PGN265153 PQJ259154:PQJ265153 QAF259154:QAF265153 QKB259154:QKB265153 QTX259154:QTX265153 RDT259154:RDT265153 RNP259154:RNP265153 RXL259154:RXL265153 SHH259154:SHH265153 SRD259154:SRD265153 TAZ259154:TAZ265153 TKV259154:TKV265153 TUR259154:TUR265153 UEN259154:UEN265153 UOJ259154:UOJ265153 UYF259154:UYF265153 VIB259154:VIB265153 VRX259154:VRX265153 WBT259154:WBT265153 WLP259154:WLP265153 WVL259154:WVL265153 E324690:F330689 IZ324690:IZ330689 SV324690:SV330689 ACR324690:ACR330689 AMN324690:AMN330689 AWJ324690:AWJ330689 BGF324690:BGF330689 BQB324690:BQB330689 BZX324690:BZX330689 CJT324690:CJT330689 CTP324690:CTP330689 DDL324690:DDL330689 DNH324690:DNH330689 DXD324690:DXD330689 EGZ324690:EGZ330689 EQV324690:EQV330689 FAR324690:FAR330689 FKN324690:FKN330689 FUJ324690:FUJ330689 GEF324690:GEF330689 GOB324690:GOB330689 GXX324690:GXX330689 HHT324690:HHT330689 HRP324690:HRP330689 IBL324690:IBL330689 ILH324690:ILH330689 IVD324690:IVD330689 JEZ324690:JEZ330689 JOV324690:JOV330689 JYR324690:JYR330689 KIN324690:KIN330689 KSJ324690:KSJ330689 LCF324690:LCF330689 LMB324690:LMB330689 LVX324690:LVX330689 MFT324690:MFT330689 MPP324690:MPP330689 MZL324690:MZL330689 NJH324690:NJH330689 NTD324690:NTD330689 OCZ324690:OCZ330689 OMV324690:OMV330689 OWR324690:OWR330689 PGN324690:PGN330689 PQJ324690:PQJ330689 QAF324690:QAF330689 QKB324690:QKB330689 QTX324690:QTX330689 RDT324690:RDT330689 RNP324690:RNP330689 RXL324690:RXL330689 SHH324690:SHH330689 SRD324690:SRD330689 TAZ324690:TAZ330689 TKV324690:TKV330689 TUR324690:TUR330689 UEN324690:UEN330689 UOJ324690:UOJ330689 UYF324690:UYF330689 VIB324690:VIB330689 VRX324690:VRX330689 WBT324690:WBT330689 WLP324690:WLP330689 WVL324690:WVL330689 E390226:F396225 IZ390226:IZ396225 SV390226:SV396225 ACR390226:ACR396225 AMN390226:AMN396225 AWJ390226:AWJ396225 BGF390226:BGF396225 BQB390226:BQB396225 BZX390226:BZX396225 CJT390226:CJT396225 CTP390226:CTP396225 DDL390226:DDL396225 DNH390226:DNH396225 DXD390226:DXD396225 EGZ390226:EGZ396225 EQV390226:EQV396225 FAR390226:FAR396225 FKN390226:FKN396225 FUJ390226:FUJ396225 GEF390226:GEF396225 GOB390226:GOB396225 GXX390226:GXX396225 HHT390226:HHT396225 HRP390226:HRP396225 IBL390226:IBL396225 ILH390226:ILH396225 IVD390226:IVD396225 JEZ390226:JEZ396225 JOV390226:JOV396225 JYR390226:JYR396225 KIN390226:KIN396225 KSJ390226:KSJ396225 LCF390226:LCF396225 LMB390226:LMB396225 LVX390226:LVX396225 MFT390226:MFT396225 MPP390226:MPP396225 MZL390226:MZL396225 NJH390226:NJH396225 NTD390226:NTD396225 OCZ390226:OCZ396225 OMV390226:OMV396225 OWR390226:OWR396225 PGN390226:PGN396225 PQJ390226:PQJ396225 QAF390226:QAF396225 QKB390226:QKB396225 QTX390226:QTX396225 RDT390226:RDT396225 RNP390226:RNP396225 RXL390226:RXL396225 SHH390226:SHH396225 SRD390226:SRD396225 TAZ390226:TAZ396225 TKV390226:TKV396225 TUR390226:TUR396225 UEN390226:UEN396225 UOJ390226:UOJ396225 UYF390226:UYF396225 VIB390226:VIB396225 VRX390226:VRX396225 WBT390226:WBT396225 WLP390226:WLP396225 WVL390226:WVL396225 E455762:F461761 IZ455762:IZ461761 SV455762:SV461761 ACR455762:ACR461761 AMN455762:AMN461761 AWJ455762:AWJ461761 BGF455762:BGF461761 BQB455762:BQB461761 BZX455762:BZX461761 CJT455762:CJT461761 CTP455762:CTP461761 DDL455762:DDL461761 DNH455762:DNH461761 DXD455762:DXD461761 EGZ455762:EGZ461761 EQV455762:EQV461761 FAR455762:FAR461761 FKN455762:FKN461761 FUJ455762:FUJ461761 GEF455762:GEF461761 GOB455762:GOB461761 GXX455762:GXX461761 HHT455762:HHT461761 HRP455762:HRP461761 IBL455762:IBL461761 ILH455762:ILH461761 IVD455762:IVD461761 JEZ455762:JEZ461761 JOV455762:JOV461761 JYR455762:JYR461761 KIN455762:KIN461761 KSJ455762:KSJ461761 LCF455762:LCF461761 LMB455762:LMB461761 LVX455762:LVX461761 MFT455762:MFT461761 MPP455762:MPP461761 MZL455762:MZL461761 NJH455762:NJH461761 NTD455762:NTD461761 OCZ455762:OCZ461761 OMV455762:OMV461761 OWR455762:OWR461761 PGN455762:PGN461761 PQJ455762:PQJ461761 QAF455762:QAF461761 QKB455762:QKB461761 QTX455762:QTX461761 RDT455762:RDT461761 RNP455762:RNP461761 RXL455762:RXL461761 SHH455762:SHH461761 SRD455762:SRD461761 TAZ455762:TAZ461761 TKV455762:TKV461761 TUR455762:TUR461761 UEN455762:UEN461761 UOJ455762:UOJ461761 UYF455762:UYF461761 VIB455762:VIB461761 VRX455762:VRX461761 WBT455762:WBT461761 WLP455762:WLP461761 WVL455762:WVL461761 E521298:F527297 IZ521298:IZ527297 SV521298:SV527297 ACR521298:ACR527297 AMN521298:AMN527297 AWJ521298:AWJ527297 BGF521298:BGF527297 BQB521298:BQB527297 BZX521298:BZX527297 CJT521298:CJT527297 CTP521298:CTP527297 DDL521298:DDL527297 DNH521298:DNH527297 DXD521298:DXD527297 EGZ521298:EGZ527297 EQV521298:EQV527297 FAR521298:FAR527297 FKN521298:FKN527297 FUJ521298:FUJ527297 GEF521298:GEF527297 GOB521298:GOB527297 GXX521298:GXX527297 HHT521298:HHT527297 HRP521298:HRP527297 IBL521298:IBL527297 ILH521298:ILH527297 IVD521298:IVD527297 JEZ521298:JEZ527297 JOV521298:JOV527297 JYR521298:JYR527297 KIN521298:KIN527297 KSJ521298:KSJ527297 LCF521298:LCF527297 LMB521298:LMB527297 LVX521298:LVX527297 MFT521298:MFT527297 MPP521298:MPP527297 MZL521298:MZL527297 NJH521298:NJH527297 NTD521298:NTD527297 OCZ521298:OCZ527297 OMV521298:OMV527297 OWR521298:OWR527297 PGN521298:PGN527297 PQJ521298:PQJ527297 QAF521298:QAF527297 QKB521298:QKB527297 QTX521298:QTX527297 RDT521298:RDT527297 RNP521298:RNP527297 RXL521298:RXL527297 SHH521298:SHH527297 SRD521298:SRD527297 TAZ521298:TAZ527297 TKV521298:TKV527297 TUR521298:TUR527297 UEN521298:UEN527297 UOJ521298:UOJ527297 UYF521298:UYF527297 VIB521298:VIB527297 VRX521298:VRX527297 WBT521298:WBT527297 WLP521298:WLP527297 WVL521298:WVL527297 E586834:F592833 IZ586834:IZ592833 SV586834:SV592833 ACR586834:ACR592833 AMN586834:AMN592833 AWJ586834:AWJ592833 BGF586834:BGF592833 BQB586834:BQB592833 BZX586834:BZX592833 CJT586834:CJT592833 CTP586834:CTP592833 DDL586834:DDL592833 DNH586834:DNH592833 DXD586834:DXD592833 EGZ586834:EGZ592833 EQV586834:EQV592833 FAR586834:FAR592833 FKN586834:FKN592833 FUJ586834:FUJ592833 GEF586834:GEF592833 GOB586834:GOB592833 GXX586834:GXX592833 HHT586834:HHT592833 HRP586834:HRP592833 IBL586834:IBL592833 ILH586834:ILH592833 IVD586834:IVD592833 JEZ586834:JEZ592833 JOV586834:JOV592833 JYR586834:JYR592833 KIN586834:KIN592833 KSJ586834:KSJ592833 LCF586834:LCF592833 LMB586834:LMB592833 LVX586834:LVX592833 MFT586834:MFT592833 MPP586834:MPP592833 MZL586834:MZL592833 NJH586834:NJH592833 NTD586834:NTD592833 OCZ586834:OCZ592833 OMV586834:OMV592833 OWR586834:OWR592833 PGN586834:PGN592833 PQJ586834:PQJ592833 QAF586834:QAF592833 QKB586834:QKB592833 QTX586834:QTX592833 RDT586834:RDT592833 RNP586834:RNP592833 RXL586834:RXL592833 SHH586834:SHH592833 SRD586834:SRD592833 TAZ586834:TAZ592833 TKV586834:TKV592833 TUR586834:TUR592833 UEN586834:UEN592833 UOJ586834:UOJ592833 UYF586834:UYF592833 VIB586834:VIB592833 VRX586834:VRX592833 WBT586834:WBT592833 WLP586834:WLP592833 WVL586834:WVL592833 E652370:F658369 IZ652370:IZ658369 SV652370:SV658369 ACR652370:ACR658369 AMN652370:AMN658369 AWJ652370:AWJ658369 BGF652370:BGF658369 BQB652370:BQB658369 BZX652370:BZX658369 CJT652370:CJT658369 CTP652370:CTP658369 DDL652370:DDL658369 DNH652370:DNH658369 DXD652370:DXD658369 EGZ652370:EGZ658369 EQV652370:EQV658369 FAR652370:FAR658369 FKN652370:FKN658369 FUJ652370:FUJ658369 GEF652370:GEF658369 GOB652370:GOB658369 GXX652370:GXX658369 HHT652370:HHT658369 HRP652370:HRP658369 IBL652370:IBL658369 ILH652370:ILH658369 IVD652370:IVD658369 JEZ652370:JEZ658369 JOV652370:JOV658369 JYR652370:JYR658369 KIN652370:KIN658369 KSJ652370:KSJ658369 LCF652370:LCF658369 LMB652370:LMB658369 LVX652370:LVX658369 MFT652370:MFT658369 MPP652370:MPP658369 MZL652370:MZL658369 NJH652370:NJH658369 NTD652370:NTD658369 OCZ652370:OCZ658369 OMV652370:OMV658369 OWR652370:OWR658369 PGN652370:PGN658369 PQJ652370:PQJ658369 QAF652370:QAF658369 QKB652370:QKB658369 QTX652370:QTX658369 RDT652370:RDT658369 RNP652370:RNP658369 RXL652370:RXL658369 SHH652370:SHH658369 SRD652370:SRD658369 TAZ652370:TAZ658369 TKV652370:TKV658369 TUR652370:TUR658369 UEN652370:UEN658369 UOJ652370:UOJ658369 UYF652370:UYF658369 VIB652370:VIB658369 VRX652370:VRX658369 WBT652370:WBT658369 WLP652370:WLP658369 WVL652370:WVL658369 E717906:F723905 IZ717906:IZ723905 SV717906:SV723905 ACR717906:ACR723905 AMN717906:AMN723905 AWJ717906:AWJ723905 BGF717906:BGF723905 BQB717906:BQB723905 BZX717906:BZX723905 CJT717906:CJT723905 CTP717906:CTP723905 DDL717906:DDL723905 DNH717906:DNH723905 DXD717906:DXD723905 EGZ717906:EGZ723905 EQV717906:EQV723905 FAR717906:FAR723905 FKN717906:FKN723905 FUJ717906:FUJ723905 GEF717906:GEF723905 GOB717906:GOB723905 GXX717906:GXX723905 HHT717906:HHT723905 HRP717906:HRP723905 IBL717906:IBL723905 ILH717906:ILH723905 IVD717906:IVD723905 JEZ717906:JEZ723905 JOV717906:JOV723905 JYR717906:JYR723905 KIN717906:KIN723905 KSJ717906:KSJ723905 LCF717906:LCF723905 LMB717906:LMB723905 LVX717906:LVX723905 MFT717906:MFT723905 MPP717906:MPP723905 MZL717906:MZL723905 NJH717906:NJH723905 NTD717906:NTD723905 OCZ717906:OCZ723905 OMV717906:OMV723905 OWR717906:OWR723905 PGN717906:PGN723905 PQJ717906:PQJ723905 QAF717906:QAF723905 QKB717906:QKB723905 QTX717906:QTX723905 RDT717906:RDT723905 RNP717906:RNP723905 RXL717906:RXL723905 SHH717906:SHH723905 SRD717906:SRD723905 TAZ717906:TAZ723905 TKV717906:TKV723905 TUR717906:TUR723905 UEN717906:UEN723905 UOJ717906:UOJ723905 UYF717906:UYF723905 VIB717906:VIB723905 VRX717906:VRX723905 WBT717906:WBT723905 WLP717906:WLP723905 WVL717906:WVL723905 E783442:F789441 IZ783442:IZ789441 SV783442:SV789441 ACR783442:ACR789441 AMN783442:AMN789441 AWJ783442:AWJ789441 BGF783442:BGF789441 BQB783442:BQB789441 BZX783442:BZX789441 CJT783442:CJT789441 CTP783442:CTP789441 DDL783442:DDL789441 DNH783442:DNH789441 DXD783442:DXD789441 EGZ783442:EGZ789441 EQV783442:EQV789441 FAR783442:FAR789441 FKN783442:FKN789441 FUJ783442:FUJ789441 GEF783442:GEF789441 GOB783442:GOB789441 GXX783442:GXX789441 HHT783442:HHT789441 HRP783442:HRP789441 IBL783442:IBL789441 ILH783442:ILH789441 IVD783442:IVD789441 JEZ783442:JEZ789441 JOV783442:JOV789441 JYR783442:JYR789441 KIN783442:KIN789441 KSJ783442:KSJ789441 LCF783442:LCF789441 LMB783442:LMB789441 LVX783442:LVX789441 MFT783442:MFT789441 MPP783442:MPP789441 MZL783442:MZL789441 NJH783442:NJH789441 NTD783442:NTD789441 OCZ783442:OCZ789441 OMV783442:OMV789441 OWR783442:OWR789441 PGN783442:PGN789441 PQJ783442:PQJ789441 QAF783442:QAF789441 QKB783442:QKB789441 QTX783442:QTX789441 RDT783442:RDT789441 RNP783442:RNP789441 RXL783442:RXL789441 SHH783442:SHH789441 SRD783442:SRD789441 TAZ783442:TAZ789441 TKV783442:TKV789441 TUR783442:TUR789441 UEN783442:UEN789441 UOJ783442:UOJ789441 UYF783442:UYF789441 VIB783442:VIB789441 VRX783442:VRX789441 WBT783442:WBT789441 WLP783442:WLP789441 WVL783442:WVL789441 E848978:F854977 IZ848978:IZ854977 SV848978:SV854977 ACR848978:ACR854977 AMN848978:AMN854977 AWJ848978:AWJ854977 BGF848978:BGF854977 BQB848978:BQB854977 BZX848978:BZX854977 CJT848978:CJT854977 CTP848978:CTP854977 DDL848978:DDL854977 DNH848978:DNH854977 DXD848978:DXD854977 EGZ848978:EGZ854977 EQV848978:EQV854977 FAR848978:FAR854977 FKN848978:FKN854977 FUJ848978:FUJ854977 GEF848978:GEF854977 GOB848978:GOB854977 GXX848978:GXX854977 HHT848978:HHT854977 HRP848978:HRP854977 IBL848978:IBL854977 ILH848978:ILH854977 IVD848978:IVD854977 JEZ848978:JEZ854977 JOV848978:JOV854977 JYR848978:JYR854977 KIN848978:KIN854977 KSJ848978:KSJ854977 LCF848978:LCF854977 LMB848978:LMB854977 LVX848978:LVX854977 MFT848978:MFT854977 MPP848978:MPP854977 MZL848978:MZL854977 NJH848978:NJH854977 NTD848978:NTD854977 OCZ848978:OCZ854977 OMV848978:OMV854977 OWR848978:OWR854977 PGN848978:PGN854977 PQJ848978:PQJ854977 QAF848978:QAF854977 QKB848978:QKB854977 QTX848978:QTX854977 RDT848978:RDT854977 RNP848978:RNP854977 RXL848978:RXL854977 SHH848978:SHH854977 SRD848978:SRD854977 TAZ848978:TAZ854977 TKV848978:TKV854977 TUR848978:TUR854977 UEN848978:UEN854977 UOJ848978:UOJ854977 UYF848978:UYF854977 VIB848978:VIB854977 VRX848978:VRX854977 WBT848978:WBT854977 WLP848978:WLP854977 WVL848978:WVL854977 E914514:F920513 IZ914514:IZ920513 SV914514:SV920513 ACR914514:ACR920513 AMN914514:AMN920513 AWJ914514:AWJ920513 BGF914514:BGF920513 BQB914514:BQB920513 BZX914514:BZX920513 CJT914514:CJT920513 CTP914514:CTP920513 DDL914514:DDL920513 DNH914514:DNH920513 DXD914514:DXD920513 EGZ914514:EGZ920513 EQV914514:EQV920513 FAR914514:FAR920513 FKN914514:FKN920513 FUJ914514:FUJ920513 GEF914514:GEF920513 GOB914514:GOB920513 GXX914514:GXX920513 HHT914514:HHT920513 HRP914514:HRP920513 IBL914514:IBL920513 ILH914514:ILH920513 IVD914514:IVD920513 JEZ914514:JEZ920513 JOV914514:JOV920513 JYR914514:JYR920513 KIN914514:KIN920513 KSJ914514:KSJ920513 LCF914514:LCF920513 LMB914514:LMB920513 LVX914514:LVX920513 MFT914514:MFT920513 MPP914514:MPP920513 MZL914514:MZL920513 NJH914514:NJH920513 NTD914514:NTD920513 OCZ914514:OCZ920513 OMV914514:OMV920513 OWR914514:OWR920513 PGN914514:PGN920513 PQJ914514:PQJ920513 QAF914514:QAF920513 QKB914514:QKB920513 QTX914514:QTX920513 RDT914514:RDT920513 RNP914514:RNP920513 RXL914514:RXL920513 SHH914514:SHH920513 SRD914514:SRD920513 TAZ914514:TAZ920513 TKV914514:TKV920513 TUR914514:TUR920513 UEN914514:UEN920513 UOJ914514:UOJ920513 UYF914514:UYF920513 VIB914514:VIB920513 VRX914514:VRX920513 WBT914514:WBT920513 WLP914514:WLP920513 WVL914514:WVL920513 E980050:F986049 IZ980050:IZ986049 SV980050:SV986049 ACR980050:ACR986049 AMN980050:AMN986049 AWJ980050:AWJ986049 BGF980050:BGF986049 BQB980050:BQB986049 BZX980050:BZX986049 CJT980050:CJT986049 CTP980050:CTP986049 DDL980050:DDL986049 DNH980050:DNH986049 DXD980050:DXD986049 EGZ980050:EGZ986049 EQV980050:EQV986049 FAR980050:FAR986049 FKN980050:FKN986049 FUJ980050:FUJ986049 GEF980050:GEF986049 GOB980050:GOB986049 GXX980050:GXX986049 HHT980050:HHT986049 HRP980050:HRP986049 IBL980050:IBL986049 ILH980050:ILH986049 IVD980050:IVD986049 JEZ980050:JEZ986049 JOV980050:JOV986049 JYR980050:JYR986049 KIN980050:KIN986049 KSJ980050:KSJ986049 LCF980050:LCF986049 LMB980050:LMB986049 LVX980050:LVX986049 MFT980050:MFT986049 MPP980050:MPP986049 MZL980050:MZL986049 NJH980050:NJH986049 NTD980050:NTD986049 OCZ980050:OCZ986049 OMV980050:OMV986049 OWR980050:OWR986049 PGN980050:PGN986049 PQJ980050:PQJ986049 QAF980050:QAF986049 QKB980050:QKB986049 QTX980050:QTX986049 RDT980050:RDT986049 RNP980050:RNP986049 RXL980050:RXL986049 SHH980050:SHH986049 SRD980050:SRD986049 TAZ980050:TAZ986049 TKV980050:TKV986049 TUR980050:TUR986049 UEN980050:UEN986049 UOJ980050:UOJ986049 UYF980050:UYF986049 VIB980050:VIB986049 VRX980050:VRX986049 WBT980050:WBT986049 WLP980050:WLP986049">
      <formula1>43405</formula1>
      <formula2>43769</formula2>
    </dataValidation>
    <dataValidation operator="equal" allowBlank="1" showInputMessage="1" showErrorMessage="1" sqref="E68546:F128071 IZ68546:IZ128071 SV68546:SV128071 ACR68546:ACR128071 AMN68546:AMN128071 AWJ68546:AWJ128071 BGF68546:BGF128071 BQB68546:BQB128071 BZX68546:BZX128071 CJT68546:CJT128071 CTP68546:CTP128071 DDL68546:DDL128071 DNH68546:DNH128071 DXD68546:DXD128071 EGZ68546:EGZ128071 EQV68546:EQV128071 FAR68546:FAR128071 FKN68546:FKN128071 FUJ68546:FUJ128071 GEF68546:GEF128071 GOB68546:GOB128071 GXX68546:GXX128071 HHT68546:HHT128071 HRP68546:HRP128071 IBL68546:IBL128071 ILH68546:ILH128071 IVD68546:IVD128071 JEZ68546:JEZ128071 JOV68546:JOV128071 JYR68546:JYR128071 KIN68546:KIN128071 KSJ68546:KSJ128071 LCF68546:LCF128071 LMB68546:LMB128071 LVX68546:LVX128071 MFT68546:MFT128071 MPP68546:MPP128071 MZL68546:MZL128071 NJH68546:NJH128071 NTD68546:NTD128071 OCZ68546:OCZ128071 OMV68546:OMV128071 OWR68546:OWR128071 PGN68546:PGN128071 PQJ68546:PQJ128071 QAF68546:QAF128071 QKB68546:QKB128071 QTX68546:QTX128071 RDT68546:RDT128071 RNP68546:RNP128071 RXL68546:RXL128071 SHH68546:SHH128071 SRD68546:SRD128071 TAZ68546:TAZ128071 TKV68546:TKV128071 TUR68546:TUR128071 UEN68546:UEN128071 UOJ68546:UOJ128071 UYF68546:UYF128071 VIB68546:VIB128071 VRX68546:VRX128071 WBT68546:WBT128071 WLP68546:WLP128071 WVL68546:WVL128071 E134082:F193607 IZ134082:IZ193607 SV134082:SV193607 ACR134082:ACR193607 AMN134082:AMN193607 AWJ134082:AWJ193607 BGF134082:BGF193607 BQB134082:BQB193607 BZX134082:BZX193607 CJT134082:CJT193607 CTP134082:CTP193607 DDL134082:DDL193607 DNH134082:DNH193607 DXD134082:DXD193607 EGZ134082:EGZ193607 EQV134082:EQV193607 FAR134082:FAR193607 FKN134082:FKN193607 FUJ134082:FUJ193607 GEF134082:GEF193607 GOB134082:GOB193607 GXX134082:GXX193607 HHT134082:HHT193607 HRP134082:HRP193607 IBL134082:IBL193607 ILH134082:ILH193607 IVD134082:IVD193607 JEZ134082:JEZ193607 JOV134082:JOV193607 JYR134082:JYR193607 KIN134082:KIN193607 KSJ134082:KSJ193607 LCF134082:LCF193607 LMB134082:LMB193607 LVX134082:LVX193607 MFT134082:MFT193607 MPP134082:MPP193607 MZL134082:MZL193607 NJH134082:NJH193607 NTD134082:NTD193607 OCZ134082:OCZ193607 OMV134082:OMV193607 OWR134082:OWR193607 PGN134082:PGN193607 PQJ134082:PQJ193607 QAF134082:QAF193607 QKB134082:QKB193607 QTX134082:QTX193607 RDT134082:RDT193607 RNP134082:RNP193607 RXL134082:RXL193607 SHH134082:SHH193607 SRD134082:SRD193607 TAZ134082:TAZ193607 TKV134082:TKV193607 TUR134082:TUR193607 UEN134082:UEN193607 UOJ134082:UOJ193607 UYF134082:UYF193607 VIB134082:VIB193607 VRX134082:VRX193607 WBT134082:WBT193607 WLP134082:WLP193607 WVL134082:WVL193607 E199618:F259143 IZ199618:IZ259143 SV199618:SV259143 ACR199618:ACR259143 AMN199618:AMN259143 AWJ199618:AWJ259143 BGF199618:BGF259143 BQB199618:BQB259143 BZX199618:BZX259143 CJT199618:CJT259143 CTP199618:CTP259143 DDL199618:DDL259143 DNH199618:DNH259143 DXD199618:DXD259143 EGZ199618:EGZ259143 EQV199618:EQV259143 FAR199618:FAR259143 FKN199618:FKN259143 FUJ199618:FUJ259143 GEF199618:GEF259143 GOB199618:GOB259143 GXX199618:GXX259143 HHT199618:HHT259143 HRP199618:HRP259143 IBL199618:IBL259143 ILH199618:ILH259143 IVD199618:IVD259143 JEZ199618:JEZ259143 JOV199618:JOV259143 JYR199618:JYR259143 KIN199618:KIN259143 KSJ199618:KSJ259143 LCF199618:LCF259143 LMB199618:LMB259143 LVX199618:LVX259143 MFT199618:MFT259143 MPP199618:MPP259143 MZL199618:MZL259143 NJH199618:NJH259143 NTD199618:NTD259143 OCZ199618:OCZ259143 OMV199618:OMV259143 OWR199618:OWR259143 PGN199618:PGN259143 PQJ199618:PQJ259143 QAF199618:QAF259143 QKB199618:QKB259143 QTX199618:QTX259143 RDT199618:RDT259143 RNP199618:RNP259143 RXL199618:RXL259143 SHH199618:SHH259143 SRD199618:SRD259143 TAZ199618:TAZ259143 TKV199618:TKV259143 TUR199618:TUR259143 UEN199618:UEN259143 UOJ199618:UOJ259143 UYF199618:UYF259143 VIB199618:VIB259143 VRX199618:VRX259143 WBT199618:WBT259143 WLP199618:WLP259143 WVL199618:WVL259143 E265154:F324679 IZ265154:IZ324679 SV265154:SV324679 ACR265154:ACR324679 AMN265154:AMN324679 AWJ265154:AWJ324679 BGF265154:BGF324679 BQB265154:BQB324679 BZX265154:BZX324679 CJT265154:CJT324679 CTP265154:CTP324679 DDL265154:DDL324679 DNH265154:DNH324679 DXD265154:DXD324679 EGZ265154:EGZ324679 EQV265154:EQV324679 FAR265154:FAR324679 FKN265154:FKN324679 FUJ265154:FUJ324679 GEF265154:GEF324679 GOB265154:GOB324679 GXX265154:GXX324679 HHT265154:HHT324679 HRP265154:HRP324679 IBL265154:IBL324679 ILH265154:ILH324679 IVD265154:IVD324679 JEZ265154:JEZ324679 JOV265154:JOV324679 JYR265154:JYR324679 KIN265154:KIN324679 KSJ265154:KSJ324679 LCF265154:LCF324679 LMB265154:LMB324679 LVX265154:LVX324679 MFT265154:MFT324679 MPP265154:MPP324679 MZL265154:MZL324679 NJH265154:NJH324679 NTD265154:NTD324679 OCZ265154:OCZ324679 OMV265154:OMV324679 OWR265154:OWR324679 PGN265154:PGN324679 PQJ265154:PQJ324679 QAF265154:QAF324679 QKB265154:QKB324679 QTX265154:QTX324679 RDT265154:RDT324679 RNP265154:RNP324679 RXL265154:RXL324679 SHH265154:SHH324679 SRD265154:SRD324679 TAZ265154:TAZ324679 TKV265154:TKV324679 TUR265154:TUR324679 UEN265154:UEN324679 UOJ265154:UOJ324679 UYF265154:UYF324679 VIB265154:VIB324679 VRX265154:VRX324679 WBT265154:WBT324679 WLP265154:WLP324679 WVL265154:WVL324679 E330690:F390215 IZ330690:IZ390215 SV330690:SV390215 ACR330690:ACR390215 AMN330690:AMN390215 AWJ330690:AWJ390215 BGF330690:BGF390215 BQB330690:BQB390215 BZX330690:BZX390215 CJT330690:CJT390215 CTP330690:CTP390215 DDL330690:DDL390215 DNH330690:DNH390215 DXD330690:DXD390215 EGZ330690:EGZ390215 EQV330690:EQV390215 FAR330690:FAR390215 FKN330690:FKN390215 FUJ330690:FUJ390215 GEF330690:GEF390215 GOB330690:GOB390215 GXX330690:GXX390215 HHT330690:HHT390215 HRP330690:HRP390215 IBL330690:IBL390215 ILH330690:ILH390215 IVD330690:IVD390215 JEZ330690:JEZ390215 JOV330690:JOV390215 JYR330690:JYR390215 KIN330690:KIN390215 KSJ330690:KSJ390215 LCF330690:LCF390215 LMB330690:LMB390215 LVX330690:LVX390215 MFT330690:MFT390215 MPP330690:MPP390215 MZL330690:MZL390215 NJH330690:NJH390215 NTD330690:NTD390215 OCZ330690:OCZ390215 OMV330690:OMV390215 OWR330690:OWR390215 PGN330690:PGN390215 PQJ330690:PQJ390215 QAF330690:QAF390215 QKB330690:QKB390215 QTX330690:QTX390215 RDT330690:RDT390215 RNP330690:RNP390215 RXL330690:RXL390215 SHH330690:SHH390215 SRD330690:SRD390215 TAZ330690:TAZ390215 TKV330690:TKV390215 TUR330690:TUR390215 UEN330690:UEN390215 UOJ330690:UOJ390215 UYF330690:UYF390215 VIB330690:VIB390215 VRX330690:VRX390215 WBT330690:WBT390215 WLP330690:WLP390215 WVL330690:WVL390215 E396226:F455751 IZ396226:IZ455751 SV396226:SV455751 ACR396226:ACR455751 AMN396226:AMN455751 AWJ396226:AWJ455751 BGF396226:BGF455751 BQB396226:BQB455751 BZX396226:BZX455751 CJT396226:CJT455751 CTP396226:CTP455751 DDL396226:DDL455751 DNH396226:DNH455751 DXD396226:DXD455751 EGZ396226:EGZ455751 EQV396226:EQV455751 FAR396226:FAR455751 FKN396226:FKN455751 FUJ396226:FUJ455751 GEF396226:GEF455751 GOB396226:GOB455751 GXX396226:GXX455751 HHT396226:HHT455751 HRP396226:HRP455751 IBL396226:IBL455751 ILH396226:ILH455751 IVD396226:IVD455751 JEZ396226:JEZ455751 JOV396226:JOV455751 JYR396226:JYR455751 KIN396226:KIN455751 KSJ396226:KSJ455751 LCF396226:LCF455751 LMB396226:LMB455751 LVX396226:LVX455751 MFT396226:MFT455751 MPP396226:MPP455751 MZL396226:MZL455751 NJH396226:NJH455751 NTD396226:NTD455751 OCZ396226:OCZ455751 OMV396226:OMV455751 OWR396226:OWR455751 PGN396226:PGN455751 PQJ396226:PQJ455751 QAF396226:QAF455751 QKB396226:QKB455751 QTX396226:QTX455751 RDT396226:RDT455751 RNP396226:RNP455751 RXL396226:RXL455751 SHH396226:SHH455751 SRD396226:SRD455751 TAZ396226:TAZ455751 TKV396226:TKV455751 TUR396226:TUR455751 UEN396226:UEN455751 UOJ396226:UOJ455751 UYF396226:UYF455751 VIB396226:VIB455751 VRX396226:VRX455751 WBT396226:WBT455751 WLP396226:WLP455751 WVL396226:WVL455751 E461762:F521287 IZ461762:IZ521287 SV461762:SV521287 ACR461762:ACR521287 AMN461762:AMN521287 AWJ461762:AWJ521287 BGF461762:BGF521287 BQB461762:BQB521287 BZX461762:BZX521287 CJT461762:CJT521287 CTP461762:CTP521287 DDL461762:DDL521287 DNH461762:DNH521287 DXD461762:DXD521287 EGZ461762:EGZ521287 EQV461762:EQV521287 FAR461762:FAR521287 FKN461762:FKN521287 FUJ461762:FUJ521287 GEF461762:GEF521287 GOB461762:GOB521287 GXX461762:GXX521287 HHT461762:HHT521287 HRP461762:HRP521287 IBL461762:IBL521287 ILH461762:ILH521287 IVD461762:IVD521287 JEZ461762:JEZ521287 JOV461762:JOV521287 JYR461762:JYR521287 KIN461762:KIN521287 KSJ461762:KSJ521287 LCF461762:LCF521287 LMB461762:LMB521287 LVX461762:LVX521287 MFT461762:MFT521287 MPP461762:MPP521287 MZL461762:MZL521287 NJH461762:NJH521287 NTD461762:NTD521287 OCZ461762:OCZ521287 OMV461762:OMV521287 OWR461762:OWR521287 PGN461762:PGN521287 PQJ461762:PQJ521287 QAF461762:QAF521287 QKB461762:QKB521287 QTX461762:QTX521287 RDT461762:RDT521287 RNP461762:RNP521287 RXL461762:RXL521287 SHH461762:SHH521287 SRD461762:SRD521287 TAZ461762:TAZ521287 TKV461762:TKV521287 TUR461762:TUR521287 UEN461762:UEN521287 UOJ461762:UOJ521287 UYF461762:UYF521287 VIB461762:VIB521287 VRX461762:VRX521287 WBT461762:WBT521287 WLP461762:WLP521287 WVL461762:WVL521287 E527298:F586823 IZ527298:IZ586823 SV527298:SV586823 ACR527298:ACR586823 AMN527298:AMN586823 AWJ527298:AWJ586823 BGF527298:BGF586823 BQB527298:BQB586823 BZX527298:BZX586823 CJT527298:CJT586823 CTP527298:CTP586823 DDL527298:DDL586823 DNH527298:DNH586823 DXD527298:DXD586823 EGZ527298:EGZ586823 EQV527298:EQV586823 FAR527298:FAR586823 FKN527298:FKN586823 FUJ527298:FUJ586823 GEF527298:GEF586823 GOB527298:GOB586823 GXX527298:GXX586823 HHT527298:HHT586823 HRP527298:HRP586823 IBL527298:IBL586823 ILH527298:ILH586823 IVD527298:IVD586823 JEZ527298:JEZ586823 JOV527298:JOV586823 JYR527298:JYR586823 KIN527298:KIN586823 KSJ527298:KSJ586823 LCF527298:LCF586823 LMB527298:LMB586823 LVX527298:LVX586823 MFT527298:MFT586823 MPP527298:MPP586823 MZL527298:MZL586823 NJH527298:NJH586823 NTD527298:NTD586823 OCZ527298:OCZ586823 OMV527298:OMV586823 OWR527298:OWR586823 PGN527298:PGN586823 PQJ527298:PQJ586823 QAF527298:QAF586823 QKB527298:QKB586823 QTX527298:QTX586823 RDT527298:RDT586823 RNP527298:RNP586823 RXL527298:RXL586823 SHH527298:SHH586823 SRD527298:SRD586823 TAZ527298:TAZ586823 TKV527298:TKV586823 TUR527298:TUR586823 UEN527298:UEN586823 UOJ527298:UOJ586823 UYF527298:UYF586823 VIB527298:VIB586823 VRX527298:VRX586823 WBT527298:WBT586823 WLP527298:WLP586823 WVL527298:WVL586823 E592834:F652359 IZ592834:IZ652359 SV592834:SV652359 ACR592834:ACR652359 AMN592834:AMN652359 AWJ592834:AWJ652359 BGF592834:BGF652359 BQB592834:BQB652359 BZX592834:BZX652359 CJT592834:CJT652359 CTP592834:CTP652359 DDL592834:DDL652359 DNH592834:DNH652359 DXD592834:DXD652359 EGZ592834:EGZ652359 EQV592834:EQV652359 FAR592834:FAR652359 FKN592834:FKN652359 FUJ592834:FUJ652359 GEF592834:GEF652359 GOB592834:GOB652359 GXX592834:GXX652359 HHT592834:HHT652359 HRP592834:HRP652359 IBL592834:IBL652359 ILH592834:ILH652359 IVD592834:IVD652359 JEZ592834:JEZ652359 JOV592834:JOV652359 JYR592834:JYR652359 KIN592834:KIN652359 KSJ592834:KSJ652359 LCF592834:LCF652359 LMB592834:LMB652359 LVX592834:LVX652359 MFT592834:MFT652359 MPP592834:MPP652359 MZL592834:MZL652359 NJH592834:NJH652359 NTD592834:NTD652359 OCZ592834:OCZ652359 OMV592834:OMV652359 OWR592834:OWR652359 PGN592834:PGN652359 PQJ592834:PQJ652359 QAF592834:QAF652359 QKB592834:QKB652359 QTX592834:QTX652359 RDT592834:RDT652359 RNP592834:RNP652359 RXL592834:RXL652359 SHH592834:SHH652359 SRD592834:SRD652359 TAZ592834:TAZ652359 TKV592834:TKV652359 TUR592834:TUR652359 UEN592834:UEN652359 UOJ592834:UOJ652359 UYF592834:UYF652359 VIB592834:VIB652359 VRX592834:VRX652359 WBT592834:WBT652359 WLP592834:WLP652359 WVL592834:WVL652359 E658370:F717895 IZ658370:IZ717895 SV658370:SV717895 ACR658370:ACR717895 AMN658370:AMN717895 AWJ658370:AWJ717895 BGF658370:BGF717895 BQB658370:BQB717895 BZX658370:BZX717895 CJT658370:CJT717895 CTP658370:CTP717895 DDL658370:DDL717895 DNH658370:DNH717895 DXD658370:DXD717895 EGZ658370:EGZ717895 EQV658370:EQV717895 FAR658370:FAR717895 FKN658370:FKN717895 FUJ658370:FUJ717895 GEF658370:GEF717895 GOB658370:GOB717895 GXX658370:GXX717895 HHT658370:HHT717895 HRP658370:HRP717895 IBL658370:IBL717895 ILH658370:ILH717895 IVD658370:IVD717895 JEZ658370:JEZ717895 JOV658370:JOV717895 JYR658370:JYR717895 KIN658370:KIN717895 KSJ658370:KSJ717895 LCF658370:LCF717895 LMB658370:LMB717895 LVX658370:LVX717895 MFT658370:MFT717895 MPP658370:MPP717895 MZL658370:MZL717895 NJH658370:NJH717895 NTD658370:NTD717895 OCZ658370:OCZ717895 OMV658370:OMV717895 OWR658370:OWR717895 PGN658370:PGN717895 PQJ658370:PQJ717895 QAF658370:QAF717895 QKB658370:QKB717895 QTX658370:QTX717895 RDT658370:RDT717895 RNP658370:RNP717895 RXL658370:RXL717895 SHH658370:SHH717895 SRD658370:SRD717895 TAZ658370:TAZ717895 TKV658370:TKV717895 TUR658370:TUR717895 UEN658370:UEN717895 UOJ658370:UOJ717895 UYF658370:UYF717895 VIB658370:VIB717895 VRX658370:VRX717895 WBT658370:WBT717895 WLP658370:WLP717895 WVL658370:WVL717895 E723906:F783431 IZ723906:IZ783431 SV723906:SV783431 ACR723906:ACR783431 AMN723906:AMN783431 AWJ723906:AWJ783431 BGF723906:BGF783431 BQB723906:BQB783431 BZX723906:BZX783431 CJT723906:CJT783431 CTP723906:CTP783431 DDL723906:DDL783431 DNH723906:DNH783431 DXD723906:DXD783431 EGZ723906:EGZ783431 EQV723906:EQV783431 FAR723906:FAR783431 FKN723906:FKN783431 FUJ723906:FUJ783431 GEF723906:GEF783431 GOB723906:GOB783431 GXX723906:GXX783431 HHT723906:HHT783431 HRP723906:HRP783431 IBL723906:IBL783431 ILH723906:ILH783431 IVD723906:IVD783431 JEZ723906:JEZ783431 JOV723906:JOV783431 JYR723906:JYR783431 KIN723906:KIN783431 KSJ723906:KSJ783431 LCF723906:LCF783431 LMB723906:LMB783431 LVX723906:LVX783431 MFT723906:MFT783431 MPP723906:MPP783431 MZL723906:MZL783431 NJH723906:NJH783431 NTD723906:NTD783431 OCZ723906:OCZ783431 OMV723906:OMV783431 OWR723906:OWR783431 PGN723906:PGN783431 PQJ723906:PQJ783431 QAF723906:QAF783431 QKB723906:QKB783431 QTX723906:QTX783431 RDT723906:RDT783431 RNP723906:RNP783431 RXL723906:RXL783431 SHH723906:SHH783431 SRD723906:SRD783431 TAZ723906:TAZ783431 TKV723906:TKV783431 TUR723906:TUR783431 UEN723906:UEN783431 UOJ723906:UOJ783431 UYF723906:UYF783431 VIB723906:VIB783431 VRX723906:VRX783431 WBT723906:WBT783431 WLP723906:WLP783431 WVL723906:WVL783431 E789442:F848967 IZ789442:IZ848967 SV789442:SV848967 ACR789442:ACR848967 AMN789442:AMN848967 AWJ789442:AWJ848967 BGF789442:BGF848967 BQB789442:BQB848967 BZX789442:BZX848967 CJT789442:CJT848967 CTP789442:CTP848967 DDL789442:DDL848967 DNH789442:DNH848967 DXD789442:DXD848967 EGZ789442:EGZ848967 EQV789442:EQV848967 FAR789442:FAR848967 FKN789442:FKN848967 FUJ789442:FUJ848967 GEF789442:GEF848967 GOB789442:GOB848967 GXX789442:GXX848967 HHT789442:HHT848967 HRP789442:HRP848967 IBL789442:IBL848967 ILH789442:ILH848967 IVD789442:IVD848967 JEZ789442:JEZ848967 JOV789442:JOV848967 JYR789442:JYR848967 KIN789442:KIN848967 KSJ789442:KSJ848967 LCF789442:LCF848967 LMB789442:LMB848967 LVX789442:LVX848967 MFT789442:MFT848967 MPP789442:MPP848967 MZL789442:MZL848967 NJH789442:NJH848967 NTD789442:NTD848967 OCZ789442:OCZ848967 OMV789442:OMV848967 OWR789442:OWR848967 PGN789442:PGN848967 PQJ789442:PQJ848967 QAF789442:QAF848967 QKB789442:QKB848967 QTX789442:QTX848967 RDT789442:RDT848967 RNP789442:RNP848967 RXL789442:RXL848967 SHH789442:SHH848967 SRD789442:SRD848967 TAZ789442:TAZ848967 TKV789442:TKV848967 TUR789442:TUR848967 UEN789442:UEN848967 UOJ789442:UOJ848967 UYF789442:UYF848967 VIB789442:VIB848967 VRX789442:VRX848967 WBT789442:WBT848967 WLP789442:WLP848967 WVL789442:WVL848967 E854978:F914503 IZ854978:IZ914503 SV854978:SV914503 ACR854978:ACR914503 AMN854978:AMN914503 AWJ854978:AWJ914503 BGF854978:BGF914503 BQB854978:BQB914503 BZX854978:BZX914503 CJT854978:CJT914503 CTP854978:CTP914503 DDL854978:DDL914503 DNH854978:DNH914503 DXD854978:DXD914503 EGZ854978:EGZ914503 EQV854978:EQV914503 FAR854978:FAR914503 FKN854978:FKN914503 FUJ854978:FUJ914503 GEF854978:GEF914503 GOB854978:GOB914503 GXX854978:GXX914503 HHT854978:HHT914503 HRP854978:HRP914503 IBL854978:IBL914503 ILH854978:ILH914503 IVD854978:IVD914503 JEZ854978:JEZ914503 JOV854978:JOV914503 JYR854978:JYR914503 KIN854978:KIN914503 KSJ854978:KSJ914503 LCF854978:LCF914503 LMB854978:LMB914503 LVX854978:LVX914503 MFT854978:MFT914503 MPP854978:MPP914503 MZL854978:MZL914503 NJH854978:NJH914503 NTD854978:NTD914503 OCZ854978:OCZ914503 OMV854978:OMV914503 OWR854978:OWR914503 PGN854978:PGN914503 PQJ854978:PQJ914503 QAF854978:QAF914503 QKB854978:QKB914503 QTX854978:QTX914503 RDT854978:RDT914503 RNP854978:RNP914503 RXL854978:RXL914503 SHH854978:SHH914503 SRD854978:SRD914503 TAZ854978:TAZ914503 TKV854978:TKV914503 TUR854978:TUR914503 UEN854978:UEN914503 UOJ854978:UOJ914503 UYF854978:UYF914503 VIB854978:VIB914503 VRX854978:VRX914503 WBT854978:WBT914503 WLP854978:WLP914503 WVL854978:WVL914503 E920514:F980039 IZ920514:IZ980039 SV920514:SV980039 ACR920514:ACR980039 AMN920514:AMN980039 AWJ920514:AWJ980039 BGF920514:BGF980039 BQB920514:BQB980039 BZX920514:BZX980039 CJT920514:CJT980039 CTP920514:CTP980039 DDL920514:DDL980039 DNH920514:DNH980039 DXD920514:DXD980039 EGZ920514:EGZ980039 EQV920514:EQV980039 FAR920514:FAR980039 FKN920514:FKN980039 FUJ920514:FUJ980039 GEF920514:GEF980039 GOB920514:GOB980039 GXX920514:GXX980039 HHT920514:HHT980039 HRP920514:HRP980039 IBL920514:IBL980039 ILH920514:ILH980039 IVD920514:IVD980039 JEZ920514:JEZ980039 JOV920514:JOV980039 JYR920514:JYR980039 KIN920514:KIN980039 KSJ920514:KSJ980039 LCF920514:LCF980039 LMB920514:LMB980039 LVX920514:LVX980039 MFT920514:MFT980039 MPP920514:MPP980039 MZL920514:MZL980039 NJH920514:NJH980039 NTD920514:NTD980039 OCZ920514:OCZ980039 OMV920514:OMV980039 OWR920514:OWR980039 PGN920514:PGN980039 PQJ920514:PQJ980039 QAF920514:QAF980039 QKB920514:QKB980039 QTX920514:QTX980039 RDT920514:RDT980039 RNP920514:RNP980039 RXL920514:RXL980039 SHH920514:SHH980039 SRD920514:SRD980039 TAZ920514:TAZ980039 TKV920514:TKV980039 TUR920514:TUR980039 UEN920514:UEN980039 UOJ920514:UOJ980039 UYF920514:UYF980039 VIB920514:VIB980039 VRX920514:VRX980039 WBT920514:WBT980039 WLP920514:WLP980039 WVL920514:WVL980039 E986050:F1048576 IZ986050:IZ1048576 SV986050:SV1048576 ACR986050:ACR1048576 AMN986050:AMN1048576 AWJ986050:AWJ1048576 BGF986050:BGF1048576 BQB986050:BQB1048576 BZX986050:BZX1048576 CJT986050:CJT1048576 CTP986050:CTP1048576 DDL986050:DDL1048576 DNH986050:DNH1048576 DXD986050:DXD1048576 EGZ986050:EGZ1048576 EQV986050:EQV1048576 FAR986050:FAR1048576 FKN986050:FKN1048576 FUJ986050:FUJ1048576 GEF986050:GEF1048576 GOB986050:GOB1048576 GXX986050:GXX1048576 HHT986050:HHT1048576 HRP986050:HRP1048576 IBL986050:IBL1048576 ILH986050:ILH1048576 IVD986050:IVD1048576 JEZ986050:JEZ1048576 JOV986050:JOV1048576 JYR986050:JYR1048576 KIN986050:KIN1048576 KSJ986050:KSJ1048576 LCF986050:LCF1048576 LMB986050:LMB1048576 LVX986050:LVX1048576 MFT986050:MFT1048576 MPP986050:MPP1048576 MZL986050:MZL1048576 NJH986050:NJH1048576 NTD986050:NTD1048576 OCZ986050:OCZ1048576 OMV986050:OMV1048576 OWR986050:OWR1048576 PGN986050:PGN1048576 PQJ986050:PQJ1048576 QAF986050:QAF1048576 QKB986050:QKB1048576 QTX986050:QTX1048576 RDT986050:RDT1048576 RNP986050:RNP1048576 RXL986050:RXL1048576 SHH986050:SHH1048576 SRD986050:SRD1048576 TAZ986050:TAZ1048576 TKV986050:TKV1048576 TUR986050:TUR1048576 UEN986050:UEN1048576 UOJ986050:UOJ1048576 UYF986050:UYF1048576 VIB986050:VIB1048576 VRX986050:VRX1048576 WBT986050:WBT1048576 WLP986050:WLP1048576 WVL986050:WVL1048576 WVL3011:WVL62535 WLP3011:WLP62535 WBT3011:WBT62535 VRX3011:VRX62535 VIB3011:VIB62535 UYF3011:UYF62535 UOJ3011:UOJ62535 UEN3011:UEN62535 TUR3011:TUR62535 TKV3011:TKV62535 TAZ3011:TAZ62535 SRD3011:SRD62535 SHH3011:SHH62535 RXL3011:RXL62535 RNP3011:RNP62535 RDT3011:RDT62535 QTX3011:QTX62535 QKB3011:QKB62535 QAF3011:QAF62535 PQJ3011:PQJ62535 PGN3011:PGN62535 OWR3011:OWR62535 OMV3011:OMV62535 OCZ3011:OCZ62535 NTD3011:NTD62535 NJH3011:NJH62535 MZL3011:MZL62535 MPP3011:MPP62535 MFT3011:MFT62535 LVX3011:LVX62535 LMB3011:LMB62535 LCF3011:LCF62535 KSJ3011:KSJ62535 KIN3011:KIN62535 JYR3011:JYR62535 JOV3011:JOV62535 JEZ3011:JEZ62535 IVD3011:IVD62535 ILH3011:ILH62535 IBL3011:IBL62535 HRP3011:HRP62535 HHT3011:HHT62535 GXX3011:GXX62535 GOB3011:GOB62535 GEF3011:GEF62535 FUJ3011:FUJ62535 FKN3011:FKN62535 FAR3011:FAR62535 EQV3011:EQV62535 EGZ3011:EGZ62535 DXD3011:DXD62535 DNH3011:DNH62535 DDL3011:DDL62535 CTP3011:CTP62535 CJT3011:CJT62535 BZX3011:BZX62535 BQB3011:BQB62535 BGF3011:BGF62535 AWJ3011:AWJ62535 AMN3011:AMN62535 ACR3011:ACR62535 SV3011:SV62535 IZ3011:IZ62535 E3011:F62535"/>
    <dataValidation type="list" allowBlank="1" showInputMessage="1" showErrorMessage="1" sqref="WVK980043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128075 IY62539 SU62539 ACQ62539 AMM62539 AWI62539 BGE62539 BQA62539 BZW62539 CJS62539 CTO62539 DDK62539 DNG62539 DXC62539 EGY62539 EQU62539 FAQ62539 FKM62539 FUI62539 GEE62539 GOA62539 GXW62539 HHS62539 HRO62539 IBK62539 ILG62539 IVC62539 JEY62539 JOU62539 JYQ62539 KIM62539 KSI62539 LCE62539 LMA62539 LVW62539 MFS62539 MPO62539 MZK62539 NJG62539 NTC62539 OCY62539 OMU62539 OWQ62539 PGM62539 PQI62539 QAE62539 QKA62539 QTW62539 RDS62539 RNO62539 RXK62539 SHG62539 SRC62539 TAY62539 TKU62539 TUQ62539 UEM62539 UOI62539 UYE62539 VIA62539 VRW62539 WBS62539 WLO62539 WVK62539 C193611 IY128075 SU128075 ACQ128075 AMM128075 AWI128075 BGE128075 BQA128075 BZW128075 CJS128075 CTO128075 DDK128075 DNG128075 DXC128075 EGY128075 EQU128075 FAQ128075 FKM128075 FUI128075 GEE128075 GOA128075 GXW128075 HHS128075 HRO128075 IBK128075 ILG128075 IVC128075 JEY128075 JOU128075 JYQ128075 KIM128075 KSI128075 LCE128075 LMA128075 LVW128075 MFS128075 MPO128075 MZK128075 NJG128075 NTC128075 OCY128075 OMU128075 OWQ128075 PGM128075 PQI128075 QAE128075 QKA128075 QTW128075 RDS128075 RNO128075 RXK128075 SHG128075 SRC128075 TAY128075 TKU128075 TUQ128075 UEM128075 UOI128075 UYE128075 VIA128075 VRW128075 WBS128075 WLO128075 WVK128075 C259147 IY193611 SU193611 ACQ193611 AMM193611 AWI193611 BGE193611 BQA193611 BZW193611 CJS193611 CTO193611 DDK193611 DNG193611 DXC193611 EGY193611 EQU193611 FAQ193611 FKM193611 FUI193611 GEE193611 GOA193611 GXW193611 HHS193611 HRO193611 IBK193611 ILG193611 IVC193611 JEY193611 JOU193611 JYQ193611 KIM193611 KSI193611 LCE193611 LMA193611 LVW193611 MFS193611 MPO193611 MZK193611 NJG193611 NTC193611 OCY193611 OMU193611 OWQ193611 PGM193611 PQI193611 QAE193611 QKA193611 QTW193611 RDS193611 RNO193611 RXK193611 SHG193611 SRC193611 TAY193611 TKU193611 TUQ193611 UEM193611 UOI193611 UYE193611 VIA193611 VRW193611 WBS193611 WLO193611 WVK193611 C324683 IY259147 SU259147 ACQ259147 AMM259147 AWI259147 BGE259147 BQA259147 BZW259147 CJS259147 CTO259147 DDK259147 DNG259147 DXC259147 EGY259147 EQU259147 FAQ259147 FKM259147 FUI259147 GEE259147 GOA259147 GXW259147 HHS259147 HRO259147 IBK259147 ILG259147 IVC259147 JEY259147 JOU259147 JYQ259147 KIM259147 KSI259147 LCE259147 LMA259147 LVW259147 MFS259147 MPO259147 MZK259147 NJG259147 NTC259147 OCY259147 OMU259147 OWQ259147 PGM259147 PQI259147 QAE259147 QKA259147 QTW259147 RDS259147 RNO259147 RXK259147 SHG259147 SRC259147 TAY259147 TKU259147 TUQ259147 UEM259147 UOI259147 UYE259147 VIA259147 VRW259147 WBS259147 WLO259147 WVK259147 C390219 IY324683 SU324683 ACQ324683 AMM324683 AWI324683 BGE324683 BQA324683 BZW324683 CJS324683 CTO324683 DDK324683 DNG324683 DXC324683 EGY324683 EQU324683 FAQ324683 FKM324683 FUI324683 GEE324683 GOA324683 GXW324683 HHS324683 HRO324683 IBK324683 ILG324683 IVC324683 JEY324683 JOU324683 JYQ324683 KIM324683 KSI324683 LCE324683 LMA324683 LVW324683 MFS324683 MPO324683 MZK324683 NJG324683 NTC324683 OCY324683 OMU324683 OWQ324683 PGM324683 PQI324683 QAE324683 QKA324683 QTW324683 RDS324683 RNO324683 RXK324683 SHG324683 SRC324683 TAY324683 TKU324683 TUQ324683 UEM324683 UOI324683 UYE324683 VIA324683 VRW324683 WBS324683 WLO324683 WVK324683 C455755 IY390219 SU390219 ACQ390219 AMM390219 AWI390219 BGE390219 BQA390219 BZW390219 CJS390219 CTO390219 DDK390219 DNG390219 DXC390219 EGY390219 EQU390219 FAQ390219 FKM390219 FUI390219 GEE390219 GOA390219 GXW390219 HHS390219 HRO390219 IBK390219 ILG390219 IVC390219 JEY390219 JOU390219 JYQ390219 KIM390219 KSI390219 LCE390219 LMA390219 LVW390219 MFS390219 MPO390219 MZK390219 NJG390219 NTC390219 OCY390219 OMU390219 OWQ390219 PGM390219 PQI390219 QAE390219 QKA390219 QTW390219 RDS390219 RNO390219 RXK390219 SHG390219 SRC390219 TAY390219 TKU390219 TUQ390219 UEM390219 UOI390219 UYE390219 VIA390219 VRW390219 WBS390219 WLO390219 WVK390219 C521291 IY455755 SU455755 ACQ455755 AMM455755 AWI455755 BGE455755 BQA455755 BZW455755 CJS455755 CTO455755 DDK455755 DNG455755 DXC455755 EGY455755 EQU455755 FAQ455755 FKM455755 FUI455755 GEE455755 GOA455755 GXW455755 HHS455755 HRO455755 IBK455755 ILG455755 IVC455755 JEY455755 JOU455755 JYQ455755 KIM455755 KSI455755 LCE455755 LMA455755 LVW455755 MFS455755 MPO455755 MZK455755 NJG455755 NTC455755 OCY455755 OMU455755 OWQ455755 PGM455755 PQI455755 QAE455755 QKA455755 QTW455755 RDS455755 RNO455755 RXK455755 SHG455755 SRC455755 TAY455755 TKU455755 TUQ455755 UEM455755 UOI455755 UYE455755 VIA455755 VRW455755 WBS455755 WLO455755 WVK455755 C586827 IY521291 SU521291 ACQ521291 AMM521291 AWI521291 BGE521291 BQA521291 BZW521291 CJS521291 CTO521291 DDK521291 DNG521291 DXC521291 EGY521291 EQU521291 FAQ521291 FKM521291 FUI521291 GEE521291 GOA521291 GXW521291 HHS521291 HRO521291 IBK521291 ILG521291 IVC521291 JEY521291 JOU521291 JYQ521291 KIM521291 KSI521291 LCE521291 LMA521291 LVW521291 MFS521291 MPO521291 MZK521291 NJG521291 NTC521291 OCY521291 OMU521291 OWQ521291 PGM521291 PQI521291 QAE521291 QKA521291 QTW521291 RDS521291 RNO521291 RXK521291 SHG521291 SRC521291 TAY521291 TKU521291 TUQ521291 UEM521291 UOI521291 UYE521291 VIA521291 VRW521291 WBS521291 WLO521291 WVK521291 C652363 IY586827 SU586827 ACQ586827 AMM586827 AWI586827 BGE586827 BQA586827 BZW586827 CJS586827 CTO586827 DDK586827 DNG586827 DXC586827 EGY586827 EQU586827 FAQ586827 FKM586827 FUI586827 GEE586827 GOA586827 GXW586827 HHS586827 HRO586827 IBK586827 ILG586827 IVC586827 JEY586827 JOU586827 JYQ586827 KIM586827 KSI586827 LCE586827 LMA586827 LVW586827 MFS586827 MPO586827 MZK586827 NJG586827 NTC586827 OCY586827 OMU586827 OWQ586827 PGM586827 PQI586827 QAE586827 QKA586827 QTW586827 RDS586827 RNO586827 RXK586827 SHG586827 SRC586827 TAY586827 TKU586827 TUQ586827 UEM586827 UOI586827 UYE586827 VIA586827 VRW586827 WBS586827 WLO586827 WVK586827 C717899 IY652363 SU652363 ACQ652363 AMM652363 AWI652363 BGE652363 BQA652363 BZW652363 CJS652363 CTO652363 DDK652363 DNG652363 DXC652363 EGY652363 EQU652363 FAQ652363 FKM652363 FUI652363 GEE652363 GOA652363 GXW652363 HHS652363 HRO652363 IBK652363 ILG652363 IVC652363 JEY652363 JOU652363 JYQ652363 KIM652363 KSI652363 LCE652363 LMA652363 LVW652363 MFS652363 MPO652363 MZK652363 NJG652363 NTC652363 OCY652363 OMU652363 OWQ652363 PGM652363 PQI652363 QAE652363 QKA652363 QTW652363 RDS652363 RNO652363 RXK652363 SHG652363 SRC652363 TAY652363 TKU652363 TUQ652363 UEM652363 UOI652363 UYE652363 VIA652363 VRW652363 WBS652363 WLO652363 WVK652363 C783435 IY717899 SU717899 ACQ717899 AMM717899 AWI717899 BGE717899 BQA717899 BZW717899 CJS717899 CTO717899 DDK717899 DNG717899 DXC717899 EGY717899 EQU717899 FAQ717899 FKM717899 FUI717899 GEE717899 GOA717899 GXW717899 HHS717899 HRO717899 IBK717899 ILG717899 IVC717899 JEY717899 JOU717899 JYQ717899 KIM717899 KSI717899 LCE717899 LMA717899 LVW717899 MFS717899 MPO717899 MZK717899 NJG717899 NTC717899 OCY717899 OMU717899 OWQ717899 PGM717899 PQI717899 QAE717899 QKA717899 QTW717899 RDS717899 RNO717899 RXK717899 SHG717899 SRC717899 TAY717899 TKU717899 TUQ717899 UEM717899 UOI717899 UYE717899 VIA717899 VRW717899 WBS717899 WLO717899 WVK717899 C848971 IY783435 SU783435 ACQ783435 AMM783435 AWI783435 BGE783435 BQA783435 BZW783435 CJS783435 CTO783435 DDK783435 DNG783435 DXC783435 EGY783435 EQU783435 FAQ783435 FKM783435 FUI783435 GEE783435 GOA783435 GXW783435 HHS783435 HRO783435 IBK783435 ILG783435 IVC783435 JEY783435 JOU783435 JYQ783435 KIM783435 KSI783435 LCE783435 LMA783435 LVW783435 MFS783435 MPO783435 MZK783435 NJG783435 NTC783435 OCY783435 OMU783435 OWQ783435 PGM783435 PQI783435 QAE783435 QKA783435 QTW783435 RDS783435 RNO783435 RXK783435 SHG783435 SRC783435 TAY783435 TKU783435 TUQ783435 UEM783435 UOI783435 UYE783435 VIA783435 VRW783435 WBS783435 WLO783435 WVK783435 C914507 IY848971 SU848971 ACQ848971 AMM848971 AWI848971 BGE848971 BQA848971 BZW848971 CJS848971 CTO848971 DDK848971 DNG848971 DXC848971 EGY848971 EQU848971 FAQ848971 FKM848971 FUI848971 GEE848971 GOA848971 GXW848971 HHS848971 HRO848971 IBK848971 ILG848971 IVC848971 JEY848971 JOU848971 JYQ848971 KIM848971 KSI848971 LCE848971 LMA848971 LVW848971 MFS848971 MPO848971 MZK848971 NJG848971 NTC848971 OCY848971 OMU848971 OWQ848971 PGM848971 PQI848971 QAE848971 QKA848971 QTW848971 RDS848971 RNO848971 RXK848971 SHG848971 SRC848971 TAY848971 TKU848971 TUQ848971 UEM848971 UOI848971 UYE848971 VIA848971 VRW848971 WBS848971 WLO848971 WVK848971 C980043 IY914507 SU914507 ACQ914507 AMM914507 AWI914507 BGE914507 BQA914507 BZW914507 CJS914507 CTO914507 DDK914507 DNG914507 DXC914507 EGY914507 EQU914507 FAQ914507 FKM914507 FUI914507 GEE914507 GOA914507 GXW914507 HHS914507 HRO914507 IBK914507 ILG914507 IVC914507 JEY914507 JOU914507 JYQ914507 KIM914507 KSI914507 LCE914507 LMA914507 LVW914507 MFS914507 MPO914507 MZK914507 NJG914507 NTC914507 OCY914507 OMU914507 OWQ914507 PGM914507 PQI914507 QAE914507 QKA914507 QTW914507 RDS914507 RNO914507 RXK914507 SHG914507 SRC914507 TAY914507 TKU914507 TUQ914507 UEM914507 UOI914507 UYE914507 VIA914507 VRW914507 WBS914507 WLO914507 WVK914507 C62539 IY980043 SU980043 ACQ980043 AMM980043 AWI980043 BGE980043 BQA980043 BZW980043 CJS980043 CTO980043 DDK980043 DNG980043 DXC980043 EGY980043 EQU980043 FAQ980043 FKM980043 FUI980043 GEE980043 GOA980043 GXW980043 HHS980043 HRO980043 IBK980043 ILG980043 IVC980043 JEY980043 JOU980043 JYQ980043 KIM980043 KSI980043 LCE980043 LMA980043 LVW980043 MFS980043 MPO980043 MZK980043 NJG980043 NTC980043 OCY980043 OMU980043 OWQ980043 PGM980043 PQI980043 QAE980043 QKA980043 QTW980043 RDS980043 RNO980043 RXK980043 SHG980043 SRC980043 TAY980043 TKU980043 TUQ980043 UEM980043 UOI980043 UYE980043 VIA980043 VRW980043 WBS980043 WLO980043">
      <formula1>expedient</formula1>
    </dataValidation>
    <dataValidation type="date" allowBlank="1" showInputMessage="1" showErrorMessage="1" sqref="E12:E3010">
      <formula1>44608</formula1>
      <formula2>45337</formula2>
    </dataValidation>
    <dataValidation type="date" allowBlank="1" showInputMessage="1" showErrorMessage="1" error="La data introduïda no està dins el periode subvencionable!" sqref="E11">
      <formula1>44608</formula1>
      <formula2>45337</formula2>
    </dataValidation>
  </dataValidations>
  <pageMargins left="0.23622047244094491" right="0.23622047244094491" top="0.74803149606299213" bottom="0.74803149606299213" header="0.31496062992125984" footer="0.31496062992125984"/>
  <pageSetup paperSize="8" scale="53" fitToHeight="0" orientation="landscape" r:id="rId1"/>
  <headerFooter>
    <oddHeader>&amp;L&amp;G&amp;R&amp;G</oddHeader>
    <oddFooter>&amp;R&amp;G</oddFooter>
  </headerFooter>
  <drawing r:id="rId2"/>
  <legacyDrawingHF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Paràmetres!$L$2:$L$3</xm:f>
          </x14:formula1>
          <xm:sqref>H11:H3010</xm:sqref>
        </x14:dataValidation>
        <x14:dataValidation type="list" allowBlank="1" showInputMessage="1" showErrorMessage="1">
          <x14:formula1>
            <xm:f>Paràmetres!$G$2:$G$6</xm:f>
          </x14:formula1>
          <xm:sqref>B11:B3010</xm:sqref>
        </x14:dataValidation>
        <x14:dataValidation type="list" allowBlank="1" showInputMessage="1" showErrorMessage="1">
          <x14:formula1>
            <xm:f>Paràmetres!$A$2:$A$23</xm:f>
          </x14:formula1>
          <xm:sqref>C4</xm:sqref>
        </x14:dataValidation>
        <x14:dataValidation type="list" allowBlank="1" showInputMessage="1" showErrorMessage="1">
          <x14:formula1>
            <xm:f>Paràmetres!$J$2:$J$943</xm:f>
          </x14:formula1>
          <xm:sqref>G11:G3010</xm:sqref>
        </x14:dataValidation>
        <x14:dataValidation type="list" allowBlank="1" showInputMessage="1" showErrorMessage="1">
          <x14:formula1>
            <xm:f>OFFSET(Paràmetres!$H$1,MATCH(LEFT(B11,1),Paràmetres!$H:$H,0)-1,1,COUNTIF(Paràmetres!$H:$H,LEFT(B11,1)),1)</xm:f>
          </x14:formula1>
          <xm:sqref>C11:C3010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02"/>
  <sheetViews>
    <sheetView workbookViewId="0">
      <selection activeCell="E13" sqref="E13"/>
    </sheetView>
  </sheetViews>
  <sheetFormatPr defaultColWidth="9.140625" defaultRowHeight="15" x14ac:dyDescent="0.25"/>
  <cols>
    <col min="1" max="1" width="15.85546875" style="126" customWidth="1"/>
    <col min="2" max="2" width="52.5703125" style="72" customWidth="1"/>
    <col min="3" max="3" width="34.85546875" style="72" customWidth="1"/>
    <col min="4" max="4" width="17.140625" style="72" customWidth="1"/>
    <col min="5" max="5" width="16.85546875" style="72" customWidth="1"/>
    <col min="6" max="6" width="14.85546875" style="72" customWidth="1"/>
    <col min="7" max="7" width="18.140625" style="72" customWidth="1"/>
    <col min="8" max="16384" width="9.140625" style="72"/>
  </cols>
  <sheetData>
    <row r="1" spans="1:8" ht="15.75" thickBot="1" x14ac:dyDescent="0.3"/>
    <row r="2" spans="1:8" ht="15.75" thickBot="1" x14ac:dyDescent="0.3">
      <c r="B2" s="23" t="s">
        <v>0</v>
      </c>
      <c r="C2" s="73" t="str">
        <f>IF(Actuacions!$C$4="","",Actuacions!$C$4)</f>
        <v/>
      </c>
      <c r="D2" s="74"/>
      <c r="E2" s="74"/>
      <c r="F2" s="74"/>
      <c r="G2" s="74"/>
    </row>
    <row r="3" spans="1:8" ht="15.75" thickBot="1" x14ac:dyDescent="0.3">
      <c r="B3" s="24" t="s">
        <v>1</v>
      </c>
      <c r="C3" s="73" t="str">
        <f>IF(Actuacions!$C$5="","",Actuacions!$C$5)</f>
        <v/>
      </c>
      <c r="D3" s="74"/>
      <c r="E3" s="74"/>
      <c r="F3" s="74"/>
      <c r="G3" s="74"/>
    </row>
    <row r="4" spans="1:8" ht="15.75" thickBot="1" x14ac:dyDescent="0.3">
      <c r="B4" s="24" t="s">
        <v>2</v>
      </c>
      <c r="C4" s="75" t="str">
        <f>IF(Actuacions!$C$6="","",Actuacions!$C$6)</f>
        <v/>
      </c>
      <c r="D4" s="74"/>
      <c r="E4" s="74"/>
      <c r="F4" s="74"/>
      <c r="G4" s="74"/>
    </row>
    <row r="5" spans="1:8" ht="15.75" thickBot="1" x14ac:dyDescent="0.3">
      <c r="B5" s="24" t="s">
        <v>3</v>
      </c>
      <c r="C5" s="76" t="str">
        <f>IF(Actuacions!$C$7="","",Actuacions!$C$7)</f>
        <v/>
      </c>
      <c r="D5" s="74"/>
      <c r="E5" s="74"/>
      <c r="F5" s="74"/>
      <c r="G5" s="74"/>
    </row>
    <row r="6" spans="1:8" x14ac:dyDescent="0.25">
      <c r="B6" s="104"/>
      <c r="C6" s="105"/>
      <c r="D6" s="74"/>
      <c r="E6" s="74"/>
      <c r="F6" s="74"/>
      <c r="G6" s="74"/>
    </row>
    <row r="7" spans="1:8" x14ac:dyDescent="0.25">
      <c r="A7" s="181" t="s">
        <v>1242</v>
      </c>
      <c r="B7" s="182"/>
      <c r="C7" s="182"/>
      <c r="D7" s="182"/>
      <c r="E7" s="182"/>
      <c r="F7" s="182"/>
      <c r="G7" s="183"/>
    </row>
    <row r="8" spans="1:8" x14ac:dyDescent="0.25">
      <c r="A8" s="129"/>
      <c r="B8" s="188" t="s">
        <v>1231</v>
      </c>
      <c r="C8" s="189"/>
      <c r="D8" s="190"/>
      <c r="E8" s="112"/>
      <c r="F8" s="113"/>
      <c r="G8" s="138"/>
    </row>
    <row r="9" spans="1:8" ht="22.5" x14ac:dyDescent="0.25">
      <c r="A9" s="139"/>
      <c r="B9" s="44" t="s">
        <v>1232</v>
      </c>
      <c r="C9" s="184" t="s">
        <v>1101</v>
      </c>
      <c r="D9" s="185"/>
      <c r="E9" s="94"/>
      <c r="F9" s="95"/>
      <c r="G9" s="96"/>
    </row>
    <row r="10" spans="1:8" ht="23.25" thickBot="1" x14ac:dyDescent="0.3">
      <c r="A10" s="139"/>
      <c r="B10" s="45" t="s">
        <v>1233</v>
      </c>
      <c r="C10" s="186" t="s">
        <v>1103</v>
      </c>
      <c r="D10" s="187"/>
      <c r="E10" s="97"/>
      <c r="F10" s="98"/>
      <c r="G10" s="99"/>
    </row>
    <row r="11" spans="1:8" x14ac:dyDescent="0.25">
      <c r="A11" s="139"/>
      <c r="B11" s="174" t="s">
        <v>1243</v>
      </c>
      <c r="C11" s="175"/>
      <c r="D11" s="175"/>
      <c r="E11" s="176"/>
      <c r="F11" s="176"/>
      <c r="G11" s="177"/>
      <c r="H11" s="74"/>
    </row>
    <row r="12" spans="1:8" ht="14.45" customHeight="1" x14ac:dyDescent="0.25">
      <c r="A12" s="140"/>
      <c r="B12" s="178">
        <f>COUNTA(E14:E2502)</f>
        <v>0</v>
      </c>
      <c r="C12" s="179"/>
      <c r="D12" s="179"/>
      <c r="E12" s="179"/>
      <c r="F12" s="179"/>
      <c r="G12" s="180"/>
    </row>
    <row r="13" spans="1:8" ht="45" x14ac:dyDescent="0.25">
      <c r="A13" s="143" t="s">
        <v>1220</v>
      </c>
      <c r="B13" s="143" t="s">
        <v>1218</v>
      </c>
      <c r="C13" s="25" t="s">
        <v>11</v>
      </c>
      <c r="D13" s="25" t="s">
        <v>12</v>
      </c>
      <c r="E13" s="145" t="s">
        <v>13</v>
      </c>
      <c r="F13" s="145" t="s">
        <v>1104</v>
      </c>
      <c r="G13" s="145" t="s">
        <v>14</v>
      </c>
    </row>
    <row r="14" spans="1:8" x14ac:dyDescent="0.25">
      <c r="A14" s="125" t="s">
        <v>1244</v>
      </c>
      <c r="B14" s="136">
        <f>IF(OR(ISERROR(VLOOKUP(LEFT(A14,FIND(" ",A14,1)),Actuacions!$A$10:$D$3010,4)),A14=""),"",VLOOKUP(VALUE(LEFT(A14,FIND(" ",A14,1))),Actuacions!$A$10:$D$3010,4))</f>
        <v>0</v>
      </c>
      <c r="C14" s="156"/>
      <c r="D14" s="156"/>
      <c r="E14" s="156"/>
      <c r="F14" s="77"/>
      <c r="G14" s="78"/>
    </row>
    <row r="15" spans="1:8" x14ac:dyDescent="0.25">
      <c r="A15" s="125"/>
      <c r="B15" s="136" t="str">
        <f>IF(OR(ISERROR(VLOOKUP(LEFT(A15,FIND(" ",A15,1)),Actuacions!$A$10:$D$3010,4)),A15=""),"",VLOOKUP(VALUE(LEFT(A15,FIND(" ",A15,1))),Actuacions!$A$10:$D$3010,4))</f>
        <v/>
      </c>
      <c r="C15" s="156"/>
      <c r="D15" s="156"/>
      <c r="E15" s="156"/>
      <c r="F15" s="77"/>
      <c r="G15" s="78" t="s">
        <v>1221</v>
      </c>
    </row>
    <row r="16" spans="1:8" x14ac:dyDescent="0.25">
      <c r="A16" s="125"/>
      <c r="B16" s="136" t="str">
        <f>IF(OR(ISERROR(VLOOKUP(LEFT(A16,FIND(" ",A16,1)),Actuacions!$A$10:$D$3010,4)),A16=""),"",VLOOKUP(VALUE(LEFT(A16,FIND(" ",A16,1))),Actuacions!$A$10:$D$3010,4))</f>
        <v/>
      </c>
      <c r="C16" s="156"/>
      <c r="D16" s="156"/>
      <c r="E16" s="156"/>
      <c r="F16" s="77"/>
      <c r="G16" s="78"/>
    </row>
    <row r="17" spans="1:7" x14ac:dyDescent="0.25">
      <c r="A17" s="125"/>
      <c r="B17" s="136" t="str">
        <f>IF(OR(ISERROR(VLOOKUP(LEFT(A17,FIND(" ",A17,1)),Actuacions!$A$10:$D$3010,4)),A17=""),"",VLOOKUP(VALUE(LEFT(A17,FIND(" ",A17,1))),Actuacions!$A$10:$D$3010,4))</f>
        <v/>
      </c>
      <c r="C17" s="156"/>
      <c r="D17" s="156"/>
      <c r="E17" s="156"/>
      <c r="F17" s="77"/>
      <c r="G17" s="78"/>
    </row>
    <row r="18" spans="1:7" x14ac:dyDescent="0.25">
      <c r="A18" s="125"/>
      <c r="B18" s="136" t="str">
        <f>IF(OR(ISERROR(VLOOKUP(LEFT(A18,FIND(" ",A18,1)),Actuacions!$A$10:$D$3010,4)),A18=""),"",VLOOKUP(VALUE(LEFT(A18,FIND(" ",A18,1))),Actuacions!$A$10:$D$3010,4))</f>
        <v/>
      </c>
      <c r="C18" s="156"/>
      <c r="D18" s="156"/>
      <c r="E18" s="156"/>
      <c r="F18" s="77"/>
      <c r="G18" s="78"/>
    </row>
    <row r="19" spans="1:7" x14ac:dyDescent="0.25">
      <c r="A19" s="125"/>
      <c r="B19" s="136" t="str">
        <f>IF(OR(ISERROR(VLOOKUP(LEFT(A19,FIND(" ",A19,1)),Actuacions!$A$10:$D$3010,4)),A19=""),"",VLOOKUP(VALUE(LEFT(A19,FIND(" ",A19,1))),Actuacions!$A$10:$D$3010,4))</f>
        <v/>
      </c>
      <c r="C19" s="156"/>
      <c r="D19" s="156"/>
      <c r="E19" s="156"/>
      <c r="F19" s="77"/>
      <c r="G19" s="78"/>
    </row>
    <row r="20" spans="1:7" x14ac:dyDescent="0.25">
      <c r="A20" s="125"/>
      <c r="B20" s="136" t="str">
        <f>IF(OR(ISERROR(VLOOKUP(LEFT(A20,FIND(" ",A20,1)),Actuacions!$A$10:$D$3010,4)),A20=""),"",VLOOKUP(VALUE(LEFT(A20,FIND(" ",A20,1))),Actuacions!$A$10:$D$3010,4))</f>
        <v/>
      </c>
      <c r="C20" s="156"/>
      <c r="D20" s="156"/>
      <c r="E20" s="156"/>
      <c r="F20" s="77"/>
      <c r="G20" s="78"/>
    </row>
    <row r="21" spans="1:7" x14ac:dyDescent="0.25">
      <c r="A21" s="125"/>
      <c r="B21" s="136" t="str">
        <f>IF(OR(ISERROR(VLOOKUP(LEFT(A21,FIND(" ",A21,1)),Actuacions!$A$10:$D$3010,4)),A21=""),"",VLOOKUP(VALUE(LEFT(A21,FIND(" ",A21,1))),Actuacions!$A$10:$D$3010,4))</f>
        <v/>
      </c>
      <c r="C21" s="156"/>
      <c r="D21" s="156"/>
      <c r="E21" s="156"/>
      <c r="F21" s="77"/>
      <c r="G21" s="78"/>
    </row>
    <row r="22" spans="1:7" x14ac:dyDescent="0.25">
      <c r="A22" s="125"/>
      <c r="B22" s="136" t="str">
        <f>IF(OR(ISERROR(VLOOKUP(LEFT(A22,FIND(" ",A22,1)),Actuacions!$A$10:$D$3010,4)),A22=""),"",VLOOKUP(VALUE(LEFT(A22,FIND(" ",A22,1))),Actuacions!$A$10:$D$3010,4))</f>
        <v/>
      </c>
      <c r="C22" s="156"/>
      <c r="D22" s="156"/>
      <c r="E22" s="156"/>
      <c r="F22" s="77"/>
      <c r="G22" s="78"/>
    </row>
    <row r="23" spans="1:7" x14ac:dyDescent="0.25">
      <c r="A23" s="125"/>
      <c r="B23" s="136" t="str">
        <f>IF(OR(ISERROR(VLOOKUP(LEFT(A23,FIND(" ",A23,1)),Actuacions!$A$10:$D$3010,4)),A23=""),"",VLOOKUP(VALUE(LEFT(A23,FIND(" ",A23,1))),Actuacions!$A$10:$D$3010,4))</f>
        <v/>
      </c>
      <c r="C23" s="156"/>
      <c r="D23" s="156"/>
      <c r="E23" s="156"/>
      <c r="F23" s="77"/>
      <c r="G23" s="78"/>
    </row>
    <row r="24" spans="1:7" x14ac:dyDescent="0.25">
      <c r="A24" s="125"/>
      <c r="B24" s="136" t="str">
        <f>IF(OR(ISERROR(VLOOKUP(LEFT(A24,FIND(" ",A24,1)),Actuacions!$A$10:$D$3010,4)),A24=""),"",VLOOKUP(VALUE(LEFT(A24,FIND(" ",A24,1))),Actuacions!$A$10:$D$3010,4))</f>
        <v/>
      </c>
      <c r="C24" s="156"/>
      <c r="D24" s="156"/>
      <c r="E24" s="156"/>
      <c r="F24" s="77"/>
      <c r="G24" s="78"/>
    </row>
    <row r="25" spans="1:7" x14ac:dyDescent="0.25">
      <c r="A25" s="125"/>
      <c r="B25" s="136" t="str">
        <f>IF(OR(ISERROR(VLOOKUP(LEFT(A25,FIND(" ",A25,1)),Actuacions!$A$10:$D$3010,4)),A25=""),"",VLOOKUP(VALUE(LEFT(A25,FIND(" ",A25,1))),Actuacions!$A$10:$D$3010,4))</f>
        <v/>
      </c>
      <c r="C25" s="156"/>
      <c r="D25" s="156"/>
      <c r="E25" s="156"/>
      <c r="F25" s="77"/>
      <c r="G25" s="78"/>
    </row>
    <row r="26" spans="1:7" x14ac:dyDescent="0.25">
      <c r="A26" s="125"/>
      <c r="B26" s="136" t="str">
        <f>IF(OR(ISERROR(VLOOKUP(LEFT(A26,FIND(" ",A26,1)),Actuacions!$A$10:$D$3010,4)),A26=""),"",VLOOKUP(VALUE(LEFT(A26,FIND(" ",A26,1))),Actuacions!$A$10:$D$3010,4))</f>
        <v/>
      </c>
      <c r="C26" s="156"/>
      <c r="D26" s="156"/>
      <c r="E26" s="156"/>
      <c r="F26" s="77"/>
      <c r="G26" s="78"/>
    </row>
    <row r="27" spans="1:7" x14ac:dyDescent="0.25">
      <c r="A27" s="125"/>
      <c r="B27" s="136" t="str">
        <f>IF(OR(ISERROR(VLOOKUP(LEFT(A27,FIND(" ",A27,1)),Actuacions!$A$10:$D$3010,4)),A27=""),"",VLOOKUP(VALUE(LEFT(A27,FIND(" ",A27,1))),Actuacions!$A$10:$D$3010,4))</f>
        <v/>
      </c>
      <c r="C27" s="156"/>
      <c r="D27" s="156"/>
      <c r="E27" s="156"/>
      <c r="F27" s="77"/>
      <c r="G27" s="78"/>
    </row>
    <row r="28" spans="1:7" x14ac:dyDescent="0.25">
      <c r="A28" s="125"/>
      <c r="B28" s="136" t="str">
        <f>IF(OR(ISERROR(VLOOKUP(LEFT(A28,FIND(" ",A28,1)),Actuacions!$A$10:$D$3010,4)),A28=""),"",VLOOKUP(VALUE(LEFT(A28,FIND(" ",A28,1))),Actuacions!$A$10:$D$3010,4))</f>
        <v/>
      </c>
      <c r="C28" s="156"/>
      <c r="D28" s="156"/>
      <c r="E28" s="156"/>
      <c r="F28" s="77"/>
      <c r="G28" s="78"/>
    </row>
    <row r="29" spans="1:7" x14ac:dyDescent="0.25">
      <c r="A29" s="125"/>
      <c r="B29" s="136" t="str">
        <f>IF(OR(ISERROR(VLOOKUP(LEFT(A29,FIND(" ",A29,1)),Actuacions!$A$10:$D$3010,4)),A29=""),"",VLOOKUP(VALUE(LEFT(A29,FIND(" ",A29,1))),Actuacions!$A$10:$D$3010,4))</f>
        <v/>
      </c>
      <c r="C29" s="156"/>
      <c r="D29" s="156"/>
      <c r="E29" s="156"/>
      <c r="F29" s="77"/>
      <c r="G29" s="78"/>
    </row>
    <row r="30" spans="1:7" x14ac:dyDescent="0.25">
      <c r="A30" s="125"/>
      <c r="B30" s="136" t="str">
        <f>IF(OR(ISERROR(VLOOKUP(LEFT(A30,FIND(" ",A30,1)),Actuacions!$A$10:$D$3010,4)),A30=""),"",VLOOKUP(VALUE(LEFT(A30,FIND(" ",A30,1))),Actuacions!$A$10:$D$3010,4))</f>
        <v/>
      </c>
      <c r="C30" s="156"/>
      <c r="D30" s="156"/>
      <c r="E30" s="156"/>
      <c r="F30" s="77"/>
      <c r="G30" s="78"/>
    </row>
    <row r="31" spans="1:7" x14ac:dyDescent="0.25">
      <c r="A31" s="125"/>
      <c r="B31" s="136" t="str">
        <f>IF(OR(ISERROR(VLOOKUP(LEFT(A31,FIND(" ",A31,1)),Actuacions!$A$10:$D$3010,4)),A31=""),"",VLOOKUP(VALUE(LEFT(A31,FIND(" ",A31,1))),Actuacions!$A$10:$D$3010,4))</f>
        <v/>
      </c>
      <c r="C31" s="156"/>
      <c r="D31" s="156"/>
      <c r="E31" s="156"/>
      <c r="F31" s="77"/>
      <c r="G31" s="78"/>
    </row>
    <row r="32" spans="1:7" x14ac:dyDescent="0.25">
      <c r="A32" s="125"/>
      <c r="B32" s="136" t="str">
        <f>IF(OR(ISERROR(VLOOKUP(LEFT(A32,FIND(" ",A32,1)),Actuacions!$A$10:$D$3010,4)),A32=""),"",VLOOKUP(VALUE(LEFT(A32,FIND(" ",A32,1))),Actuacions!$A$10:$D$3010,4))</f>
        <v/>
      </c>
      <c r="C32" s="156"/>
      <c r="D32" s="156"/>
      <c r="E32" s="156"/>
      <c r="F32" s="77"/>
      <c r="G32" s="78"/>
    </row>
    <row r="33" spans="1:7" x14ac:dyDescent="0.25">
      <c r="A33" s="125"/>
      <c r="B33" s="136" t="str">
        <f>IF(OR(ISERROR(VLOOKUP(LEFT(A33,FIND(" ",A33,1)),Actuacions!$A$10:$D$3010,4)),A33=""),"",VLOOKUP(VALUE(LEFT(A33,FIND(" ",A33,1))),Actuacions!$A$10:$D$3010,4))</f>
        <v/>
      </c>
      <c r="C33" s="156"/>
      <c r="D33" s="156"/>
      <c r="E33" s="156"/>
      <c r="F33" s="77"/>
      <c r="G33" s="78"/>
    </row>
    <row r="34" spans="1:7" x14ac:dyDescent="0.25">
      <c r="A34" s="125"/>
      <c r="B34" s="136" t="str">
        <f>IF(OR(ISERROR(VLOOKUP(LEFT(A34,FIND(" ",A34,1)),Actuacions!$A$10:$D$3010,4)),A34=""),"",VLOOKUP(VALUE(LEFT(A34,FIND(" ",A34,1))),Actuacions!$A$10:$D$3010,4))</f>
        <v/>
      </c>
      <c r="C34" s="156"/>
      <c r="D34" s="156"/>
      <c r="E34" s="156"/>
      <c r="F34" s="77"/>
      <c r="G34" s="78"/>
    </row>
    <row r="35" spans="1:7" x14ac:dyDescent="0.25">
      <c r="A35" s="125"/>
      <c r="B35" s="136" t="str">
        <f>IF(OR(ISERROR(VLOOKUP(LEFT(A35,FIND(" ",A35,1)),Actuacions!$A$10:$D$3010,4)),A35=""),"",VLOOKUP(VALUE(LEFT(A35,FIND(" ",A35,1))),Actuacions!$A$10:$D$3010,4))</f>
        <v/>
      </c>
      <c r="C35" s="156"/>
      <c r="D35" s="156"/>
      <c r="E35" s="156"/>
      <c r="F35" s="77"/>
      <c r="G35" s="78"/>
    </row>
    <row r="36" spans="1:7" x14ac:dyDescent="0.25">
      <c r="A36" s="125"/>
      <c r="B36" s="136" t="str">
        <f>IF(OR(ISERROR(VLOOKUP(LEFT(A36,FIND(" ",A36,1)),Actuacions!$A$10:$D$3010,4)),A36=""),"",VLOOKUP(VALUE(LEFT(A36,FIND(" ",A36,1))),Actuacions!$A$10:$D$3010,4))</f>
        <v/>
      </c>
      <c r="C36" s="156"/>
      <c r="D36" s="156"/>
      <c r="E36" s="156"/>
      <c r="F36" s="77"/>
      <c r="G36" s="78"/>
    </row>
    <row r="37" spans="1:7" x14ac:dyDescent="0.25">
      <c r="A37" s="125"/>
      <c r="B37" s="136" t="str">
        <f>IF(OR(ISERROR(VLOOKUP(LEFT(A37,FIND(" ",A37,1)),Actuacions!$A$10:$D$3010,4)),A37=""),"",VLOOKUP(VALUE(LEFT(A37,FIND(" ",A37,1))),Actuacions!$A$10:$D$3010,4))</f>
        <v/>
      </c>
      <c r="C37" s="156"/>
      <c r="D37" s="156"/>
      <c r="E37" s="156"/>
      <c r="F37" s="77"/>
      <c r="G37" s="78"/>
    </row>
    <row r="38" spans="1:7" x14ac:dyDescent="0.25">
      <c r="A38" s="125"/>
      <c r="B38" s="136" t="str">
        <f>IF(OR(ISERROR(VLOOKUP(LEFT(A38,FIND(" ",A38,1)),Actuacions!$A$10:$D$3010,4)),A38=""),"",VLOOKUP(VALUE(LEFT(A38,FIND(" ",A38,1))),Actuacions!$A$10:$D$3010,4))</f>
        <v/>
      </c>
      <c r="C38" s="156"/>
      <c r="D38" s="156"/>
      <c r="E38" s="156"/>
      <c r="F38" s="77"/>
      <c r="G38" s="78"/>
    </row>
    <row r="39" spans="1:7" x14ac:dyDescent="0.25">
      <c r="A39" s="125"/>
      <c r="B39" s="136" t="str">
        <f>IF(OR(ISERROR(VLOOKUP(LEFT(A39,FIND(" ",A39,1)),Actuacions!$A$10:$D$3010,4)),A39=""),"",VLOOKUP(VALUE(LEFT(A39,FIND(" ",A39,1))),Actuacions!$A$10:$D$3010,4))</f>
        <v/>
      </c>
      <c r="C39" s="156"/>
      <c r="D39" s="156"/>
      <c r="E39" s="156"/>
      <c r="F39" s="77"/>
      <c r="G39" s="78"/>
    </row>
    <row r="40" spans="1:7" x14ac:dyDescent="0.25">
      <c r="A40" s="125"/>
      <c r="B40" s="136" t="str">
        <f>IF(OR(ISERROR(VLOOKUP(LEFT(A40,FIND(" ",A40,1)),Actuacions!$A$10:$D$3010,4)),A40=""),"",VLOOKUP(VALUE(LEFT(A40,FIND(" ",A40,1))),Actuacions!$A$10:$D$3010,4))</f>
        <v/>
      </c>
      <c r="C40" s="156"/>
      <c r="D40" s="156"/>
      <c r="E40" s="156"/>
      <c r="F40" s="77"/>
      <c r="G40" s="78"/>
    </row>
    <row r="41" spans="1:7" x14ac:dyDescent="0.25">
      <c r="A41" s="125"/>
      <c r="B41" s="136" t="str">
        <f>IF(OR(ISERROR(VLOOKUP(LEFT(A41,FIND(" ",A41,1)),Actuacions!$A$10:$D$3010,4)),A41=""),"",VLOOKUP(VALUE(LEFT(A41,FIND(" ",A41,1))),Actuacions!$A$10:$D$3010,4))</f>
        <v/>
      </c>
      <c r="C41" s="156"/>
      <c r="D41" s="156"/>
      <c r="E41" s="156"/>
      <c r="F41" s="77"/>
      <c r="G41" s="78"/>
    </row>
    <row r="42" spans="1:7" x14ac:dyDescent="0.25">
      <c r="A42" s="125"/>
      <c r="B42" s="136" t="str">
        <f>IF(OR(ISERROR(VLOOKUP(LEFT(A42,FIND(" ",A42,1)),Actuacions!$A$10:$D$3010,4)),A42=""),"",VLOOKUP(VALUE(LEFT(A42,FIND(" ",A42,1))),Actuacions!$A$10:$D$3010,4))</f>
        <v/>
      </c>
      <c r="C42" s="156"/>
      <c r="D42" s="156"/>
      <c r="E42" s="156"/>
      <c r="F42" s="77"/>
      <c r="G42" s="78"/>
    </row>
    <row r="43" spans="1:7" x14ac:dyDescent="0.25">
      <c r="A43" s="125"/>
      <c r="B43" s="136" t="str">
        <f>IF(OR(ISERROR(VLOOKUP(LEFT(A43,FIND(" ",A43,1)),Actuacions!$A$10:$D$3010,4)),A43=""),"",VLOOKUP(VALUE(LEFT(A43,FIND(" ",A43,1))),Actuacions!$A$10:$D$3010,4))</f>
        <v/>
      </c>
      <c r="C43" s="156"/>
      <c r="D43" s="156"/>
      <c r="E43" s="156"/>
      <c r="F43" s="77"/>
      <c r="G43" s="78"/>
    </row>
    <row r="44" spans="1:7" x14ac:dyDescent="0.25">
      <c r="A44" s="125"/>
      <c r="B44" s="136" t="str">
        <f>IF(OR(ISERROR(VLOOKUP(LEFT(A44,FIND(" ",A44,1)),Actuacions!$A$10:$D$3010,4)),A44=""),"",VLOOKUP(VALUE(LEFT(A44,FIND(" ",A44,1))),Actuacions!$A$10:$D$3010,4))</f>
        <v/>
      </c>
      <c r="C44" s="156"/>
      <c r="D44" s="156"/>
      <c r="E44" s="156"/>
      <c r="F44" s="77"/>
      <c r="G44" s="78"/>
    </row>
    <row r="45" spans="1:7" x14ac:dyDescent="0.25">
      <c r="A45" s="125"/>
      <c r="B45" s="136" t="str">
        <f>IF(OR(ISERROR(VLOOKUP(LEFT(A45,FIND(" ",A45,1)),Actuacions!$A$10:$D$3010,4)),A45=""),"",VLOOKUP(VALUE(LEFT(A45,FIND(" ",A45,1))),Actuacions!$A$10:$D$3010,4))</f>
        <v/>
      </c>
      <c r="C45" s="156"/>
      <c r="D45" s="156"/>
      <c r="E45" s="156"/>
      <c r="F45" s="77"/>
      <c r="G45" s="78"/>
    </row>
    <row r="46" spans="1:7" x14ac:dyDescent="0.25">
      <c r="A46" s="125"/>
      <c r="B46" s="136" t="str">
        <f>IF(OR(ISERROR(VLOOKUP(LEFT(A46,FIND(" ",A46,1)),Actuacions!$A$10:$D$3010,4)),A46=""),"",VLOOKUP(VALUE(LEFT(A46,FIND(" ",A46,1))),Actuacions!$A$10:$D$3010,4))</f>
        <v/>
      </c>
      <c r="C46" s="156"/>
      <c r="D46" s="156"/>
      <c r="E46" s="156"/>
      <c r="F46" s="77"/>
      <c r="G46" s="78"/>
    </row>
    <row r="47" spans="1:7" x14ac:dyDescent="0.25">
      <c r="A47" s="125"/>
      <c r="B47" s="136" t="str">
        <f>IF(OR(ISERROR(VLOOKUP(LEFT(A47,FIND(" ",A47,1)),Actuacions!$A$10:$D$3010,4)),A47=""),"",VLOOKUP(VALUE(LEFT(A47,FIND(" ",A47,1))),Actuacions!$A$10:$D$3010,4))</f>
        <v/>
      </c>
      <c r="C47" s="156"/>
      <c r="D47" s="156"/>
      <c r="E47" s="156"/>
      <c r="F47" s="77"/>
      <c r="G47" s="78"/>
    </row>
    <row r="48" spans="1:7" x14ac:dyDescent="0.25">
      <c r="A48" s="125"/>
      <c r="B48" s="136" t="str">
        <f>IF(OR(ISERROR(VLOOKUP(LEFT(A48,FIND(" ",A48,1)),Actuacions!$A$10:$D$3010,4)),A48=""),"",VLOOKUP(VALUE(LEFT(A48,FIND(" ",A48,1))),Actuacions!$A$10:$D$3010,4))</f>
        <v/>
      </c>
      <c r="C48" s="156"/>
      <c r="D48" s="156"/>
      <c r="E48" s="156"/>
      <c r="F48" s="77"/>
      <c r="G48" s="78"/>
    </row>
    <row r="49" spans="1:7" x14ac:dyDescent="0.25">
      <c r="A49" s="125"/>
      <c r="B49" s="136" t="str">
        <f>IF(OR(ISERROR(VLOOKUP(LEFT(A49,FIND(" ",A49,1)),Actuacions!$A$10:$D$3010,4)),A49=""),"",VLOOKUP(VALUE(LEFT(A49,FIND(" ",A49,1))),Actuacions!$A$10:$D$3010,4))</f>
        <v/>
      </c>
      <c r="C49" s="156"/>
      <c r="D49" s="156"/>
      <c r="E49" s="156"/>
      <c r="F49" s="77"/>
      <c r="G49" s="78"/>
    </row>
    <row r="50" spans="1:7" x14ac:dyDescent="0.25">
      <c r="A50" s="125"/>
      <c r="B50" s="136" t="str">
        <f>IF(OR(ISERROR(VLOOKUP(LEFT(A50,FIND(" ",A50,1)),Actuacions!$A$10:$D$3010,4)),A50=""),"",VLOOKUP(VALUE(LEFT(A50,FIND(" ",A50,1))),Actuacions!$A$10:$D$3010,4))</f>
        <v/>
      </c>
      <c r="C50" s="156"/>
      <c r="D50" s="156"/>
      <c r="E50" s="156"/>
      <c r="F50" s="77"/>
      <c r="G50" s="78"/>
    </row>
    <row r="51" spans="1:7" x14ac:dyDescent="0.25">
      <c r="A51" s="125"/>
      <c r="B51" s="136" t="str">
        <f>IF(OR(ISERROR(VLOOKUP(LEFT(A51,FIND(" ",A51,1)),Actuacions!$A$10:$D$3010,4)),A51=""),"",VLOOKUP(VALUE(LEFT(A51,FIND(" ",A51,1))),Actuacions!$A$10:$D$3010,4))</f>
        <v/>
      </c>
      <c r="C51" s="156"/>
      <c r="D51" s="156"/>
      <c r="E51" s="156"/>
      <c r="F51" s="77"/>
      <c r="G51" s="78"/>
    </row>
    <row r="52" spans="1:7" x14ac:dyDescent="0.25">
      <c r="A52" s="125"/>
      <c r="B52" s="136" t="str">
        <f>IF(OR(ISERROR(VLOOKUP(LEFT(A52,FIND(" ",A52,1)),Actuacions!$A$10:$D$3010,4)),A52=""),"",VLOOKUP(VALUE(LEFT(A52,FIND(" ",A52,1))),Actuacions!$A$10:$D$3010,4))</f>
        <v/>
      </c>
      <c r="C52" s="156"/>
      <c r="D52" s="156"/>
      <c r="E52" s="156"/>
      <c r="F52" s="77"/>
      <c r="G52" s="78"/>
    </row>
    <row r="53" spans="1:7" x14ac:dyDescent="0.25">
      <c r="A53" s="125"/>
      <c r="B53" s="136" t="str">
        <f>IF(OR(ISERROR(VLOOKUP(LEFT(A53,FIND(" ",A53,1)),Actuacions!$A$10:$D$3010,4)),A53=""),"",VLOOKUP(VALUE(LEFT(A53,FIND(" ",A53,1))),Actuacions!$A$10:$D$3010,4))</f>
        <v/>
      </c>
      <c r="C53" s="156"/>
      <c r="D53" s="156"/>
      <c r="E53" s="156"/>
      <c r="F53" s="77"/>
      <c r="G53" s="78"/>
    </row>
    <row r="54" spans="1:7" x14ac:dyDescent="0.25">
      <c r="A54" s="125"/>
      <c r="B54" s="136" t="str">
        <f>IF(OR(ISERROR(VLOOKUP(LEFT(A54,FIND(" ",A54,1)),Actuacions!$A$10:$D$3010,4)),A54=""),"",VLOOKUP(VALUE(LEFT(A54,FIND(" ",A54,1))),Actuacions!$A$10:$D$3010,4))</f>
        <v/>
      </c>
      <c r="C54" s="156"/>
      <c r="D54" s="156"/>
      <c r="E54" s="156"/>
      <c r="F54" s="77"/>
      <c r="G54" s="78"/>
    </row>
    <row r="55" spans="1:7" x14ac:dyDescent="0.25">
      <c r="A55" s="125"/>
      <c r="B55" s="136" t="str">
        <f>IF(OR(ISERROR(VLOOKUP(LEFT(A55,FIND(" ",A55,1)),Actuacions!$A$10:$D$3010,4)),A55=""),"",VLOOKUP(VALUE(LEFT(A55,FIND(" ",A55,1))),Actuacions!$A$10:$D$3010,4))</f>
        <v/>
      </c>
      <c r="C55" s="156"/>
      <c r="D55" s="156"/>
      <c r="E55" s="156"/>
      <c r="F55" s="77"/>
      <c r="G55" s="78"/>
    </row>
    <row r="56" spans="1:7" x14ac:dyDescent="0.25">
      <c r="A56" s="125"/>
      <c r="B56" s="136" t="str">
        <f>IF(OR(ISERROR(VLOOKUP(LEFT(A56,FIND(" ",A56,1)),Actuacions!$A$10:$D$3010,4)),A56=""),"",VLOOKUP(VALUE(LEFT(A56,FIND(" ",A56,1))),Actuacions!$A$10:$D$3010,4))</f>
        <v/>
      </c>
      <c r="C56" s="156"/>
      <c r="D56" s="156"/>
      <c r="E56" s="156"/>
      <c r="F56" s="77"/>
      <c r="G56" s="78"/>
    </row>
    <row r="57" spans="1:7" x14ac:dyDescent="0.25">
      <c r="A57" s="125"/>
      <c r="B57" s="136" t="str">
        <f>IF(OR(ISERROR(VLOOKUP(LEFT(A57,FIND(" ",A57,1)),Actuacions!$A$10:$D$3010,4)),A57=""),"",VLOOKUP(VALUE(LEFT(A57,FIND(" ",A57,1))),Actuacions!$A$10:$D$3010,4))</f>
        <v/>
      </c>
      <c r="C57" s="156"/>
      <c r="D57" s="156"/>
      <c r="E57" s="156"/>
      <c r="F57" s="77"/>
      <c r="G57" s="78"/>
    </row>
    <row r="58" spans="1:7" x14ac:dyDescent="0.25">
      <c r="A58" s="125"/>
      <c r="B58" s="136" t="str">
        <f>IF(OR(ISERROR(VLOOKUP(LEFT(A58,FIND(" ",A58,1)),Actuacions!$A$10:$D$3010,4)),A58=""),"",VLOOKUP(VALUE(LEFT(A58,FIND(" ",A58,1))),Actuacions!$A$10:$D$3010,4))</f>
        <v/>
      </c>
      <c r="C58" s="156"/>
      <c r="D58" s="156"/>
      <c r="E58" s="156"/>
      <c r="F58" s="77"/>
      <c r="G58" s="78"/>
    </row>
    <row r="59" spans="1:7" x14ac:dyDescent="0.25">
      <c r="A59" s="125"/>
      <c r="B59" s="136" t="str">
        <f>IF(OR(ISERROR(VLOOKUP(LEFT(A59,FIND(" ",A59,1)),Actuacions!$A$10:$D$3010,4)),A59=""),"",VLOOKUP(VALUE(LEFT(A59,FIND(" ",A59,1))),Actuacions!$A$10:$D$3010,4))</f>
        <v/>
      </c>
      <c r="C59" s="156"/>
      <c r="D59" s="156"/>
      <c r="E59" s="156"/>
      <c r="F59" s="77"/>
      <c r="G59" s="78"/>
    </row>
    <row r="60" spans="1:7" x14ac:dyDescent="0.25">
      <c r="A60" s="125"/>
      <c r="B60" s="136" t="str">
        <f>IF(OR(ISERROR(VLOOKUP(LEFT(A60,FIND(" ",A60,1)),Actuacions!$A$10:$D$3010,4)),A60=""),"",VLOOKUP(VALUE(LEFT(A60,FIND(" ",A60,1))),Actuacions!$A$10:$D$3010,4))</f>
        <v/>
      </c>
      <c r="C60" s="156"/>
      <c r="D60" s="156"/>
      <c r="E60" s="156"/>
      <c r="F60" s="77"/>
      <c r="G60" s="78"/>
    </row>
    <row r="61" spans="1:7" x14ac:dyDescent="0.25">
      <c r="A61" s="125"/>
      <c r="B61" s="136" t="str">
        <f>IF(OR(ISERROR(VLOOKUP(LEFT(A61,FIND(" ",A61,1)),Actuacions!$A$10:$D$3010,4)),A61=""),"",VLOOKUP(VALUE(LEFT(A61,FIND(" ",A61,1))),Actuacions!$A$10:$D$3010,4))</f>
        <v/>
      </c>
      <c r="C61" s="156"/>
      <c r="D61" s="156"/>
      <c r="E61" s="156"/>
      <c r="F61" s="77"/>
      <c r="G61" s="78"/>
    </row>
    <row r="62" spans="1:7" x14ac:dyDescent="0.25">
      <c r="A62" s="125"/>
      <c r="B62" s="136" t="str">
        <f>IF(OR(ISERROR(VLOOKUP(LEFT(A62,FIND(" ",A62,1)),Actuacions!$A$10:$D$3010,4)),A62=""),"",VLOOKUP(VALUE(LEFT(A62,FIND(" ",A62,1))),Actuacions!$A$10:$D$3010,4))</f>
        <v/>
      </c>
      <c r="C62" s="156"/>
      <c r="D62" s="156"/>
      <c r="E62" s="156"/>
      <c r="F62" s="77"/>
      <c r="G62" s="78"/>
    </row>
    <row r="63" spans="1:7" x14ac:dyDescent="0.25">
      <c r="A63" s="125"/>
      <c r="B63" s="136" t="str">
        <f>IF(OR(ISERROR(VLOOKUP(LEFT(A63,FIND(" ",A63,1)),Actuacions!$A$10:$D$3010,4)),A63=""),"",VLOOKUP(VALUE(LEFT(A63,FIND(" ",A63,1))),Actuacions!$A$10:$D$3010,4))</f>
        <v/>
      </c>
      <c r="C63" s="156"/>
      <c r="D63" s="156"/>
      <c r="E63" s="156"/>
      <c r="F63" s="77"/>
      <c r="G63" s="78"/>
    </row>
    <row r="64" spans="1:7" x14ac:dyDescent="0.25">
      <c r="A64" s="125"/>
      <c r="B64" s="136" t="str">
        <f>IF(OR(ISERROR(VLOOKUP(LEFT(A64,FIND(" ",A64,1)),Actuacions!$A$10:$D$3010,4)),A64=""),"",VLOOKUP(VALUE(LEFT(A64,FIND(" ",A64,1))),Actuacions!$A$10:$D$3010,4))</f>
        <v/>
      </c>
      <c r="C64" s="156"/>
      <c r="D64" s="156"/>
      <c r="E64" s="156"/>
      <c r="F64" s="77"/>
      <c r="G64" s="78"/>
    </row>
    <row r="65" spans="1:7" x14ac:dyDescent="0.25">
      <c r="A65" s="125"/>
      <c r="B65" s="136" t="str">
        <f>IF(OR(ISERROR(VLOOKUP(LEFT(A65,FIND(" ",A65,1)),Actuacions!$A$10:$D$3010,4)),A65=""),"",VLOOKUP(VALUE(LEFT(A65,FIND(" ",A65,1))),Actuacions!$A$10:$D$3010,4))</f>
        <v/>
      </c>
      <c r="C65" s="156"/>
      <c r="D65" s="156"/>
      <c r="E65" s="156"/>
      <c r="F65" s="77"/>
      <c r="G65" s="78"/>
    </row>
    <row r="66" spans="1:7" x14ac:dyDescent="0.25">
      <c r="A66" s="125"/>
      <c r="B66" s="136" t="str">
        <f>IF(OR(ISERROR(VLOOKUP(LEFT(A66,FIND(" ",A66,1)),Actuacions!$A$10:$D$3010,4)),A66=""),"",VLOOKUP(VALUE(LEFT(A66,FIND(" ",A66,1))),Actuacions!$A$10:$D$3010,4))</f>
        <v/>
      </c>
      <c r="C66" s="156"/>
      <c r="D66" s="156"/>
      <c r="E66" s="156"/>
      <c r="F66" s="77"/>
      <c r="G66" s="78"/>
    </row>
    <row r="67" spans="1:7" x14ac:dyDescent="0.25">
      <c r="A67" s="125"/>
      <c r="B67" s="136" t="str">
        <f>IF(OR(ISERROR(VLOOKUP(LEFT(A67,FIND(" ",A67,1)),Actuacions!$A$10:$D$3010,4)),A67=""),"",VLOOKUP(VALUE(LEFT(A67,FIND(" ",A67,1))),Actuacions!$A$10:$D$3010,4))</f>
        <v/>
      </c>
      <c r="C67" s="156"/>
      <c r="D67" s="156"/>
      <c r="E67" s="156"/>
      <c r="F67" s="77"/>
      <c r="G67" s="78"/>
    </row>
    <row r="68" spans="1:7" x14ac:dyDescent="0.25">
      <c r="A68" s="125"/>
      <c r="B68" s="136" t="str">
        <f>IF(OR(ISERROR(VLOOKUP(LEFT(A68,FIND(" ",A68,1)),Actuacions!$A$10:$D$3010,4)),A68=""),"",VLOOKUP(VALUE(LEFT(A68,FIND(" ",A68,1))),Actuacions!$A$10:$D$3010,4))</f>
        <v/>
      </c>
      <c r="C68" s="156"/>
      <c r="D68" s="156"/>
      <c r="E68" s="156"/>
      <c r="F68" s="77"/>
      <c r="G68" s="78"/>
    </row>
    <row r="69" spans="1:7" x14ac:dyDescent="0.25">
      <c r="A69" s="125"/>
      <c r="B69" s="136" t="str">
        <f>IF(OR(ISERROR(VLOOKUP(LEFT(A69,FIND(" ",A69,1)),Actuacions!$A$10:$D$3010,4)),A69=""),"",VLOOKUP(VALUE(LEFT(A69,FIND(" ",A69,1))),Actuacions!$A$10:$D$3010,4))</f>
        <v/>
      </c>
      <c r="C69" s="156"/>
      <c r="D69" s="156"/>
      <c r="E69" s="156"/>
      <c r="F69" s="77"/>
      <c r="G69" s="78"/>
    </row>
    <row r="70" spans="1:7" x14ac:dyDescent="0.25">
      <c r="A70" s="125"/>
      <c r="B70" s="136" t="str">
        <f>IF(OR(ISERROR(VLOOKUP(LEFT(A70,FIND(" ",A70,1)),Actuacions!$A$10:$D$3010,4)),A70=""),"",VLOOKUP(VALUE(LEFT(A70,FIND(" ",A70,1))),Actuacions!$A$10:$D$3010,4))</f>
        <v/>
      </c>
      <c r="C70" s="156"/>
      <c r="D70" s="156"/>
      <c r="E70" s="156"/>
      <c r="F70" s="77"/>
      <c r="G70" s="78"/>
    </row>
    <row r="71" spans="1:7" x14ac:dyDescent="0.25">
      <c r="A71" s="125"/>
      <c r="B71" s="136" t="str">
        <f>IF(OR(ISERROR(VLOOKUP(LEFT(A71,FIND(" ",A71,1)),Actuacions!$A$10:$D$3010,4)),A71=""),"",VLOOKUP(VALUE(LEFT(A71,FIND(" ",A71,1))),Actuacions!$A$10:$D$3010,4))</f>
        <v/>
      </c>
      <c r="C71" s="156"/>
      <c r="D71" s="156"/>
      <c r="E71" s="156"/>
      <c r="F71" s="77"/>
      <c r="G71" s="78"/>
    </row>
    <row r="72" spans="1:7" x14ac:dyDescent="0.25">
      <c r="A72" s="125"/>
      <c r="B72" s="136" t="str">
        <f>IF(OR(ISERROR(VLOOKUP(LEFT(A72,FIND(" ",A72,1)),Actuacions!$A$10:$D$3010,4)),A72=""),"",VLOOKUP(VALUE(LEFT(A72,FIND(" ",A72,1))),Actuacions!$A$10:$D$3010,4))</f>
        <v/>
      </c>
      <c r="C72" s="156"/>
      <c r="D72" s="156"/>
      <c r="E72" s="156"/>
      <c r="F72" s="77"/>
      <c r="G72" s="78"/>
    </row>
    <row r="73" spans="1:7" x14ac:dyDescent="0.25">
      <c r="A73" s="125"/>
      <c r="B73" s="136" t="str">
        <f>IF(OR(ISERROR(VLOOKUP(LEFT(A73,FIND(" ",A73,1)),Actuacions!$A$10:$D$3010,4)),A73=""),"",VLOOKUP(VALUE(LEFT(A73,FIND(" ",A73,1))),Actuacions!$A$10:$D$3010,4))</f>
        <v/>
      </c>
      <c r="C73" s="156"/>
      <c r="D73" s="156"/>
      <c r="E73" s="156"/>
      <c r="F73" s="77"/>
      <c r="G73" s="78"/>
    </row>
    <row r="74" spans="1:7" x14ac:dyDescent="0.25">
      <c r="A74" s="125"/>
      <c r="B74" s="136" t="str">
        <f>IF(OR(ISERROR(VLOOKUP(LEFT(A74,FIND(" ",A74,1)),Actuacions!$A$10:$D$3010,4)),A74=""),"",VLOOKUP(VALUE(LEFT(A74,FIND(" ",A74,1))),Actuacions!$A$10:$D$3010,4))</f>
        <v/>
      </c>
      <c r="C74" s="156"/>
      <c r="D74" s="156"/>
      <c r="E74" s="156"/>
      <c r="F74" s="77"/>
      <c r="G74" s="78"/>
    </row>
    <row r="75" spans="1:7" x14ac:dyDescent="0.25">
      <c r="A75" s="125"/>
      <c r="B75" s="136" t="str">
        <f>IF(OR(ISERROR(VLOOKUP(LEFT(A75,FIND(" ",A75,1)),Actuacions!$A$10:$D$3010,4)),A75=""),"",VLOOKUP(VALUE(LEFT(A75,FIND(" ",A75,1))),Actuacions!$A$10:$D$3010,4))</f>
        <v/>
      </c>
      <c r="C75" s="156"/>
      <c r="D75" s="156"/>
      <c r="E75" s="156"/>
      <c r="F75" s="77"/>
      <c r="G75" s="78"/>
    </row>
    <row r="76" spans="1:7" x14ac:dyDescent="0.25">
      <c r="A76" s="125"/>
      <c r="B76" s="136" t="str">
        <f>IF(OR(ISERROR(VLOOKUP(LEFT(A76,FIND(" ",A76,1)),Actuacions!$A$10:$D$3010,4)),A76=""),"",VLOOKUP(VALUE(LEFT(A76,FIND(" ",A76,1))),Actuacions!$A$10:$D$3010,4))</f>
        <v/>
      </c>
      <c r="C76" s="156"/>
      <c r="D76" s="156"/>
      <c r="E76" s="156"/>
      <c r="F76" s="77"/>
      <c r="G76" s="78"/>
    </row>
    <row r="77" spans="1:7" x14ac:dyDescent="0.25">
      <c r="A77" s="125"/>
      <c r="B77" s="136" t="str">
        <f>IF(OR(ISERROR(VLOOKUP(LEFT(A77,FIND(" ",A77,1)),Actuacions!$A$10:$D$3010,4)),A77=""),"",VLOOKUP(VALUE(LEFT(A77,FIND(" ",A77,1))),Actuacions!$A$10:$D$3010,4))</f>
        <v/>
      </c>
      <c r="C77" s="156"/>
      <c r="D77" s="156"/>
      <c r="E77" s="156"/>
      <c r="F77" s="77"/>
      <c r="G77" s="78"/>
    </row>
    <row r="78" spans="1:7" x14ac:dyDescent="0.25">
      <c r="A78" s="125"/>
      <c r="B78" s="136" t="str">
        <f>IF(OR(ISERROR(VLOOKUP(LEFT(A78,FIND(" ",A78,1)),Actuacions!$A$10:$D$3010,4)),A78=""),"",VLOOKUP(VALUE(LEFT(A78,FIND(" ",A78,1))),Actuacions!$A$10:$D$3010,4))</f>
        <v/>
      </c>
      <c r="C78" s="156"/>
      <c r="D78" s="156"/>
      <c r="E78" s="156"/>
      <c r="F78" s="77"/>
      <c r="G78" s="78"/>
    </row>
    <row r="79" spans="1:7" x14ac:dyDescent="0.25">
      <c r="A79" s="125"/>
      <c r="B79" s="136" t="str">
        <f>IF(OR(ISERROR(VLOOKUP(LEFT(A79,FIND(" ",A79,1)),Actuacions!$A$10:$D$3010,4)),A79=""),"",VLOOKUP(VALUE(LEFT(A79,FIND(" ",A79,1))),Actuacions!$A$10:$D$3010,4))</f>
        <v/>
      </c>
      <c r="C79" s="156"/>
      <c r="D79" s="156"/>
      <c r="E79" s="156"/>
      <c r="F79" s="77"/>
      <c r="G79" s="78"/>
    </row>
    <row r="80" spans="1:7" x14ac:dyDescent="0.25">
      <c r="A80" s="125"/>
      <c r="B80" s="136" t="str">
        <f>IF(OR(ISERROR(VLOOKUP(LEFT(A80,FIND(" ",A80,1)),Actuacions!$A$10:$D$3010,4)),A80=""),"",VLOOKUP(VALUE(LEFT(A80,FIND(" ",A80,1))),Actuacions!$A$10:$D$3010,4))</f>
        <v/>
      </c>
      <c r="C80" s="156"/>
      <c r="D80" s="156"/>
      <c r="E80" s="156"/>
      <c r="F80" s="77"/>
      <c r="G80" s="78"/>
    </row>
    <row r="81" spans="1:7" x14ac:dyDescent="0.25">
      <c r="A81" s="125"/>
      <c r="B81" s="136" t="str">
        <f>IF(OR(ISERROR(VLOOKUP(LEFT(A81,FIND(" ",A81,1)),Actuacions!$A$10:$D$3010,4)),A81=""),"",VLOOKUP(VALUE(LEFT(A81,FIND(" ",A81,1))),Actuacions!$A$10:$D$3010,4))</f>
        <v/>
      </c>
      <c r="C81" s="156"/>
      <c r="D81" s="156"/>
      <c r="E81" s="156"/>
      <c r="F81" s="77"/>
      <c r="G81" s="78"/>
    </row>
    <row r="82" spans="1:7" x14ac:dyDescent="0.25">
      <c r="A82" s="125"/>
      <c r="B82" s="136" t="str">
        <f>IF(OR(ISERROR(VLOOKUP(LEFT(A82,FIND(" ",A82,1)),Actuacions!$A$10:$D$3010,4)),A82=""),"",VLOOKUP(VALUE(LEFT(A82,FIND(" ",A82,1))),Actuacions!$A$10:$D$3010,4))</f>
        <v/>
      </c>
      <c r="C82" s="156"/>
      <c r="D82" s="156"/>
      <c r="E82" s="156"/>
      <c r="F82" s="77"/>
      <c r="G82" s="78"/>
    </row>
    <row r="83" spans="1:7" x14ac:dyDescent="0.25">
      <c r="A83" s="125"/>
      <c r="B83" s="136" t="str">
        <f>IF(OR(ISERROR(VLOOKUP(LEFT(A83,FIND(" ",A83,1)),Actuacions!$A$10:$D$3010,4)),A83=""),"",VLOOKUP(VALUE(LEFT(A83,FIND(" ",A83,1))),Actuacions!$A$10:$D$3010,4))</f>
        <v/>
      </c>
      <c r="C83" s="156"/>
      <c r="D83" s="156"/>
      <c r="E83" s="156"/>
      <c r="F83" s="77"/>
      <c r="G83" s="78"/>
    </row>
    <row r="84" spans="1:7" x14ac:dyDescent="0.25">
      <c r="A84" s="125"/>
      <c r="B84" s="136" t="str">
        <f>IF(OR(ISERROR(VLOOKUP(LEFT(A84,FIND(" ",A84,1)),Actuacions!$A$10:$D$3010,4)),A84=""),"",VLOOKUP(VALUE(LEFT(A84,FIND(" ",A84,1))),Actuacions!$A$10:$D$3010,4))</f>
        <v/>
      </c>
      <c r="C84" s="156"/>
      <c r="D84" s="156"/>
      <c r="E84" s="156"/>
      <c r="F84" s="77"/>
      <c r="G84" s="78"/>
    </row>
    <row r="85" spans="1:7" x14ac:dyDescent="0.25">
      <c r="A85" s="125"/>
      <c r="B85" s="136" t="str">
        <f>IF(OR(ISERROR(VLOOKUP(LEFT(A85,FIND(" ",A85,1)),Actuacions!$A$10:$D$3010,4)),A85=""),"",VLOOKUP(VALUE(LEFT(A85,FIND(" ",A85,1))),Actuacions!$A$10:$D$3010,4))</f>
        <v/>
      </c>
      <c r="C85" s="156"/>
      <c r="D85" s="156"/>
      <c r="E85" s="156"/>
      <c r="F85" s="77"/>
      <c r="G85" s="78"/>
    </row>
    <row r="86" spans="1:7" x14ac:dyDescent="0.25">
      <c r="A86" s="125"/>
      <c r="B86" s="136" t="str">
        <f>IF(OR(ISERROR(VLOOKUP(LEFT(A86,FIND(" ",A86,1)),Actuacions!$A$10:$D$3010,4)),A86=""),"",VLOOKUP(VALUE(LEFT(A86,FIND(" ",A86,1))),Actuacions!$A$10:$D$3010,4))</f>
        <v/>
      </c>
      <c r="C86" s="156"/>
      <c r="D86" s="156"/>
      <c r="E86" s="156"/>
      <c r="F86" s="77"/>
      <c r="G86" s="78"/>
    </row>
    <row r="87" spans="1:7" x14ac:dyDescent="0.25">
      <c r="A87" s="125"/>
      <c r="B87" s="136" t="str">
        <f>IF(OR(ISERROR(VLOOKUP(LEFT(A87,FIND(" ",A87,1)),Actuacions!$A$10:$D$3010,4)),A87=""),"",VLOOKUP(VALUE(LEFT(A87,FIND(" ",A87,1))),Actuacions!$A$10:$D$3010,4))</f>
        <v/>
      </c>
      <c r="C87" s="156"/>
      <c r="D87" s="156"/>
      <c r="E87" s="156"/>
      <c r="F87" s="77"/>
      <c r="G87" s="78"/>
    </row>
    <row r="88" spans="1:7" x14ac:dyDescent="0.25">
      <c r="A88" s="125"/>
      <c r="B88" s="136" t="str">
        <f>IF(OR(ISERROR(VLOOKUP(LEFT(A88,FIND(" ",A88,1)),Actuacions!$A$10:$D$3010,4)),A88=""),"",VLOOKUP(VALUE(LEFT(A88,FIND(" ",A88,1))),Actuacions!$A$10:$D$3010,4))</f>
        <v/>
      </c>
      <c r="C88" s="156"/>
      <c r="D88" s="156"/>
      <c r="E88" s="156"/>
      <c r="F88" s="77"/>
      <c r="G88" s="78"/>
    </row>
    <row r="89" spans="1:7" x14ac:dyDescent="0.25">
      <c r="A89" s="125"/>
      <c r="B89" s="136" t="str">
        <f>IF(OR(ISERROR(VLOOKUP(LEFT(A89,FIND(" ",A89,1)),Actuacions!$A$10:$D$3010,4)),A89=""),"",VLOOKUP(VALUE(LEFT(A89,FIND(" ",A89,1))),Actuacions!$A$10:$D$3010,4))</f>
        <v/>
      </c>
      <c r="C89" s="156"/>
      <c r="D89" s="156"/>
      <c r="E89" s="156"/>
      <c r="F89" s="77"/>
      <c r="G89" s="78"/>
    </row>
    <row r="90" spans="1:7" x14ac:dyDescent="0.25">
      <c r="A90" s="125"/>
      <c r="B90" s="136" t="str">
        <f>IF(OR(ISERROR(VLOOKUP(LEFT(A90,FIND(" ",A90,1)),Actuacions!$A$10:$D$3010,4)),A90=""),"",VLOOKUP(VALUE(LEFT(A90,FIND(" ",A90,1))),Actuacions!$A$10:$D$3010,4))</f>
        <v/>
      </c>
      <c r="C90" s="156"/>
      <c r="D90" s="156"/>
      <c r="E90" s="156"/>
      <c r="F90" s="77"/>
      <c r="G90" s="78"/>
    </row>
    <row r="91" spans="1:7" x14ac:dyDescent="0.25">
      <c r="A91" s="125"/>
      <c r="B91" s="136" t="str">
        <f>IF(OR(ISERROR(VLOOKUP(LEFT(A91,FIND(" ",A91,1)),Actuacions!$A$10:$D$3010,4)),A91=""),"",VLOOKUP(VALUE(LEFT(A91,FIND(" ",A91,1))),Actuacions!$A$10:$D$3010,4))</f>
        <v/>
      </c>
      <c r="C91" s="156"/>
      <c r="D91" s="156"/>
      <c r="E91" s="156"/>
      <c r="F91" s="77"/>
      <c r="G91" s="78"/>
    </row>
    <row r="92" spans="1:7" x14ac:dyDescent="0.25">
      <c r="A92" s="125"/>
      <c r="B92" s="136" t="str">
        <f>IF(OR(ISERROR(VLOOKUP(LEFT(A92,FIND(" ",A92,1)),Actuacions!$A$10:$D$3010,4)),A92=""),"",VLOOKUP(VALUE(LEFT(A92,FIND(" ",A92,1))),Actuacions!$A$10:$D$3010,4))</f>
        <v/>
      </c>
      <c r="C92" s="156"/>
      <c r="D92" s="156"/>
      <c r="E92" s="156"/>
      <c r="F92" s="77"/>
      <c r="G92" s="78"/>
    </row>
    <row r="93" spans="1:7" x14ac:dyDescent="0.25">
      <c r="A93" s="125"/>
      <c r="B93" s="136" t="str">
        <f>IF(OR(ISERROR(VLOOKUP(LEFT(A93,FIND(" ",A93,1)),Actuacions!$A$10:$D$3010,4)),A93=""),"",VLOOKUP(VALUE(LEFT(A93,FIND(" ",A93,1))),Actuacions!$A$10:$D$3010,4))</f>
        <v/>
      </c>
      <c r="C93" s="156"/>
      <c r="D93" s="156"/>
      <c r="E93" s="156"/>
      <c r="F93" s="77"/>
      <c r="G93" s="78"/>
    </row>
    <row r="94" spans="1:7" x14ac:dyDescent="0.25">
      <c r="A94" s="125"/>
      <c r="B94" s="136" t="str">
        <f>IF(OR(ISERROR(VLOOKUP(LEFT(A94,FIND(" ",A94,1)),Actuacions!$A$10:$D$3010,4)),A94=""),"",VLOOKUP(VALUE(LEFT(A94,FIND(" ",A94,1))),Actuacions!$A$10:$D$3010,4))</f>
        <v/>
      </c>
      <c r="C94" s="156"/>
      <c r="D94" s="156"/>
      <c r="E94" s="156"/>
      <c r="F94" s="77"/>
      <c r="G94" s="78"/>
    </row>
    <row r="95" spans="1:7" x14ac:dyDescent="0.25">
      <c r="A95" s="125"/>
      <c r="B95" s="136" t="str">
        <f>IF(OR(ISERROR(VLOOKUP(LEFT(A95,FIND(" ",A95,1)),Actuacions!$A$10:$D$3010,4)),A95=""),"",VLOOKUP(VALUE(LEFT(A95,FIND(" ",A95,1))),Actuacions!$A$10:$D$3010,4))</f>
        <v/>
      </c>
      <c r="C95" s="156"/>
      <c r="D95" s="156"/>
      <c r="E95" s="156"/>
      <c r="F95" s="77"/>
      <c r="G95" s="78"/>
    </row>
    <row r="96" spans="1:7" x14ac:dyDescent="0.25">
      <c r="A96" s="125"/>
      <c r="B96" s="136" t="str">
        <f>IF(OR(ISERROR(VLOOKUP(LEFT(A96,FIND(" ",A96,1)),Actuacions!$A$10:$D$3010,4)),A96=""),"",VLOOKUP(VALUE(LEFT(A96,FIND(" ",A96,1))),Actuacions!$A$10:$D$3010,4))</f>
        <v/>
      </c>
      <c r="C96" s="156"/>
      <c r="D96" s="156"/>
      <c r="E96" s="156"/>
      <c r="F96" s="77"/>
      <c r="G96" s="78"/>
    </row>
    <row r="97" spans="1:7" x14ac:dyDescent="0.25">
      <c r="A97" s="125"/>
      <c r="B97" s="136" t="str">
        <f>IF(OR(ISERROR(VLOOKUP(LEFT(A97,FIND(" ",A97,1)),Actuacions!$A$10:$D$3010,4)),A97=""),"",VLOOKUP(VALUE(LEFT(A97,FIND(" ",A97,1))),Actuacions!$A$10:$D$3010,4))</f>
        <v/>
      </c>
      <c r="C97" s="156"/>
      <c r="D97" s="156"/>
      <c r="E97" s="156"/>
      <c r="F97" s="77"/>
      <c r="G97" s="78"/>
    </row>
    <row r="98" spans="1:7" x14ac:dyDescent="0.25">
      <c r="A98" s="125"/>
      <c r="B98" s="136" t="str">
        <f>IF(OR(ISERROR(VLOOKUP(LEFT(A98,FIND(" ",A98,1)),Actuacions!$A$10:$D$3010,4)),A98=""),"",VLOOKUP(VALUE(LEFT(A98,FIND(" ",A98,1))),Actuacions!$A$10:$D$3010,4))</f>
        <v/>
      </c>
      <c r="C98" s="156"/>
      <c r="D98" s="156"/>
      <c r="E98" s="156"/>
      <c r="F98" s="77"/>
      <c r="G98" s="78"/>
    </row>
    <row r="99" spans="1:7" x14ac:dyDescent="0.25">
      <c r="A99" s="125"/>
      <c r="B99" s="136" t="str">
        <f>IF(OR(ISERROR(VLOOKUP(LEFT(A99,FIND(" ",A99,1)),Actuacions!$A$10:$D$3010,4)),A99=""),"",VLOOKUP(VALUE(LEFT(A99,FIND(" ",A99,1))),Actuacions!$A$10:$D$3010,4))</f>
        <v/>
      </c>
      <c r="C99" s="156"/>
      <c r="D99" s="156"/>
      <c r="E99" s="156"/>
      <c r="F99" s="77"/>
      <c r="G99" s="78"/>
    </row>
    <row r="100" spans="1:7" x14ac:dyDescent="0.25">
      <c r="A100" s="125"/>
      <c r="B100" s="136" t="str">
        <f>IF(OR(ISERROR(VLOOKUP(LEFT(A100,FIND(" ",A100,1)),Actuacions!$A$10:$D$3010,4)),A100=""),"",VLOOKUP(VALUE(LEFT(A100,FIND(" ",A100,1))),Actuacions!$A$10:$D$3010,4))</f>
        <v/>
      </c>
      <c r="C100" s="156"/>
      <c r="D100" s="156"/>
      <c r="E100" s="156"/>
      <c r="F100" s="77"/>
      <c r="G100" s="78"/>
    </row>
    <row r="101" spans="1:7" x14ac:dyDescent="0.25">
      <c r="A101" s="125"/>
      <c r="B101" s="136" t="str">
        <f>IF(OR(ISERROR(VLOOKUP(LEFT(A101,FIND(" ",A101,1)),Actuacions!$A$10:$D$3010,4)),A101=""),"",VLOOKUP(VALUE(LEFT(A101,FIND(" ",A101,1))),Actuacions!$A$10:$D$3010,4))</f>
        <v/>
      </c>
      <c r="C101" s="156"/>
      <c r="D101" s="156"/>
      <c r="E101" s="156"/>
      <c r="F101" s="77"/>
      <c r="G101" s="78"/>
    </row>
    <row r="102" spans="1:7" x14ac:dyDescent="0.25">
      <c r="A102" s="125"/>
      <c r="B102" s="136" t="str">
        <f>IF(OR(ISERROR(VLOOKUP(LEFT(A102,FIND(" ",A102,1)),Actuacions!$A$10:$D$3010,4)),A102=""),"",VLOOKUP(VALUE(LEFT(A102,FIND(" ",A102,1))),Actuacions!$A$10:$D$3010,4))</f>
        <v/>
      </c>
      <c r="C102" s="156"/>
      <c r="D102" s="156"/>
      <c r="E102" s="156"/>
      <c r="F102" s="77"/>
      <c r="G102" s="78"/>
    </row>
    <row r="103" spans="1:7" x14ac:dyDescent="0.25">
      <c r="A103" s="125"/>
      <c r="B103" s="136" t="str">
        <f>IF(OR(ISERROR(VLOOKUP(LEFT(A103,FIND(" ",A103,1)),Actuacions!$A$10:$D$3010,4)),A103=""),"",VLOOKUP(VALUE(LEFT(A103,FIND(" ",A103,1))),Actuacions!$A$10:$D$3010,4))</f>
        <v/>
      </c>
      <c r="C103" s="156"/>
      <c r="D103" s="156"/>
      <c r="E103" s="156"/>
      <c r="F103" s="77"/>
      <c r="G103" s="78"/>
    </row>
    <row r="104" spans="1:7" x14ac:dyDescent="0.25">
      <c r="A104" s="125"/>
      <c r="B104" s="136" t="str">
        <f>IF(OR(ISERROR(VLOOKUP(LEFT(A104,FIND(" ",A104,1)),Actuacions!$A$10:$D$3010,4)),A104=""),"",VLOOKUP(VALUE(LEFT(A104,FIND(" ",A104,1))),Actuacions!$A$10:$D$3010,4))</f>
        <v/>
      </c>
      <c r="C104" s="156"/>
      <c r="D104" s="156"/>
      <c r="E104" s="156"/>
      <c r="F104" s="77"/>
      <c r="G104" s="78"/>
    </row>
    <row r="105" spans="1:7" x14ac:dyDescent="0.25">
      <c r="A105" s="125"/>
      <c r="B105" s="136" t="str">
        <f>IF(OR(ISERROR(VLOOKUP(LEFT(A105,FIND(" ",A105,1)),Actuacions!$A$10:$D$3010,4)),A105=""),"",VLOOKUP(VALUE(LEFT(A105,FIND(" ",A105,1))),Actuacions!$A$10:$D$3010,4))</f>
        <v/>
      </c>
      <c r="C105" s="156"/>
      <c r="D105" s="156"/>
      <c r="E105" s="156"/>
      <c r="F105" s="77"/>
      <c r="G105" s="78"/>
    </row>
    <row r="106" spans="1:7" x14ac:dyDescent="0.25">
      <c r="A106" s="125"/>
      <c r="B106" s="136" t="str">
        <f>IF(OR(ISERROR(VLOOKUP(LEFT(A106,FIND(" ",A106,1)),Actuacions!$A$10:$D$3010,4)),A106=""),"",VLOOKUP(VALUE(LEFT(A106,FIND(" ",A106,1))),Actuacions!$A$10:$D$3010,4))</f>
        <v/>
      </c>
      <c r="C106" s="156"/>
      <c r="D106" s="156"/>
      <c r="E106" s="156"/>
      <c r="F106" s="77"/>
      <c r="G106" s="78"/>
    </row>
    <row r="107" spans="1:7" x14ac:dyDescent="0.25">
      <c r="A107" s="125"/>
      <c r="B107" s="136" t="str">
        <f>IF(OR(ISERROR(VLOOKUP(LEFT(A107,FIND(" ",A107,1)),Actuacions!$A$10:$D$3010,4)),A107=""),"",VLOOKUP(VALUE(LEFT(A107,FIND(" ",A107,1))),Actuacions!$A$10:$D$3010,4))</f>
        <v/>
      </c>
      <c r="C107" s="156"/>
      <c r="D107" s="156"/>
      <c r="E107" s="156"/>
      <c r="F107" s="77"/>
      <c r="G107" s="78"/>
    </row>
    <row r="108" spans="1:7" x14ac:dyDescent="0.25">
      <c r="A108" s="125"/>
      <c r="B108" s="136" t="str">
        <f>IF(OR(ISERROR(VLOOKUP(LEFT(A108,FIND(" ",A108,1)),Actuacions!$A$10:$D$3010,4)),A108=""),"",VLOOKUP(VALUE(LEFT(A108,FIND(" ",A108,1))),Actuacions!$A$10:$D$3010,4))</f>
        <v/>
      </c>
      <c r="C108" s="156"/>
      <c r="D108" s="156"/>
      <c r="E108" s="156"/>
      <c r="F108" s="77"/>
      <c r="G108" s="78"/>
    </row>
    <row r="109" spans="1:7" x14ac:dyDescent="0.25">
      <c r="A109" s="125"/>
      <c r="B109" s="136" t="str">
        <f>IF(OR(ISERROR(VLOOKUP(LEFT(A109,FIND(" ",A109,1)),Actuacions!$A$10:$D$3010,4)),A109=""),"",VLOOKUP(VALUE(LEFT(A109,FIND(" ",A109,1))),Actuacions!$A$10:$D$3010,4))</f>
        <v/>
      </c>
      <c r="C109" s="156"/>
      <c r="D109" s="156"/>
      <c r="E109" s="156"/>
      <c r="F109" s="77"/>
      <c r="G109" s="78"/>
    </row>
    <row r="110" spans="1:7" x14ac:dyDescent="0.25">
      <c r="A110" s="125"/>
      <c r="B110" s="136" t="str">
        <f>IF(OR(ISERROR(VLOOKUP(LEFT(A110,FIND(" ",A110,1)),Actuacions!$A$10:$D$3010,4)),A110=""),"",VLOOKUP(VALUE(LEFT(A110,FIND(" ",A110,1))),Actuacions!$A$10:$D$3010,4))</f>
        <v/>
      </c>
      <c r="C110" s="156"/>
      <c r="D110" s="156"/>
      <c r="E110" s="156"/>
      <c r="F110" s="77"/>
      <c r="G110" s="78"/>
    </row>
    <row r="111" spans="1:7" x14ac:dyDescent="0.25">
      <c r="A111" s="125"/>
      <c r="B111" s="136" t="str">
        <f>IF(OR(ISERROR(VLOOKUP(LEFT(A111,FIND(" ",A111,1)),Actuacions!$A$10:$D$3010,4)),A111=""),"",VLOOKUP(VALUE(LEFT(A111,FIND(" ",A111,1))),Actuacions!$A$10:$D$3010,4))</f>
        <v/>
      </c>
      <c r="C111" s="156"/>
      <c r="D111" s="156"/>
      <c r="E111" s="156"/>
      <c r="F111" s="77"/>
      <c r="G111" s="78"/>
    </row>
    <row r="112" spans="1:7" x14ac:dyDescent="0.25">
      <c r="A112" s="125"/>
      <c r="B112" s="136" t="str">
        <f>IF(OR(ISERROR(VLOOKUP(LEFT(A112,FIND(" ",A112,1)),Actuacions!$A$10:$D$3010,4)),A112=""),"",VLOOKUP(VALUE(LEFT(A112,FIND(" ",A112,1))),Actuacions!$A$10:$D$3010,4))</f>
        <v/>
      </c>
      <c r="C112" s="156"/>
      <c r="D112" s="156"/>
      <c r="E112" s="156"/>
      <c r="F112" s="77"/>
      <c r="G112" s="78"/>
    </row>
    <row r="113" spans="1:7" x14ac:dyDescent="0.25">
      <c r="A113" s="125"/>
      <c r="B113" s="136" t="str">
        <f>IF(OR(ISERROR(VLOOKUP(LEFT(A113,FIND(" ",A113,1)),Actuacions!$A$10:$D$3010,4)),A113=""),"",VLOOKUP(VALUE(LEFT(A113,FIND(" ",A113,1))),Actuacions!$A$10:$D$3010,4))</f>
        <v/>
      </c>
      <c r="C113" s="156"/>
      <c r="D113" s="156"/>
      <c r="E113" s="156"/>
      <c r="F113" s="77"/>
      <c r="G113" s="78"/>
    </row>
    <row r="114" spans="1:7" x14ac:dyDescent="0.25">
      <c r="A114" s="125"/>
      <c r="B114" s="136" t="str">
        <f>IF(OR(ISERROR(VLOOKUP(LEFT(A114,FIND(" ",A114,1)),Actuacions!$A$10:$D$3010,4)),A114=""),"",VLOOKUP(VALUE(LEFT(A114,FIND(" ",A114,1))),Actuacions!$A$10:$D$3010,4))</f>
        <v/>
      </c>
      <c r="C114" s="156"/>
      <c r="D114" s="156"/>
      <c r="E114" s="156"/>
      <c r="F114" s="77"/>
      <c r="G114" s="78"/>
    </row>
    <row r="115" spans="1:7" x14ac:dyDescent="0.25">
      <c r="A115" s="125"/>
      <c r="B115" s="136" t="str">
        <f>IF(OR(ISERROR(VLOOKUP(LEFT(A115,FIND(" ",A115,1)),Actuacions!$A$10:$D$3010,4)),A115=""),"",VLOOKUP(VALUE(LEFT(A115,FIND(" ",A115,1))),Actuacions!$A$10:$D$3010,4))</f>
        <v/>
      </c>
      <c r="C115" s="156"/>
      <c r="D115" s="156"/>
      <c r="E115" s="156"/>
      <c r="F115" s="77"/>
      <c r="G115" s="78"/>
    </row>
    <row r="116" spans="1:7" x14ac:dyDescent="0.25">
      <c r="A116" s="125"/>
      <c r="B116" s="136" t="str">
        <f>IF(OR(ISERROR(VLOOKUP(LEFT(A116,FIND(" ",A116,1)),Actuacions!$A$10:$D$3010,4)),A116=""),"",VLOOKUP(VALUE(LEFT(A116,FIND(" ",A116,1))),Actuacions!$A$10:$D$3010,4))</f>
        <v/>
      </c>
      <c r="C116" s="156"/>
      <c r="D116" s="156"/>
      <c r="E116" s="156"/>
      <c r="F116" s="77"/>
      <c r="G116" s="78"/>
    </row>
    <row r="117" spans="1:7" x14ac:dyDescent="0.25">
      <c r="A117" s="125"/>
      <c r="B117" s="136" t="str">
        <f>IF(OR(ISERROR(VLOOKUP(LEFT(A117,FIND(" ",A117,1)),Actuacions!$A$10:$D$3010,4)),A117=""),"",VLOOKUP(VALUE(LEFT(A117,FIND(" ",A117,1))),Actuacions!$A$10:$D$3010,4))</f>
        <v/>
      </c>
      <c r="C117" s="156"/>
      <c r="D117" s="156"/>
      <c r="E117" s="156"/>
      <c r="F117" s="77"/>
      <c r="G117" s="78"/>
    </row>
    <row r="118" spans="1:7" x14ac:dyDescent="0.25">
      <c r="A118" s="125"/>
      <c r="B118" s="136" t="str">
        <f>IF(OR(ISERROR(VLOOKUP(LEFT(A118,FIND(" ",A118,1)),Actuacions!$A$10:$D$3010,4)),A118=""),"",VLOOKUP(VALUE(LEFT(A118,FIND(" ",A118,1))),Actuacions!$A$10:$D$3010,4))</f>
        <v/>
      </c>
      <c r="C118" s="156"/>
      <c r="D118" s="156"/>
      <c r="E118" s="156"/>
      <c r="F118" s="77"/>
      <c r="G118" s="78"/>
    </row>
    <row r="119" spans="1:7" x14ac:dyDescent="0.25">
      <c r="A119" s="125"/>
      <c r="B119" s="136" t="str">
        <f>IF(OR(ISERROR(VLOOKUP(LEFT(A119,FIND(" ",A119,1)),Actuacions!$A$10:$D$3010,4)),A119=""),"",VLOOKUP(VALUE(LEFT(A119,FIND(" ",A119,1))),Actuacions!$A$10:$D$3010,4))</f>
        <v/>
      </c>
      <c r="C119" s="156"/>
      <c r="D119" s="156"/>
      <c r="E119" s="156"/>
      <c r="F119" s="77"/>
      <c r="G119" s="78"/>
    </row>
    <row r="120" spans="1:7" x14ac:dyDescent="0.25">
      <c r="A120" s="125"/>
      <c r="B120" s="136" t="str">
        <f>IF(OR(ISERROR(VLOOKUP(LEFT(A120,FIND(" ",A120,1)),Actuacions!$A$10:$D$3010,4)),A120=""),"",VLOOKUP(VALUE(LEFT(A120,FIND(" ",A120,1))),Actuacions!$A$10:$D$3010,4))</f>
        <v/>
      </c>
      <c r="C120" s="156"/>
      <c r="D120" s="156"/>
      <c r="E120" s="156"/>
      <c r="F120" s="77"/>
      <c r="G120" s="78"/>
    </row>
    <row r="121" spans="1:7" x14ac:dyDescent="0.25">
      <c r="A121" s="125"/>
      <c r="B121" s="136" t="str">
        <f>IF(OR(ISERROR(VLOOKUP(LEFT(A121,FIND(" ",A121,1)),Actuacions!$A$10:$D$3010,4)),A121=""),"",VLOOKUP(VALUE(LEFT(A121,FIND(" ",A121,1))),Actuacions!$A$10:$D$3010,4))</f>
        <v/>
      </c>
      <c r="C121" s="156"/>
      <c r="D121" s="156"/>
      <c r="E121" s="156"/>
      <c r="F121" s="77"/>
      <c r="G121" s="78"/>
    </row>
    <row r="122" spans="1:7" x14ac:dyDescent="0.25">
      <c r="A122" s="125"/>
      <c r="B122" s="136" t="str">
        <f>IF(OR(ISERROR(VLOOKUP(LEFT(A122,FIND(" ",A122,1)),Actuacions!$A$10:$D$3010,4)),A122=""),"",VLOOKUP(VALUE(LEFT(A122,FIND(" ",A122,1))),Actuacions!$A$10:$D$3010,4))</f>
        <v/>
      </c>
      <c r="C122" s="156"/>
      <c r="D122" s="156"/>
      <c r="E122" s="156"/>
      <c r="F122" s="77"/>
      <c r="G122" s="78"/>
    </row>
    <row r="123" spans="1:7" x14ac:dyDescent="0.25">
      <c r="A123" s="125"/>
      <c r="B123" s="136" t="str">
        <f>IF(OR(ISERROR(VLOOKUP(LEFT(A123,FIND(" ",A123,1)),Actuacions!$A$10:$D$3010,4)),A123=""),"",VLOOKUP(VALUE(LEFT(A123,FIND(" ",A123,1))),Actuacions!$A$10:$D$3010,4))</f>
        <v/>
      </c>
      <c r="C123" s="156"/>
      <c r="D123" s="156"/>
      <c r="E123" s="156"/>
      <c r="F123" s="77"/>
      <c r="G123" s="78"/>
    </row>
    <row r="124" spans="1:7" x14ac:dyDescent="0.25">
      <c r="A124" s="125"/>
      <c r="B124" s="136" t="str">
        <f>IF(OR(ISERROR(VLOOKUP(LEFT(A124,FIND(" ",A124,1)),Actuacions!$A$10:$D$3010,4)),A124=""),"",VLOOKUP(VALUE(LEFT(A124,FIND(" ",A124,1))),Actuacions!$A$10:$D$3010,4))</f>
        <v/>
      </c>
      <c r="C124" s="156"/>
      <c r="D124" s="156"/>
      <c r="E124" s="156"/>
      <c r="F124" s="77"/>
      <c r="G124" s="78"/>
    </row>
    <row r="125" spans="1:7" x14ac:dyDescent="0.25">
      <c r="A125" s="125"/>
      <c r="B125" s="136" t="str">
        <f>IF(OR(ISERROR(VLOOKUP(LEFT(A125,FIND(" ",A125,1)),Actuacions!$A$10:$D$3010,4)),A125=""),"",VLOOKUP(VALUE(LEFT(A125,FIND(" ",A125,1))),Actuacions!$A$10:$D$3010,4))</f>
        <v/>
      </c>
      <c r="C125" s="156"/>
      <c r="D125" s="156"/>
      <c r="E125" s="156"/>
      <c r="F125" s="77"/>
      <c r="G125" s="78"/>
    </row>
    <row r="126" spans="1:7" x14ac:dyDescent="0.25">
      <c r="A126" s="125"/>
      <c r="B126" s="136" t="str">
        <f>IF(OR(ISERROR(VLOOKUP(LEFT(A126,FIND(" ",A126,1)),Actuacions!$A$10:$D$3010,4)),A126=""),"",VLOOKUP(VALUE(LEFT(A126,FIND(" ",A126,1))),Actuacions!$A$10:$D$3010,4))</f>
        <v/>
      </c>
      <c r="C126" s="156"/>
      <c r="D126" s="156"/>
      <c r="E126" s="156"/>
      <c r="F126" s="77"/>
      <c r="G126" s="78"/>
    </row>
    <row r="127" spans="1:7" x14ac:dyDescent="0.25">
      <c r="A127" s="125"/>
      <c r="B127" s="136" t="str">
        <f>IF(OR(ISERROR(VLOOKUP(LEFT(A127,FIND(" ",A127,1)),Actuacions!$A$10:$D$3010,4)),A127=""),"",VLOOKUP(VALUE(LEFT(A127,FIND(" ",A127,1))),Actuacions!$A$10:$D$3010,4))</f>
        <v/>
      </c>
      <c r="C127" s="156"/>
      <c r="D127" s="156"/>
      <c r="E127" s="156"/>
      <c r="F127" s="77"/>
      <c r="G127" s="78"/>
    </row>
    <row r="128" spans="1:7" x14ac:dyDescent="0.25">
      <c r="A128" s="125"/>
      <c r="B128" s="136" t="str">
        <f>IF(OR(ISERROR(VLOOKUP(LEFT(A128,FIND(" ",A128,1)),Actuacions!$A$10:$D$3010,4)),A128=""),"",VLOOKUP(VALUE(LEFT(A128,FIND(" ",A128,1))),Actuacions!$A$10:$D$3010,4))</f>
        <v/>
      </c>
      <c r="C128" s="156"/>
      <c r="D128" s="156"/>
      <c r="E128" s="156"/>
      <c r="F128" s="77"/>
      <c r="G128" s="78"/>
    </row>
    <row r="129" spans="1:7" x14ac:dyDescent="0.25">
      <c r="A129" s="125"/>
      <c r="B129" s="136" t="str">
        <f>IF(OR(ISERROR(VLOOKUP(LEFT(A129,FIND(" ",A129,1)),Actuacions!$A$10:$D$3010,4)),A129=""),"",VLOOKUP(VALUE(LEFT(A129,FIND(" ",A129,1))),Actuacions!$A$10:$D$3010,4))</f>
        <v/>
      </c>
      <c r="C129" s="156"/>
      <c r="D129" s="156"/>
      <c r="E129" s="156"/>
      <c r="F129" s="77"/>
      <c r="G129" s="78"/>
    </row>
    <row r="130" spans="1:7" x14ac:dyDescent="0.25">
      <c r="A130" s="125"/>
      <c r="B130" s="136" t="str">
        <f>IF(OR(ISERROR(VLOOKUP(LEFT(A130,FIND(" ",A130,1)),Actuacions!$A$10:$D$3010,4)),A130=""),"",VLOOKUP(VALUE(LEFT(A130,FIND(" ",A130,1))),Actuacions!$A$10:$D$3010,4))</f>
        <v/>
      </c>
      <c r="C130" s="156"/>
      <c r="D130" s="156"/>
      <c r="E130" s="156"/>
      <c r="F130" s="77"/>
      <c r="G130" s="78"/>
    </row>
    <row r="131" spans="1:7" x14ac:dyDescent="0.25">
      <c r="A131" s="125"/>
      <c r="B131" s="136" t="str">
        <f>IF(OR(ISERROR(VLOOKUP(LEFT(A131,FIND(" ",A131,1)),Actuacions!$A$10:$D$3010,4)),A131=""),"",VLOOKUP(VALUE(LEFT(A131,FIND(" ",A131,1))),Actuacions!$A$10:$D$3010,4))</f>
        <v/>
      </c>
      <c r="C131" s="156"/>
      <c r="D131" s="156"/>
      <c r="E131" s="156"/>
      <c r="F131" s="77"/>
      <c r="G131" s="78"/>
    </row>
    <row r="132" spans="1:7" x14ac:dyDescent="0.25">
      <c r="A132" s="125"/>
      <c r="B132" s="136" t="str">
        <f>IF(OR(ISERROR(VLOOKUP(LEFT(A132,FIND(" ",A132,1)),Actuacions!$A$10:$D$3010,4)),A132=""),"",VLOOKUP(VALUE(LEFT(A132,FIND(" ",A132,1))),Actuacions!$A$10:$D$3010,4))</f>
        <v/>
      </c>
      <c r="C132" s="156"/>
      <c r="D132" s="156"/>
      <c r="E132" s="156"/>
      <c r="F132" s="77"/>
      <c r="G132" s="78"/>
    </row>
    <row r="133" spans="1:7" x14ac:dyDescent="0.25">
      <c r="A133" s="125"/>
      <c r="B133" s="136" t="str">
        <f>IF(OR(ISERROR(VLOOKUP(LEFT(A133,FIND(" ",A133,1)),Actuacions!$A$10:$D$3010,4)),A133=""),"",VLOOKUP(VALUE(LEFT(A133,FIND(" ",A133,1))),Actuacions!$A$10:$D$3010,4))</f>
        <v/>
      </c>
      <c r="C133" s="156"/>
      <c r="D133" s="156"/>
      <c r="E133" s="156"/>
      <c r="F133" s="77"/>
      <c r="G133" s="78"/>
    </row>
    <row r="134" spans="1:7" x14ac:dyDescent="0.25">
      <c r="A134" s="125"/>
      <c r="B134" s="136" t="str">
        <f>IF(OR(ISERROR(VLOOKUP(LEFT(A134,FIND(" ",A134,1)),Actuacions!$A$10:$D$3010,4)),A134=""),"",VLOOKUP(VALUE(LEFT(A134,FIND(" ",A134,1))),Actuacions!$A$10:$D$3010,4))</f>
        <v/>
      </c>
      <c r="C134" s="156"/>
      <c r="D134" s="156"/>
      <c r="E134" s="156"/>
      <c r="F134" s="77"/>
      <c r="G134" s="78"/>
    </row>
    <row r="135" spans="1:7" x14ac:dyDescent="0.25">
      <c r="A135" s="125"/>
      <c r="B135" s="136" t="str">
        <f>IF(OR(ISERROR(VLOOKUP(LEFT(A135,FIND(" ",A135,1)),Actuacions!$A$10:$D$3010,4)),A135=""),"",VLOOKUP(VALUE(LEFT(A135,FIND(" ",A135,1))),Actuacions!$A$10:$D$3010,4))</f>
        <v/>
      </c>
      <c r="C135" s="156"/>
      <c r="D135" s="156"/>
      <c r="E135" s="156"/>
      <c r="F135" s="77"/>
      <c r="G135" s="78"/>
    </row>
    <row r="136" spans="1:7" x14ac:dyDescent="0.25">
      <c r="A136" s="125"/>
      <c r="B136" s="136" t="str">
        <f>IF(OR(ISERROR(VLOOKUP(LEFT(A136,FIND(" ",A136,1)),Actuacions!$A$10:$D$3010,4)),A136=""),"",VLOOKUP(VALUE(LEFT(A136,FIND(" ",A136,1))),Actuacions!$A$10:$D$3010,4))</f>
        <v/>
      </c>
      <c r="C136" s="156"/>
      <c r="D136" s="156"/>
      <c r="E136" s="156"/>
      <c r="F136" s="77"/>
      <c r="G136" s="78"/>
    </row>
    <row r="137" spans="1:7" x14ac:dyDescent="0.25">
      <c r="A137" s="125"/>
      <c r="B137" s="136" t="str">
        <f>IF(OR(ISERROR(VLOOKUP(LEFT(A137,FIND(" ",A137,1)),Actuacions!$A$10:$D$3010,4)),A137=""),"",VLOOKUP(VALUE(LEFT(A137,FIND(" ",A137,1))),Actuacions!$A$10:$D$3010,4))</f>
        <v/>
      </c>
      <c r="C137" s="156"/>
      <c r="D137" s="156"/>
      <c r="E137" s="156"/>
      <c r="F137" s="77"/>
      <c r="G137" s="78"/>
    </row>
    <row r="138" spans="1:7" x14ac:dyDescent="0.25">
      <c r="A138" s="125"/>
      <c r="B138" s="136" t="str">
        <f>IF(OR(ISERROR(VLOOKUP(LEFT(A138,FIND(" ",A138,1)),Actuacions!$A$10:$D$3010,4)),A138=""),"",VLOOKUP(VALUE(LEFT(A138,FIND(" ",A138,1))),Actuacions!$A$10:$D$3010,4))</f>
        <v/>
      </c>
      <c r="C138" s="156"/>
      <c r="D138" s="156"/>
      <c r="E138" s="156"/>
      <c r="F138" s="77"/>
      <c r="G138" s="78"/>
    </row>
    <row r="139" spans="1:7" x14ac:dyDescent="0.25">
      <c r="A139" s="125"/>
      <c r="B139" s="136" t="str">
        <f>IF(OR(ISERROR(VLOOKUP(LEFT(A139,FIND(" ",A139,1)),Actuacions!$A$10:$D$3010,4)),A139=""),"",VLOOKUP(VALUE(LEFT(A139,FIND(" ",A139,1))),Actuacions!$A$10:$D$3010,4))</f>
        <v/>
      </c>
      <c r="C139" s="156"/>
      <c r="D139" s="156"/>
      <c r="E139" s="156"/>
      <c r="F139" s="77"/>
      <c r="G139" s="78"/>
    </row>
    <row r="140" spans="1:7" x14ac:dyDescent="0.25">
      <c r="A140" s="125"/>
      <c r="B140" s="136" t="str">
        <f>IF(OR(ISERROR(VLOOKUP(LEFT(A140,FIND(" ",A140,1)),Actuacions!$A$10:$D$3010,4)),A140=""),"",VLOOKUP(VALUE(LEFT(A140,FIND(" ",A140,1))),Actuacions!$A$10:$D$3010,4))</f>
        <v/>
      </c>
      <c r="C140" s="156"/>
      <c r="D140" s="156"/>
      <c r="E140" s="156"/>
      <c r="F140" s="77"/>
      <c r="G140" s="78"/>
    </row>
    <row r="141" spans="1:7" x14ac:dyDescent="0.25">
      <c r="A141" s="125"/>
      <c r="B141" s="136" t="str">
        <f>IF(OR(ISERROR(VLOOKUP(LEFT(A141,FIND(" ",A141,1)),Actuacions!$A$10:$D$3010,4)),A141=""),"",VLOOKUP(VALUE(LEFT(A141,FIND(" ",A141,1))),Actuacions!$A$10:$D$3010,4))</f>
        <v/>
      </c>
      <c r="C141" s="156"/>
      <c r="D141" s="156"/>
      <c r="E141" s="156"/>
      <c r="F141" s="77"/>
      <c r="G141" s="78"/>
    </row>
    <row r="142" spans="1:7" x14ac:dyDescent="0.25">
      <c r="A142" s="125"/>
      <c r="B142" s="136" t="str">
        <f>IF(OR(ISERROR(VLOOKUP(LEFT(A142,FIND(" ",A142,1)),Actuacions!$A$10:$D$3010,4)),A142=""),"",VLOOKUP(VALUE(LEFT(A142,FIND(" ",A142,1))),Actuacions!$A$10:$D$3010,4))</f>
        <v/>
      </c>
      <c r="C142" s="156"/>
      <c r="D142" s="156"/>
      <c r="E142" s="156"/>
      <c r="F142" s="77"/>
      <c r="G142" s="78"/>
    </row>
    <row r="143" spans="1:7" x14ac:dyDescent="0.25">
      <c r="A143" s="125"/>
      <c r="B143" s="136" t="str">
        <f>IF(OR(ISERROR(VLOOKUP(LEFT(A143,FIND(" ",A143,1)),Actuacions!$A$10:$D$3010,4)),A143=""),"",VLOOKUP(VALUE(LEFT(A143,FIND(" ",A143,1))),Actuacions!$A$10:$D$3010,4))</f>
        <v/>
      </c>
      <c r="C143" s="156"/>
      <c r="D143" s="156"/>
      <c r="E143" s="156"/>
      <c r="F143" s="77"/>
      <c r="G143" s="78"/>
    </row>
    <row r="144" spans="1:7" x14ac:dyDescent="0.25">
      <c r="A144" s="125"/>
      <c r="B144" s="136" t="str">
        <f>IF(OR(ISERROR(VLOOKUP(LEFT(A144,FIND(" ",A144,1)),Actuacions!$A$10:$D$3010,4)),A144=""),"",VLOOKUP(VALUE(LEFT(A144,FIND(" ",A144,1))),Actuacions!$A$10:$D$3010,4))</f>
        <v/>
      </c>
      <c r="C144" s="156"/>
      <c r="D144" s="156"/>
      <c r="E144" s="156"/>
      <c r="F144" s="77"/>
      <c r="G144" s="78"/>
    </row>
    <row r="145" spans="1:7" x14ac:dyDescent="0.25">
      <c r="A145" s="125"/>
      <c r="B145" s="136" t="str">
        <f>IF(OR(ISERROR(VLOOKUP(LEFT(A145,FIND(" ",A145,1)),Actuacions!$A$10:$D$3010,4)),A145=""),"",VLOOKUP(VALUE(LEFT(A145,FIND(" ",A145,1))),Actuacions!$A$10:$D$3010,4))</f>
        <v/>
      </c>
      <c r="C145" s="156"/>
      <c r="D145" s="156"/>
      <c r="E145" s="156"/>
      <c r="F145" s="77"/>
      <c r="G145" s="78"/>
    </row>
    <row r="146" spans="1:7" x14ac:dyDescent="0.25">
      <c r="A146" s="125"/>
      <c r="B146" s="136" t="str">
        <f>IF(OR(ISERROR(VLOOKUP(LEFT(A146,FIND(" ",A146,1)),Actuacions!$A$10:$D$3010,4)),A146=""),"",VLOOKUP(VALUE(LEFT(A146,FIND(" ",A146,1))),Actuacions!$A$10:$D$3010,4))</f>
        <v/>
      </c>
      <c r="C146" s="156"/>
      <c r="D146" s="156"/>
      <c r="E146" s="156"/>
      <c r="F146" s="77"/>
      <c r="G146" s="78"/>
    </row>
    <row r="147" spans="1:7" x14ac:dyDescent="0.25">
      <c r="A147" s="125"/>
      <c r="B147" s="136" t="str">
        <f>IF(OR(ISERROR(VLOOKUP(LEFT(A147,FIND(" ",A147,1)),Actuacions!$A$10:$D$3010,4)),A147=""),"",VLOOKUP(VALUE(LEFT(A147,FIND(" ",A147,1))),Actuacions!$A$10:$D$3010,4))</f>
        <v/>
      </c>
      <c r="C147" s="156"/>
      <c r="D147" s="156"/>
      <c r="E147" s="156"/>
      <c r="F147" s="77"/>
      <c r="G147" s="78"/>
    </row>
    <row r="148" spans="1:7" x14ac:dyDescent="0.25">
      <c r="A148" s="125"/>
      <c r="B148" s="136" t="str">
        <f>IF(OR(ISERROR(VLOOKUP(LEFT(A148,FIND(" ",A148,1)),Actuacions!$A$10:$D$3010,4)),A148=""),"",VLOOKUP(VALUE(LEFT(A148,FIND(" ",A148,1))),Actuacions!$A$10:$D$3010,4))</f>
        <v/>
      </c>
      <c r="C148" s="156"/>
      <c r="D148" s="156"/>
      <c r="E148" s="156"/>
      <c r="F148" s="77"/>
      <c r="G148" s="78"/>
    </row>
    <row r="149" spans="1:7" x14ac:dyDescent="0.25">
      <c r="A149" s="125"/>
      <c r="B149" s="136" t="str">
        <f>IF(OR(ISERROR(VLOOKUP(LEFT(A149,FIND(" ",A149,1)),Actuacions!$A$10:$D$3010,4)),A149=""),"",VLOOKUP(VALUE(LEFT(A149,FIND(" ",A149,1))),Actuacions!$A$10:$D$3010,4))</f>
        <v/>
      </c>
      <c r="C149" s="156"/>
      <c r="D149" s="156"/>
      <c r="E149" s="156"/>
      <c r="F149" s="77"/>
      <c r="G149" s="78"/>
    </row>
    <row r="150" spans="1:7" x14ac:dyDescent="0.25">
      <c r="A150" s="125"/>
      <c r="B150" s="136" t="str">
        <f>IF(OR(ISERROR(VLOOKUP(LEFT(A150,FIND(" ",A150,1)),Actuacions!$A$10:$D$3010,4)),A150=""),"",VLOOKUP(VALUE(LEFT(A150,FIND(" ",A150,1))),Actuacions!$A$10:$D$3010,4))</f>
        <v/>
      </c>
      <c r="C150" s="156"/>
      <c r="D150" s="156"/>
      <c r="E150" s="156"/>
      <c r="F150" s="77"/>
      <c r="G150" s="78"/>
    </row>
    <row r="151" spans="1:7" x14ac:dyDescent="0.25">
      <c r="A151" s="125"/>
      <c r="B151" s="136" t="str">
        <f>IF(OR(ISERROR(VLOOKUP(LEFT(A151,FIND(" ",A151,1)),Actuacions!$A$10:$D$3010,4)),A151=""),"",VLOOKUP(VALUE(LEFT(A151,FIND(" ",A151,1))),Actuacions!$A$10:$D$3010,4))</f>
        <v/>
      </c>
      <c r="C151" s="156"/>
      <c r="D151" s="156"/>
      <c r="E151" s="156"/>
      <c r="F151" s="77"/>
      <c r="G151" s="78"/>
    </row>
    <row r="152" spans="1:7" x14ac:dyDescent="0.25">
      <c r="A152" s="125"/>
      <c r="B152" s="136" t="str">
        <f>IF(OR(ISERROR(VLOOKUP(LEFT(A152,FIND(" ",A152,1)),Actuacions!$A$10:$D$3010,4)),A152=""),"",VLOOKUP(VALUE(LEFT(A152,FIND(" ",A152,1))),Actuacions!$A$10:$D$3010,4))</f>
        <v/>
      </c>
      <c r="C152" s="156"/>
      <c r="D152" s="156"/>
      <c r="E152" s="156"/>
      <c r="F152" s="77"/>
      <c r="G152" s="78"/>
    </row>
    <row r="153" spans="1:7" x14ac:dyDescent="0.25">
      <c r="A153" s="125"/>
      <c r="B153" s="136" t="str">
        <f>IF(OR(ISERROR(VLOOKUP(LEFT(A153,FIND(" ",A153,1)),Actuacions!$A$10:$D$3010,4)),A153=""),"",VLOOKUP(VALUE(LEFT(A153,FIND(" ",A153,1))),Actuacions!$A$10:$D$3010,4))</f>
        <v/>
      </c>
      <c r="C153" s="156"/>
      <c r="D153" s="156"/>
      <c r="E153" s="156"/>
      <c r="F153" s="77"/>
      <c r="G153" s="78"/>
    </row>
    <row r="154" spans="1:7" x14ac:dyDescent="0.25">
      <c r="A154" s="125"/>
      <c r="B154" s="136" t="str">
        <f>IF(OR(ISERROR(VLOOKUP(LEFT(A154,FIND(" ",A154,1)),Actuacions!$A$10:$D$3010,4)),A154=""),"",VLOOKUP(VALUE(LEFT(A154,FIND(" ",A154,1))),Actuacions!$A$10:$D$3010,4))</f>
        <v/>
      </c>
      <c r="C154" s="156"/>
      <c r="D154" s="156"/>
      <c r="E154" s="156"/>
      <c r="F154" s="77"/>
      <c r="G154" s="78"/>
    </row>
    <row r="155" spans="1:7" x14ac:dyDescent="0.25">
      <c r="A155" s="125"/>
      <c r="B155" s="136" t="str">
        <f>IF(OR(ISERROR(VLOOKUP(LEFT(A155,FIND(" ",A155,1)),Actuacions!$A$10:$D$3010,4)),A155=""),"",VLOOKUP(VALUE(LEFT(A155,FIND(" ",A155,1))),Actuacions!$A$10:$D$3010,4))</f>
        <v/>
      </c>
      <c r="C155" s="156"/>
      <c r="D155" s="156"/>
      <c r="E155" s="156"/>
      <c r="F155" s="77"/>
      <c r="G155" s="78"/>
    </row>
    <row r="156" spans="1:7" x14ac:dyDescent="0.25">
      <c r="A156" s="125"/>
      <c r="B156" s="136" t="str">
        <f>IF(OR(ISERROR(VLOOKUP(LEFT(A156,FIND(" ",A156,1)),Actuacions!$A$10:$D$3010,4)),A156=""),"",VLOOKUP(VALUE(LEFT(A156,FIND(" ",A156,1))),Actuacions!$A$10:$D$3010,4))</f>
        <v/>
      </c>
      <c r="C156" s="156"/>
      <c r="D156" s="156"/>
      <c r="E156" s="156"/>
      <c r="F156" s="77"/>
      <c r="G156" s="78"/>
    </row>
    <row r="157" spans="1:7" x14ac:dyDescent="0.25">
      <c r="A157" s="125"/>
      <c r="B157" s="136" t="str">
        <f>IF(OR(ISERROR(VLOOKUP(LEFT(A157,FIND(" ",A157,1)),Actuacions!$A$10:$D$3010,4)),A157=""),"",VLOOKUP(VALUE(LEFT(A157,FIND(" ",A157,1))),Actuacions!$A$10:$D$3010,4))</f>
        <v/>
      </c>
      <c r="C157" s="156"/>
      <c r="D157" s="156"/>
      <c r="E157" s="156"/>
      <c r="F157" s="77"/>
      <c r="G157" s="78"/>
    </row>
    <row r="158" spans="1:7" x14ac:dyDescent="0.25">
      <c r="A158" s="125"/>
      <c r="B158" s="136" t="str">
        <f>IF(OR(ISERROR(VLOOKUP(LEFT(A158,FIND(" ",A158,1)),Actuacions!$A$10:$D$3010,4)),A158=""),"",VLOOKUP(VALUE(LEFT(A158,FIND(" ",A158,1))),Actuacions!$A$10:$D$3010,4))</f>
        <v/>
      </c>
      <c r="C158" s="156"/>
      <c r="D158" s="156"/>
      <c r="E158" s="156"/>
      <c r="F158" s="77"/>
      <c r="G158" s="78"/>
    </row>
    <row r="159" spans="1:7" x14ac:dyDescent="0.25">
      <c r="A159" s="125"/>
      <c r="B159" s="136" t="str">
        <f>IF(OR(ISERROR(VLOOKUP(LEFT(A159,FIND(" ",A159,1)),Actuacions!$A$10:$D$3010,4)),A159=""),"",VLOOKUP(VALUE(LEFT(A159,FIND(" ",A159,1))),Actuacions!$A$10:$D$3010,4))</f>
        <v/>
      </c>
      <c r="C159" s="156"/>
      <c r="D159" s="156"/>
      <c r="E159" s="156"/>
      <c r="F159" s="77"/>
      <c r="G159" s="78"/>
    </row>
    <row r="160" spans="1:7" x14ac:dyDescent="0.25">
      <c r="A160" s="125"/>
      <c r="B160" s="136" t="str">
        <f>IF(OR(ISERROR(VLOOKUP(LEFT(A160,FIND(" ",A160,1)),Actuacions!$A$10:$D$3010,4)),A160=""),"",VLOOKUP(VALUE(LEFT(A160,FIND(" ",A160,1))),Actuacions!$A$10:$D$3010,4))</f>
        <v/>
      </c>
      <c r="C160" s="156"/>
      <c r="D160" s="156"/>
      <c r="E160" s="156"/>
      <c r="F160" s="77"/>
      <c r="G160" s="78"/>
    </row>
    <row r="161" spans="1:7" x14ac:dyDescent="0.25">
      <c r="A161" s="125"/>
      <c r="B161" s="136" t="str">
        <f>IF(OR(ISERROR(VLOOKUP(LEFT(A161,FIND(" ",A161,1)),Actuacions!$A$10:$D$3010,4)),A161=""),"",VLOOKUP(VALUE(LEFT(A161,FIND(" ",A161,1))),Actuacions!$A$10:$D$3010,4))</f>
        <v/>
      </c>
      <c r="C161" s="156"/>
      <c r="D161" s="156"/>
      <c r="E161" s="156"/>
      <c r="F161" s="77"/>
      <c r="G161" s="78"/>
    </row>
    <row r="162" spans="1:7" x14ac:dyDescent="0.25">
      <c r="A162" s="125"/>
      <c r="B162" s="136" t="str">
        <f>IF(OR(ISERROR(VLOOKUP(LEFT(A162,FIND(" ",A162,1)),Actuacions!$A$10:$D$3010,4)),A162=""),"",VLOOKUP(VALUE(LEFT(A162,FIND(" ",A162,1))),Actuacions!$A$10:$D$3010,4))</f>
        <v/>
      </c>
      <c r="C162" s="156"/>
      <c r="D162" s="156"/>
      <c r="E162" s="156"/>
      <c r="F162" s="77"/>
      <c r="G162" s="78"/>
    </row>
    <row r="163" spans="1:7" x14ac:dyDescent="0.25">
      <c r="A163" s="125"/>
      <c r="B163" s="136" t="str">
        <f>IF(OR(ISERROR(VLOOKUP(LEFT(A163,FIND(" ",A163,1)),Actuacions!$A$10:$D$3010,4)),A163=""),"",VLOOKUP(VALUE(LEFT(A163,FIND(" ",A163,1))),Actuacions!$A$10:$D$3010,4))</f>
        <v/>
      </c>
      <c r="C163" s="156"/>
      <c r="D163" s="156"/>
      <c r="E163" s="156"/>
      <c r="F163" s="77"/>
      <c r="G163" s="78"/>
    </row>
    <row r="164" spans="1:7" x14ac:dyDescent="0.25">
      <c r="A164" s="125"/>
      <c r="B164" s="136" t="str">
        <f>IF(OR(ISERROR(VLOOKUP(LEFT(A164,FIND(" ",A164,1)),Actuacions!$A$10:$D$3010,4)),A164=""),"",VLOOKUP(VALUE(LEFT(A164,FIND(" ",A164,1))),Actuacions!$A$10:$D$3010,4))</f>
        <v/>
      </c>
      <c r="C164" s="156"/>
      <c r="D164" s="156"/>
      <c r="E164" s="156"/>
      <c r="F164" s="77"/>
      <c r="G164" s="78"/>
    </row>
    <row r="165" spans="1:7" x14ac:dyDescent="0.25">
      <c r="A165" s="125"/>
      <c r="B165" s="136" t="str">
        <f>IF(OR(ISERROR(VLOOKUP(LEFT(A165,FIND(" ",A165,1)),Actuacions!$A$10:$D$3010,4)),A165=""),"",VLOOKUP(VALUE(LEFT(A165,FIND(" ",A165,1))),Actuacions!$A$10:$D$3010,4))</f>
        <v/>
      </c>
      <c r="C165" s="156"/>
      <c r="D165" s="156"/>
      <c r="E165" s="156"/>
      <c r="F165" s="77"/>
      <c r="G165" s="78"/>
    </row>
    <row r="166" spans="1:7" x14ac:dyDescent="0.25">
      <c r="A166" s="125"/>
      <c r="B166" s="136" t="str">
        <f>IF(OR(ISERROR(VLOOKUP(LEFT(A166,FIND(" ",A166,1)),Actuacions!$A$10:$D$3010,4)),A166=""),"",VLOOKUP(VALUE(LEFT(A166,FIND(" ",A166,1))),Actuacions!$A$10:$D$3010,4))</f>
        <v/>
      </c>
      <c r="C166" s="156"/>
      <c r="D166" s="156"/>
      <c r="E166" s="156"/>
      <c r="F166" s="77"/>
      <c r="G166" s="78"/>
    </row>
    <row r="167" spans="1:7" x14ac:dyDescent="0.25">
      <c r="A167" s="125"/>
      <c r="B167" s="136" t="str">
        <f>IF(OR(ISERROR(VLOOKUP(LEFT(A167,FIND(" ",A167,1)),Actuacions!$A$10:$D$3010,4)),A167=""),"",VLOOKUP(VALUE(LEFT(A167,FIND(" ",A167,1))),Actuacions!$A$10:$D$3010,4))</f>
        <v/>
      </c>
      <c r="C167" s="156"/>
      <c r="D167" s="156"/>
      <c r="E167" s="156"/>
      <c r="F167" s="77"/>
      <c r="G167" s="78"/>
    </row>
    <row r="168" spans="1:7" x14ac:dyDescent="0.25">
      <c r="A168" s="125"/>
      <c r="B168" s="136" t="str">
        <f>IF(OR(ISERROR(VLOOKUP(LEFT(A168,FIND(" ",A168,1)),Actuacions!$A$10:$D$3010,4)),A168=""),"",VLOOKUP(VALUE(LEFT(A168,FIND(" ",A168,1))),Actuacions!$A$10:$D$3010,4))</f>
        <v/>
      </c>
      <c r="C168" s="156"/>
      <c r="D168" s="156"/>
      <c r="E168" s="156"/>
      <c r="F168" s="77"/>
      <c r="G168" s="78"/>
    </row>
    <row r="169" spans="1:7" x14ac:dyDescent="0.25">
      <c r="A169" s="125"/>
      <c r="B169" s="136" t="str">
        <f>IF(OR(ISERROR(VLOOKUP(LEFT(A169,FIND(" ",A169,1)),Actuacions!$A$10:$D$3010,4)),A169=""),"",VLOOKUP(VALUE(LEFT(A169,FIND(" ",A169,1))),Actuacions!$A$10:$D$3010,4))</f>
        <v/>
      </c>
      <c r="C169" s="156"/>
      <c r="D169" s="156"/>
      <c r="E169" s="156"/>
      <c r="F169" s="77"/>
      <c r="G169" s="78"/>
    </row>
    <row r="170" spans="1:7" x14ac:dyDescent="0.25">
      <c r="A170" s="125"/>
      <c r="B170" s="136" t="str">
        <f>IF(OR(ISERROR(VLOOKUP(LEFT(A170,FIND(" ",A170,1)),Actuacions!$A$10:$D$3010,4)),A170=""),"",VLOOKUP(VALUE(LEFT(A170,FIND(" ",A170,1))),Actuacions!$A$10:$D$3010,4))</f>
        <v/>
      </c>
      <c r="C170" s="156"/>
      <c r="D170" s="156"/>
      <c r="E170" s="156"/>
      <c r="F170" s="77"/>
      <c r="G170" s="78"/>
    </row>
    <row r="171" spans="1:7" x14ac:dyDescent="0.25">
      <c r="A171" s="125"/>
      <c r="B171" s="136" t="str">
        <f>IF(OR(ISERROR(VLOOKUP(LEFT(A171,FIND(" ",A171,1)),Actuacions!$A$10:$D$3010,4)),A171=""),"",VLOOKUP(VALUE(LEFT(A171,FIND(" ",A171,1))),Actuacions!$A$10:$D$3010,4))</f>
        <v/>
      </c>
      <c r="C171" s="156"/>
      <c r="D171" s="156"/>
      <c r="E171" s="156"/>
      <c r="F171" s="77"/>
      <c r="G171" s="78"/>
    </row>
    <row r="172" spans="1:7" x14ac:dyDescent="0.25">
      <c r="A172" s="125"/>
      <c r="B172" s="136" t="str">
        <f>IF(OR(ISERROR(VLOOKUP(LEFT(A172,FIND(" ",A172,1)),Actuacions!$A$10:$D$3010,4)),A172=""),"",VLOOKUP(VALUE(LEFT(A172,FIND(" ",A172,1))),Actuacions!$A$10:$D$3010,4))</f>
        <v/>
      </c>
      <c r="C172" s="156"/>
      <c r="D172" s="156"/>
      <c r="E172" s="156"/>
      <c r="F172" s="77"/>
      <c r="G172" s="78"/>
    </row>
    <row r="173" spans="1:7" x14ac:dyDescent="0.25">
      <c r="A173" s="125"/>
      <c r="B173" s="136" t="str">
        <f>IF(OR(ISERROR(VLOOKUP(LEFT(A173,FIND(" ",A173,1)),Actuacions!$A$10:$D$3010,4)),A173=""),"",VLOOKUP(VALUE(LEFT(A173,FIND(" ",A173,1))),Actuacions!$A$10:$D$3010,4))</f>
        <v/>
      </c>
      <c r="C173" s="156"/>
      <c r="D173" s="156"/>
      <c r="E173" s="156"/>
      <c r="F173" s="77"/>
      <c r="G173" s="78"/>
    </row>
    <row r="174" spans="1:7" x14ac:dyDescent="0.25">
      <c r="A174" s="125"/>
      <c r="B174" s="136" t="str">
        <f>IF(OR(ISERROR(VLOOKUP(LEFT(A174,FIND(" ",A174,1)),Actuacions!$A$10:$D$3010,4)),A174=""),"",VLOOKUP(VALUE(LEFT(A174,FIND(" ",A174,1))),Actuacions!$A$10:$D$3010,4))</f>
        <v/>
      </c>
      <c r="C174" s="156"/>
      <c r="D174" s="156"/>
      <c r="E174" s="156"/>
      <c r="F174" s="77"/>
      <c r="G174" s="78"/>
    </row>
    <row r="175" spans="1:7" x14ac:dyDescent="0.25">
      <c r="A175" s="125"/>
      <c r="B175" s="136" t="str">
        <f>IF(OR(ISERROR(VLOOKUP(LEFT(A175,FIND(" ",A175,1)),Actuacions!$A$10:$D$3010,4)),A175=""),"",VLOOKUP(VALUE(LEFT(A175,FIND(" ",A175,1))),Actuacions!$A$10:$D$3010,4))</f>
        <v/>
      </c>
      <c r="C175" s="156"/>
      <c r="D175" s="156"/>
      <c r="E175" s="156"/>
      <c r="F175" s="77"/>
      <c r="G175" s="78"/>
    </row>
    <row r="176" spans="1:7" x14ac:dyDescent="0.25">
      <c r="A176" s="125"/>
      <c r="B176" s="136" t="str">
        <f>IF(OR(ISERROR(VLOOKUP(LEFT(A176,FIND(" ",A176,1)),Actuacions!$A$10:$D$3010,4)),A176=""),"",VLOOKUP(VALUE(LEFT(A176,FIND(" ",A176,1))),Actuacions!$A$10:$D$3010,4))</f>
        <v/>
      </c>
      <c r="C176" s="156"/>
      <c r="D176" s="156"/>
      <c r="E176" s="156"/>
      <c r="F176" s="77"/>
      <c r="G176" s="78"/>
    </row>
    <row r="177" spans="1:7" x14ac:dyDescent="0.25">
      <c r="A177" s="125"/>
      <c r="B177" s="136" t="str">
        <f>IF(OR(ISERROR(VLOOKUP(LEFT(A177,FIND(" ",A177,1)),Actuacions!$A$10:$D$3010,4)),A177=""),"",VLOOKUP(VALUE(LEFT(A177,FIND(" ",A177,1))),Actuacions!$A$10:$D$3010,4))</f>
        <v/>
      </c>
      <c r="C177" s="156"/>
      <c r="D177" s="156"/>
      <c r="E177" s="156"/>
      <c r="F177" s="77"/>
      <c r="G177" s="78"/>
    </row>
    <row r="178" spans="1:7" x14ac:dyDescent="0.25">
      <c r="A178" s="125"/>
      <c r="B178" s="136" t="str">
        <f>IF(OR(ISERROR(VLOOKUP(LEFT(A178,FIND(" ",A178,1)),Actuacions!$A$10:$D$3010,4)),A178=""),"",VLOOKUP(VALUE(LEFT(A178,FIND(" ",A178,1))),Actuacions!$A$10:$D$3010,4))</f>
        <v/>
      </c>
      <c r="C178" s="156"/>
      <c r="D178" s="156"/>
      <c r="E178" s="156"/>
      <c r="F178" s="77"/>
      <c r="G178" s="78"/>
    </row>
    <row r="179" spans="1:7" x14ac:dyDescent="0.25">
      <c r="A179" s="125"/>
      <c r="B179" s="136" t="str">
        <f>IF(OR(ISERROR(VLOOKUP(LEFT(A179,FIND(" ",A179,1)),Actuacions!$A$10:$D$3010,4)),A179=""),"",VLOOKUP(VALUE(LEFT(A179,FIND(" ",A179,1))),Actuacions!$A$10:$D$3010,4))</f>
        <v/>
      </c>
      <c r="C179" s="156"/>
      <c r="D179" s="156"/>
      <c r="E179" s="156"/>
      <c r="F179" s="77"/>
      <c r="G179" s="78"/>
    </row>
    <row r="180" spans="1:7" x14ac:dyDescent="0.25">
      <c r="A180" s="125"/>
      <c r="B180" s="136" t="str">
        <f>IF(OR(ISERROR(VLOOKUP(LEFT(A180,FIND(" ",A180,1)),Actuacions!$A$10:$D$3010,4)),A180=""),"",VLOOKUP(VALUE(LEFT(A180,FIND(" ",A180,1))),Actuacions!$A$10:$D$3010,4))</f>
        <v/>
      </c>
      <c r="C180" s="156"/>
      <c r="D180" s="156"/>
      <c r="E180" s="156"/>
      <c r="F180" s="77"/>
      <c r="G180" s="78"/>
    </row>
    <row r="181" spans="1:7" x14ac:dyDescent="0.25">
      <c r="A181" s="125"/>
      <c r="B181" s="136" t="str">
        <f>IF(OR(ISERROR(VLOOKUP(LEFT(A181,FIND(" ",A181,1)),Actuacions!$A$10:$D$3010,4)),A181=""),"",VLOOKUP(VALUE(LEFT(A181,FIND(" ",A181,1))),Actuacions!$A$10:$D$3010,4))</f>
        <v/>
      </c>
      <c r="C181" s="156"/>
      <c r="D181" s="156"/>
      <c r="E181" s="156"/>
      <c r="F181" s="77"/>
      <c r="G181" s="78"/>
    </row>
    <row r="182" spans="1:7" x14ac:dyDescent="0.25">
      <c r="A182" s="125"/>
      <c r="B182" s="136" t="str">
        <f>IF(OR(ISERROR(VLOOKUP(LEFT(A182,FIND(" ",A182,1)),Actuacions!$A$10:$D$3010,4)),A182=""),"",VLOOKUP(VALUE(LEFT(A182,FIND(" ",A182,1))),Actuacions!$A$10:$D$3010,4))</f>
        <v/>
      </c>
      <c r="C182" s="156"/>
      <c r="D182" s="156"/>
      <c r="E182" s="156"/>
      <c r="F182" s="77"/>
      <c r="G182" s="78"/>
    </row>
    <row r="183" spans="1:7" x14ac:dyDescent="0.25">
      <c r="A183" s="125"/>
      <c r="B183" s="136" t="str">
        <f>IF(OR(ISERROR(VLOOKUP(LEFT(A183,FIND(" ",A183,1)),Actuacions!$A$10:$D$3010,4)),A183=""),"",VLOOKUP(VALUE(LEFT(A183,FIND(" ",A183,1))),Actuacions!$A$10:$D$3010,4))</f>
        <v/>
      </c>
      <c r="C183" s="156"/>
      <c r="D183" s="156"/>
      <c r="E183" s="156"/>
      <c r="F183" s="77"/>
      <c r="G183" s="78"/>
    </row>
    <row r="184" spans="1:7" x14ac:dyDescent="0.25">
      <c r="A184" s="125"/>
      <c r="B184" s="136" t="str">
        <f>IF(OR(ISERROR(VLOOKUP(LEFT(A184,FIND(" ",A184,1)),Actuacions!$A$10:$D$3010,4)),A184=""),"",VLOOKUP(VALUE(LEFT(A184,FIND(" ",A184,1))),Actuacions!$A$10:$D$3010,4))</f>
        <v/>
      </c>
      <c r="C184" s="156"/>
      <c r="D184" s="156"/>
      <c r="E184" s="156"/>
      <c r="F184" s="77"/>
      <c r="G184" s="78"/>
    </row>
    <row r="185" spans="1:7" x14ac:dyDescent="0.25">
      <c r="A185" s="125"/>
      <c r="B185" s="136" t="str">
        <f>IF(OR(ISERROR(VLOOKUP(LEFT(A185,FIND(" ",A185,1)),Actuacions!$A$10:$D$3010,4)),A185=""),"",VLOOKUP(VALUE(LEFT(A185,FIND(" ",A185,1))),Actuacions!$A$10:$D$3010,4))</f>
        <v/>
      </c>
      <c r="C185" s="156"/>
      <c r="D185" s="156"/>
      <c r="E185" s="156"/>
      <c r="F185" s="77"/>
      <c r="G185" s="78"/>
    </row>
    <row r="186" spans="1:7" x14ac:dyDescent="0.25">
      <c r="A186" s="125"/>
      <c r="B186" s="136" t="str">
        <f>IF(OR(ISERROR(VLOOKUP(LEFT(A186,FIND(" ",A186,1)),Actuacions!$A$10:$D$3010,4)),A186=""),"",VLOOKUP(VALUE(LEFT(A186,FIND(" ",A186,1))),Actuacions!$A$10:$D$3010,4))</f>
        <v/>
      </c>
      <c r="C186" s="156"/>
      <c r="D186" s="156"/>
      <c r="E186" s="156"/>
      <c r="F186" s="77"/>
      <c r="G186" s="78"/>
    </row>
    <row r="187" spans="1:7" x14ac:dyDescent="0.25">
      <c r="A187" s="125"/>
      <c r="B187" s="136" t="str">
        <f>IF(OR(ISERROR(VLOOKUP(LEFT(A187,FIND(" ",A187,1)),Actuacions!$A$10:$D$3010,4)),A187=""),"",VLOOKUP(VALUE(LEFT(A187,FIND(" ",A187,1))),Actuacions!$A$10:$D$3010,4))</f>
        <v/>
      </c>
      <c r="C187" s="156"/>
      <c r="D187" s="156"/>
      <c r="E187" s="156"/>
      <c r="F187" s="77"/>
      <c r="G187" s="78"/>
    </row>
    <row r="188" spans="1:7" x14ac:dyDescent="0.25">
      <c r="A188" s="125"/>
      <c r="B188" s="136" t="str">
        <f>IF(OR(ISERROR(VLOOKUP(LEFT(A188,FIND(" ",A188,1)),Actuacions!$A$10:$D$3010,4)),A188=""),"",VLOOKUP(VALUE(LEFT(A188,FIND(" ",A188,1))),Actuacions!$A$10:$D$3010,4))</f>
        <v/>
      </c>
      <c r="C188" s="156"/>
      <c r="D188" s="156"/>
      <c r="E188" s="156"/>
      <c r="F188" s="77"/>
      <c r="G188" s="78"/>
    </row>
    <row r="189" spans="1:7" x14ac:dyDescent="0.25">
      <c r="A189" s="125"/>
      <c r="B189" s="136" t="str">
        <f>IF(OR(ISERROR(VLOOKUP(LEFT(A189,FIND(" ",A189,1)),Actuacions!$A$10:$D$3010,4)),A189=""),"",VLOOKUP(VALUE(LEFT(A189,FIND(" ",A189,1))),Actuacions!$A$10:$D$3010,4))</f>
        <v/>
      </c>
      <c r="C189" s="156"/>
      <c r="D189" s="156"/>
      <c r="E189" s="156"/>
      <c r="F189" s="77"/>
      <c r="G189" s="78"/>
    </row>
    <row r="190" spans="1:7" x14ac:dyDescent="0.25">
      <c r="A190" s="125"/>
      <c r="B190" s="136" t="str">
        <f>IF(OR(ISERROR(VLOOKUP(LEFT(A190,FIND(" ",A190,1)),Actuacions!$A$10:$D$3010,4)),A190=""),"",VLOOKUP(VALUE(LEFT(A190,FIND(" ",A190,1))),Actuacions!$A$10:$D$3010,4))</f>
        <v/>
      </c>
      <c r="C190" s="156"/>
      <c r="D190" s="156"/>
      <c r="E190" s="156"/>
      <c r="F190" s="77"/>
      <c r="G190" s="78"/>
    </row>
    <row r="191" spans="1:7" x14ac:dyDescent="0.25">
      <c r="A191" s="125"/>
      <c r="B191" s="136" t="str">
        <f>IF(OR(ISERROR(VLOOKUP(LEFT(A191,FIND(" ",A191,1)),Actuacions!$A$10:$D$3010,4)),A191=""),"",VLOOKUP(VALUE(LEFT(A191,FIND(" ",A191,1))),Actuacions!$A$10:$D$3010,4))</f>
        <v/>
      </c>
      <c r="C191" s="156"/>
      <c r="D191" s="156"/>
      <c r="E191" s="156"/>
      <c r="F191" s="77"/>
      <c r="G191" s="78"/>
    </row>
    <row r="192" spans="1:7" x14ac:dyDescent="0.25">
      <c r="A192" s="125"/>
      <c r="B192" s="136" t="str">
        <f>IF(OR(ISERROR(VLOOKUP(LEFT(A192,FIND(" ",A192,1)),Actuacions!$A$10:$D$3010,4)),A192=""),"",VLOOKUP(VALUE(LEFT(A192,FIND(" ",A192,1))),Actuacions!$A$10:$D$3010,4))</f>
        <v/>
      </c>
      <c r="C192" s="156"/>
      <c r="D192" s="156"/>
      <c r="E192" s="156"/>
      <c r="F192" s="77"/>
      <c r="G192" s="78"/>
    </row>
    <row r="193" spans="1:7" x14ac:dyDescent="0.25">
      <c r="A193" s="125"/>
      <c r="B193" s="136" t="str">
        <f>IF(OR(ISERROR(VLOOKUP(LEFT(A193,FIND(" ",A193,1)),Actuacions!$A$10:$D$3010,4)),A193=""),"",VLOOKUP(VALUE(LEFT(A193,FIND(" ",A193,1))),Actuacions!$A$10:$D$3010,4))</f>
        <v/>
      </c>
      <c r="C193" s="156"/>
      <c r="D193" s="156"/>
      <c r="E193" s="156"/>
      <c r="F193" s="77"/>
      <c r="G193" s="78"/>
    </row>
    <row r="194" spans="1:7" x14ac:dyDescent="0.25">
      <c r="A194" s="125"/>
      <c r="B194" s="136" t="str">
        <f>IF(OR(ISERROR(VLOOKUP(LEFT(A194,FIND(" ",A194,1)),Actuacions!$A$10:$D$3010,4)),A194=""),"",VLOOKUP(VALUE(LEFT(A194,FIND(" ",A194,1))),Actuacions!$A$10:$D$3010,4))</f>
        <v/>
      </c>
      <c r="C194" s="156"/>
      <c r="D194" s="156"/>
      <c r="E194" s="156"/>
      <c r="F194" s="77"/>
      <c r="G194" s="78"/>
    </row>
    <row r="195" spans="1:7" x14ac:dyDescent="0.25">
      <c r="A195" s="125"/>
      <c r="B195" s="136" t="str">
        <f>IF(OR(ISERROR(VLOOKUP(LEFT(A195,FIND(" ",A195,1)),Actuacions!$A$10:$D$3010,4)),A195=""),"",VLOOKUP(VALUE(LEFT(A195,FIND(" ",A195,1))),Actuacions!$A$10:$D$3010,4))</f>
        <v/>
      </c>
      <c r="C195" s="156"/>
      <c r="D195" s="156"/>
      <c r="E195" s="156"/>
      <c r="F195" s="77"/>
      <c r="G195" s="78"/>
    </row>
    <row r="196" spans="1:7" x14ac:dyDescent="0.25">
      <c r="A196" s="125"/>
      <c r="B196" s="136" t="str">
        <f>IF(OR(ISERROR(VLOOKUP(LEFT(A196,FIND(" ",A196,1)),Actuacions!$A$10:$D$3010,4)),A196=""),"",VLOOKUP(VALUE(LEFT(A196,FIND(" ",A196,1))),Actuacions!$A$10:$D$3010,4))</f>
        <v/>
      </c>
      <c r="C196" s="156"/>
      <c r="D196" s="156"/>
      <c r="E196" s="156"/>
      <c r="F196" s="77"/>
      <c r="G196" s="78"/>
    </row>
    <row r="197" spans="1:7" x14ac:dyDescent="0.25">
      <c r="A197" s="125"/>
      <c r="B197" s="136" t="str">
        <f>IF(OR(ISERROR(VLOOKUP(LEFT(A197,FIND(" ",A197,1)),Actuacions!$A$10:$D$3010,4)),A197=""),"",VLOOKUP(VALUE(LEFT(A197,FIND(" ",A197,1))),Actuacions!$A$10:$D$3010,4))</f>
        <v/>
      </c>
      <c r="C197" s="156"/>
      <c r="D197" s="156"/>
      <c r="E197" s="156"/>
      <c r="F197" s="77"/>
      <c r="G197" s="78"/>
    </row>
    <row r="198" spans="1:7" x14ac:dyDescent="0.25">
      <c r="A198" s="125"/>
      <c r="B198" s="136" t="str">
        <f>IF(OR(ISERROR(VLOOKUP(LEFT(A198,FIND(" ",A198,1)),Actuacions!$A$10:$D$3010,4)),A198=""),"",VLOOKUP(VALUE(LEFT(A198,FIND(" ",A198,1))),Actuacions!$A$10:$D$3010,4))</f>
        <v/>
      </c>
      <c r="C198" s="156"/>
      <c r="D198" s="156"/>
      <c r="E198" s="156"/>
      <c r="F198" s="77"/>
      <c r="G198" s="78"/>
    </row>
    <row r="199" spans="1:7" x14ac:dyDescent="0.25">
      <c r="A199" s="125"/>
      <c r="B199" s="136" t="str">
        <f>IF(OR(ISERROR(VLOOKUP(LEFT(A199,FIND(" ",A199,1)),Actuacions!$A$10:$D$3010,4)),A199=""),"",VLOOKUP(VALUE(LEFT(A199,FIND(" ",A199,1))),Actuacions!$A$10:$D$3010,4))</f>
        <v/>
      </c>
      <c r="C199" s="156"/>
      <c r="D199" s="156"/>
      <c r="E199" s="156"/>
      <c r="F199" s="77"/>
      <c r="G199" s="78"/>
    </row>
    <row r="200" spans="1:7" x14ac:dyDescent="0.25">
      <c r="A200" s="125"/>
      <c r="B200" s="136" t="str">
        <f>IF(OR(ISERROR(VLOOKUP(LEFT(A200,FIND(" ",A200,1)),Actuacions!$A$10:$D$3010,4)),A200=""),"",VLOOKUP(VALUE(LEFT(A200,FIND(" ",A200,1))),Actuacions!$A$10:$D$3010,4))</f>
        <v/>
      </c>
      <c r="C200" s="156"/>
      <c r="D200" s="156"/>
      <c r="E200" s="156"/>
      <c r="F200" s="77"/>
      <c r="G200" s="78"/>
    </row>
    <row r="201" spans="1:7" x14ac:dyDescent="0.25">
      <c r="A201" s="125"/>
      <c r="B201" s="136" t="str">
        <f>IF(OR(ISERROR(VLOOKUP(LEFT(A201,FIND(" ",A201,1)),Actuacions!$A$10:$D$3010,4)),A201=""),"",VLOOKUP(VALUE(LEFT(A201,FIND(" ",A201,1))),Actuacions!$A$10:$D$3010,4))</f>
        <v/>
      </c>
      <c r="C201" s="156"/>
      <c r="D201" s="156"/>
      <c r="E201" s="156"/>
      <c r="F201" s="77"/>
      <c r="G201" s="78"/>
    </row>
    <row r="202" spans="1:7" x14ac:dyDescent="0.25">
      <c r="A202" s="125"/>
      <c r="B202" s="136" t="str">
        <f>IF(OR(ISERROR(VLOOKUP(LEFT(A202,FIND(" ",A202,1)),Actuacions!$A$10:$D$3010,4)),A202=""),"",VLOOKUP(VALUE(LEFT(A202,FIND(" ",A202,1))),Actuacions!$A$10:$D$3010,4))</f>
        <v/>
      </c>
      <c r="C202" s="156"/>
      <c r="D202" s="156"/>
      <c r="E202" s="156"/>
      <c r="F202" s="77"/>
      <c r="G202" s="78"/>
    </row>
    <row r="203" spans="1:7" x14ac:dyDescent="0.25">
      <c r="A203" s="125"/>
      <c r="B203" s="136" t="str">
        <f>IF(OR(ISERROR(VLOOKUP(LEFT(A203,FIND(" ",A203,1)),Actuacions!$A$10:$D$3010,4)),A203=""),"",VLOOKUP(VALUE(LEFT(A203,FIND(" ",A203,1))),Actuacions!$A$10:$D$3010,4))</f>
        <v/>
      </c>
      <c r="C203" s="156"/>
      <c r="D203" s="156"/>
      <c r="E203" s="156"/>
      <c r="F203" s="77"/>
      <c r="G203" s="78"/>
    </row>
    <row r="204" spans="1:7" x14ac:dyDescent="0.25">
      <c r="A204" s="125"/>
      <c r="B204" s="136" t="str">
        <f>IF(OR(ISERROR(VLOOKUP(LEFT(A204,FIND(" ",A204,1)),Actuacions!$A$10:$D$3010,4)),A204=""),"",VLOOKUP(VALUE(LEFT(A204,FIND(" ",A204,1))),Actuacions!$A$10:$D$3010,4))</f>
        <v/>
      </c>
      <c r="C204" s="156"/>
      <c r="D204" s="156"/>
      <c r="E204" s="156"/>
      <c r="F204" s="77"/>
      <c r="G204" s="78"/>
    </row>
    <row r="205" spans="1:7" x14ac:dyDescent="0.25">
      <c r="A205" s="125"/>
      <c r="B205" s="136" t="str">
        <f>IF(OR(ISERROR(VLOOKUP(LEFT(A205,FIND(" ",A205,1)),Actuacions!$A$10:$D$3010,4)),A205=""),"",VLOOKUP(VALUE(LEFT(A205,FIND(" ",A205,1))),Actuacions!$A$10:$D$3010,4))</f>
        <v/>
      </c>
      <c r="C205" s="156"/>
      <c r="D205" s="156"/>
      <c r="E205" s="156"/>
      <c r="F205" s="77"/>
      <c r="G205" s="78"/>
    </row>
    <row r="206" spans="1:7" x14ac:dyDescent="0.25">
      <c r="A206" s="125"/>
      <c r="B206" s="136" t="str">
        <f>IF(OR(ISERROR(VLOOKUP(LEFT(A206,FIND(" ",A206,1)),Actuacions!$A$10:$D$3010,4)),A206=""),"",VLOOKUP(VALUE(LEFT(A206,FIND(" ",A206,1))),Actuacions!$A$10:$D$3010,4))</f>
        <v/>
      </c>
      <c r="C206" s="156"/>
      <c r="D206" s="156"/>
      <c r="E206" s="156"/>
      <c r="F206" s="77"/>
      <c r="G206" s="78"/>
    </row>
    <row r="207" spans="1:7" x14ac:dyDescent="0.25">
      <c r="A207" s="125"/>
      <c r="B207" s="136" t="str">
        <f>IF(OR(ISERROR(VLOOKUP(LEFT(A207,FIND(" ",A207,1)),Actuacions!$A$10:$D$3010,4)),A207=""),"",VLOOKUP(VALUE(LEFT(A207,FIND(" ",A207,1))),Actuacions!$A$10:$D$3010,4))</f>
        <v/>
      </c>
      <c r="C207" s="156"/>
      <c r="D207" s="156"/>
      <c r="E207" s="156"/>
      <c r="F207" s="77"/>
      <c r="G207" s="78"/>
    </row>
    <row r="208" spans="1:7" x14ac:dyDescent="0.25">
      <c r="A208" s="125"/>
      <c r="B208" s="136" t="str">
        <f>IF(OR(ISERROR(VLOOKUP(LEFT(A208,FIND(" ",A208,1)),Actuacions!$A$10:$D$3010,4)),A208=""),"",VLOOKUP(VALUE(LEFT(A208,FIND(" ",A208,1))),Actuacions!$A$10:$D$3010,4))</f>
        <v/>
      </c>
      <c r="C208" s="156"/>
      <c r="D208" s="156"/>
      <c r="E208" s="156"/>
      <c r="F208" s="77"/>
      <c r="G208" s="78"/>
    </row>
    <row r="209" spans="1:7" x14ac:dyDescent="0.25">
      <c r="A209" s="125"/>
      <c r="B209" s="136" t="str">
        <f>IF(OR(ISERROR(VLOOKUP(LEFT(A209,FIND(" ",A209,1)),Actuacions!$A$10:$D$3010,4)),A209=""),"",VLOOKUP(VALUE(LEFT(A209,FIND(" ",A209,1))),Actuacions!$A$10:$D$3010,4))</f>
        <v/>
      </c>
      <c r="C209" s="156"/>
      <c r="D209" s="156"/>
      <c r="E209" s="156"/>
      <c r="F209" s="77"/>
      <c r="G209" s="78"/>
    </row>
    <row r="210" spans="1:7" x14ac:dyDescent="0.25">
      <c r="A210" s="125"/>
      <c r="B210" s="136" t="str">
        <f>IF(OR(ISERROR(VLOOKUP(LEFT(A210,FIND(" ",A210,1)),Actuacions!$A$10:$D$3010,4)),A210=""),"",VLOOKUP(VALUE(LEFT(A210,FIND(" ",A210,1))),Actuacions!$A$10:$D$3010,4))</f>
        <v/>
      </c>
      <c r="C210" s="156"/>
      <c r="D210" s="156"/>
      <c r="E210" s="156"/>
      <c r="F210" s="77"/>
      <c r="G210" s="78"/>
    </row>
    <row r="211" spans="1:7" x14ac:dyDescent="0.25">
      <c r="A211" s="125"/>
      <c r="B211" s="136" t="str">
        <f>IF(OR(ISERROR(VLOOKUP(LEFT(A211,FIND(" ",A211,1)),Actuacions!$A$10:$D$3010,4)),A211=""),"",VLOOKUP(VALUE(LEFT(A211,FIND(" ",A211,1))),Actuacions!$A$10:$D$3010,4))</f>
        <v/>
      </c>
      <c r="C211" s="156"/>
      <c r="D211" s="156"/>
      <c r="E211" s="156"/>
      <c r="F211" s="77"/>
      <c r="G211" s="78"/>
    </row>
    <row r="212" spans="1:7" x14ac:dyDescent="0.25">
      <c r="A212" s="125"/>
      <c r="B212" s="136" t="str">
        <f>IF(OR(ISERROR(VLOOKUP(LEFT(A212,FIND(" ",A212,1)),Actuacions!$A$10:$D$3010,4)),A212=""),"",VLOOKUP(VALUE(LEFT(A212,FIND(" ",A212,1))),Actuacions!$A$10:$D$3010,4))</f>
        <v/>
      </c>
      <c r="C212" s="156"/>
      <c r="D212" s="156"/>
      <c r="E212" s="156"/>
      <c r="F212" s="77"/>
      <c r="G212" s="78"/>
    </row>
    <row r="213" spans="1:7" x14ac:dyDescent="0.25">
      <c r="A213" s="125"/>
      <c r="B213" s="136" t="str">
        <f>IF(OR(ISERROR(VLOOKUP(LEFT(A213,FIND(" ",A213,1)),Actuacions!$A$10:$D$3010,4)),A213=""),"",VLOOKUP(VALUE(LEFT(A213,FIND(" ",A213,1))),Actuacions!$A$10:$D$3010,4))</f>
        <v/>
      </c>
      <c r="C213" s="156"/>
      <c r="D213" s="156"/>
      <c r="E213" s="156"/>
      <c r="F213" s="77"/>
      <c r="G213" s="78"/>
    </row>
    <row r="214" spans="1:7" x14ac:dyDescent="0.25">
      <c r="A214" s="125"/>
      <c r="B214" s="136" t="str">
        <f>IF(OR(ISERROR(VLOOKUP(LEFT(A214,FIND(" ",A214,1)),Actuacions!$A$10:$D$3010,4)),A214=""),"",VLOOKUP(VALUE(LEFT(A214,FIND(" ",A214,1))),Actuacions!$A$10:$D$3010,4))</f>
        <v/>
      </c>
      <c r="C214" s="156"/>
      <c r="D214" s="156"/>
      <c r="E214" s="156"/>
      <c r="F214" s="77"/>
      <c r="G214" s="78"/>
    </row>
    <row r="215" spans="1:7" x14ac:dyDescent="0.25">
      <c r="A215" s="125"/>
      <c r="B215" s="136" t="str">
        <f>IF(OR(ISERROR(VLOOKUP(LEFT(A215,FIND(" ",A215,1)),Actuacions!$A$10:$D$3010,4)),A215=""),"",VLOOKUP(VALUE(LEFT(A215,FIND(" ",A215,1))),Actuacions!$A$10:$D$3010,4))</f>
        <v/>
      </c>
      <c r="C215" s="156"/>
      <c r="D215" s="156"/>
      <c r="E215" s="156"/>
      <c r="F215" s="77"/>
      <c r="G215" s="78"/>
    </row>
    <row r="216" spans="1:7" x14ac:dyDescent="0.25">
      <c r="A216" s="125"/>
      <c r="B216" s="136" t="str">
        <f>IF(OR(ISERROR(VLOOKUP(LEFT(A216,FIND(" ",A216,1)),Actuacions!$A$10:$D$3010,4)),A216=""),"",VLOOKUP(VALUE(LEFT(A216,FIND(" ",A216,1))),Actuacions!$A$10:$D$3010,4))</f>
        <v/>
      </c>
      <c r="C216" s="156"/>
      <c r="D216" s="156"/>
      <c r="E216" s="156"/>
      <c r="F216" s="77"/>
      <c r="G216" s="78"/>
    </row>
    <row r="217" spans="1:7" x14ac:dyDescent="0.25">
      <c r="A217" s="125"/>
      <c r="B217" s="136" t="str">
        <f>IF(OR(ISERROR(VLOOKUP(LEFT(A217,FIND(" ",A217,1)),Actuacions!$A$10:$D$3010,4)),A217=""),"",VLOOKUP(VALUE(LEFT(A217,FIND(" ",A217,1))),Actuacions!$A$10:$D$3010,4))</f>
        <v/>
      </c>
      <c r="C217" s="156"/>
      <c r="D217" s="156"/>
      <c r="E217" s="156"/>
      <c r="F217" s="77"/>
      <c r="G217" s="78"/>
    </row>
    <row r="218" spans="1:7" x14ac:dyDescent="0.25">
      <c r="A218" s="125"/>
      <c r="B218" s="136" t="str">
        <f>IF(OR(ISERROR(VLOOKUP(LEFT(A218,FIND(" ",A218,1)),Actuacions!$A$10:$D$3010,4)),A218=""),"",VLOOKUP(VALUE(LEFT(A218,FIND(" ",A218,1))),Actuacions!$A$10:$D$3010,4))</f>
        <v/>
      </c>
      <c r="C218" s="156"/>
      <c r="D218" s="156"/>
      <c r="E218" s="156"/>
      <c r="F218" s="77"/>
      <c r="G218" s="78"/>
    </row>
    <row r="219" spans="1:7" x14ac:dyDescent="0.25">
      <c r="A219" s="125"/>
      <c r="B219" s="136" t="str">
        <f>IF(OR(ISERROR(VLOOKUP(LEFT(A219,FIND(" ",A219,1)),Actuacions!$A$10:$D$3010,4)),A219=""),"",VLOOKUP(VALUE(LEFT(A219,FIND(" ",A219,1))),Actuacions!$A$10:$D$3010,4))</f>
        <v/>
      </c>
      <c r="C219" s="156"/>
      <c r="D219" s="156"/>
      <c r="E219" s="156"/>
      <c r="F219" s="77"/>
      <c r="G219" s="78"/>
    </row>
    <row r="220" spans="1:7" x14ac:dyDescent="0.25">
      <c r="A220" s="125"/>
      <c r="B220" s="136" t="str">
        <f>IF(OR(ISERROR(VLOOKUP(LEFT(A220,FIND(" ",A220,1)),Actuacions!$A$10:$D$3010,4)),A220=""),"",VLOOKUP(VALUE(LEFT(A220,FIND(" ",A220,1))),Actuacions!$A$10:$D$3010,4))</f>
        <v/>
      </c>
      <c r="C220" s="156"/>
      <c r="D220" s="156"/>
      <c r="E220" s="156"/>
      <c r="F220" s="77"/>
      <c r="G220" s="78"/>
    </row>
    <row r="221" spans="1:7" x14ac:dyDescent="0.25">
      <c r="A221" s="125"/>
      <c r="B221" s="136" t="str">
        <f>IF(OR(ISERROR(VLOOKUP(LEFT(A221,FIND(" ",A221,1)),Actuacions!$A$10:$D$3010,4)),A221=""),"",VLOOKUP(VALUE(LEFT(A221,FIND(" ",A221,1))),Actuacions!$A$10:$D$3010,4))</f>
        <v/>
      </c>
      <c r="C221" s="156"/>
      <c r="D221" s="156"/>
      <c r="E221" s="156"/>
      <c r="F221" s="77"/>
      <c r="G221" s="78"/>
    </row>
    <row r="222" spans="1:7" x14ac:dyDescent="0.25">
      <c r="A222" s="125"/>
      <c r="B222" s="136" t="str">
        <f>IF(OR(ISERROR(VLOOKUP(LEFT(A222,FIND(" ",A222,1)),Actuacions!$A$10:$D$3010,4)),A222=""),"",VLOOKUP(VALUE(LEFT(A222,FIND(" ",A222,1))),Actuacions!$A$10:$D$3010,4))</f>
        <v/>
      </c>
      <c r="C222" s="156"/>
      <c r="D222" s="156"/>
      <c r="E222" s="156"/>
      <c r="F222" s="77"/>
      <c r="G222" s="78"/>
    </row>
    <row r="223" spans="1:7" x14ac:dyDescent="0.25">
      <c r="A223" s="125"/>
      <c r="B223" s="136" t="str">
        <f>IF(OR(ISERROR(VLOOKUP(LEFT(A223,FIND(" ",A223,1)),Actuacions!$A$10:$D$3010,4)),A223=""),"",VLOOKUP(VALUE(LEFT(A223,FIND(" ",A223,1))),Actuacions!$A$10:$D$3010,4))</f>
        <v/>
      </c>
      <c r="C223" s="156"/>
      <c r="D223" s="156"/>
      <c r="E223" s="156"/>
      <c r="F223" s="77"/>
      <c r="G223" s="78"/>
    </row>
    <row r="224" spans="1:7" x14ac:dyDescent="0.25">
      <c r="A224" s="125"/>
      <c r="B224" s="136" t="str">
        <f>IF(OR(ISERROR(VLOOKUP(LEFT(A224,FIND(" ",A224,1)),Actuacions!$A$10:$D$3010,4)),A224=""),"",VLOOKUP(VALUE(LEFT(A224,FIND(" ",A224,1))),Actuacions!$A$10:$D$3010,4))</f>
        <v/>
      </c>
      <c r="C224" s="156"/>
      <c r="D224" s="156"/>
      <c r="E224" s="156"/>
      <c r="F224" s="77"/>
      <c r="G224" s="78"/>
    </row>
    <row r="225" spans="1:7" x14ac:dyDescent="0.25">
      <c r="A225" s="125"/>
      <c r="B225" s="136" t="str">
        <f>IF(OR(ISERROR(VLOOKUP(LEFT(A225,FIND(" ",A225,1)),Actuacions!$A$10:$D$3010,4)),A225=""),"",VLOOKUP(VALUE(LEFT(A225,FIND(" ",A225,1))),Actuacions!$A$10:$D$3010,4))</f>
        <v/>
      </c>
      <c r="C225" s="156"/>
      <c r="D225" s="156"/>
      <c r="E225" s="156"/>
      <c r="F225" s="77"/>
      <c r="G225" s="78"/>
    </row>
    <row r="226" spans="1:7" x14ac:dyDescent="0.25">
      <c r="A226" s="125"/>
      <c r="B226" s="136" t="str">
        <f>IF(OR(ISERROR(VLOOKUP(LEFT(A226,FIND(" ",A226,1)),Actuacions!$A$10:$D$3010,4)),A226=""),"",VLOOKUP(VALUE(LEFT(A226,FIND(" ",A226,1))),Actuacions!$A$10:$D$3010,4))</f>
        <v/>
      </c>
      <c r="C226" s="156"/>
      <c r="D226" s="156"/>
      <c r="E226" s="156"/>
      <c r="F226" s="77"/>
      <c r="G226" s="78"/>
    </row>
    <row r="227" spans="1:7" x14ac:dyDescent="0.25">
      <c r="A227" s="125"/>
      <c r="B227" s="136" t="str">
        <f>IF(OR(ISERROR(VLOOKUP(LEFT(A227,FIND(" ",A227,1)),Actuacions!$A$10:$D$3010,4)),A227=""),"",VLOOKUP(VALUE(LEFT(A227,FIND(" ",A227,1))),Actuacions!$A$10:$D$3010,4))</f>
        <v/>
      </c>
      <c r="C227" s="156"/>
      <c r="D227" s="156"/>
      <c r="E227" s="156"/>
      <c r="F227" s="77"/>
      <c r="G227" s="78"/>
    </row>
    <row r="228" spans="1:7" x14ac:dyDescent="0.25">
      <c r="A228" s="125"/>
      <c r="B228" s="136" t="str">
        <f>IF(OR(ISERROR(VLOOKUP(LEFT(A228,FIND(" ",A228,1)),Actuacions!$A$10:$D$3010,4)),A228=""),"",VLOOKUP(VALUE(LEFT(A228,FIND(" ",A228,1))),Actuacions!$A$10:$D$3010,4))</f>
        <v/>
      </c>
      <c r="C228" s="156"/>
      <c r="D228" s="156"/>
      <c r="E228" s="156"/>
      <c r="F228" s="77"/>
      <c r="G228" s="78"/>
    </row>
    <row r="229" spans="1:7" x14ac:dyDescent="0.25">
      <c r="A229" s="125"/>
      <c r="B229" s="136" t="str">
        <f>IF(OR(ISERROR(VLOOKUP(LEFT(A229,FIND(" ",A229,1)),Actuacions!$A$10:$D$3010,4)),A229=""),"",VLOOKUP(VALUE(LEFT(A229,FIND(" ",A229,1))),Actuacions!$A$10:$D$3010,4))</f>
        <v/>
      </c>
      <c r="C229" s="156"/>
      <c r="D229" s="156"/>
      <c r="E229" s="156"/>
      <c r="F229" s="77"/>
      <c r="G229" s="78"/>
    </row>
    <row r="230" spans="1:7" x14ac:dyDescent="0.25">
      <c r="A230" s="125"/>
      <c r="B230" s="136" t="str">
        <f>IF(OR(ISERROR(VLOOKUP(LEFT(A230,FIND(" ",A230,1)),Actuacions!$A$10:$D$3010,4)),A230=""),"",VLOOKUP(VALUE(LEFT(A230,FIND(" ",A230,1))),Actuacions!$A$10:$D$3010,4))</f>
        <v/>
      </c>
      <c r="C230" s="156"/>
      <c r="D230" s="156"/>
      <c r="E230" s="156"/>
      <c r="F230" s="77"/>
      <c r="G230" s="78"/>
    </row>
    <row r="231" spans="1:7" x14ac:dyDescent="0.25">
      <c r="A231" s="125"/>
      <c r="B231" s="136" t="str">
        <f>IF(OR(ISERROR(VLOOKUP(LEFT(A231,FIND(" ",A231,1)),Actuacions!$A$10:$D$3010,4)),A231=""),"",VLOOKUP(VALUE(LEFT(A231,FIND(" ",A231,1))),Actuacions!$A$10:$D$3010,4))</f>
        <v/>
      </c>
      <c r="C231" s="156"/>
      <c r="D231" s="156"/>
      <c r="E231" s="156"/>
      <c r="F231" s="77"/>
      <c r="G231" s="78"/>
    </row>
    <row r="232" spans="1:7" x14ac:dyDescent="0.25">
      <c r="A232" s="125"/>
      <c r="B232" s="136" t="str">
        <f>IF(OR(ISERROR(VLOOKUP(LEFT(A232,FIND(" ",A232,1)),Actuacions!$A$10:$D$3010,4)),A232=""),"",VLOOKUP(VALUE(LEFT(A232,FIND(" ",A232,1))),Actuacions!$A$10:$D$3010,4))</f>
        <v/>
      </c>
      <c r="C232" s="156"/>
      <c r="D232" s="156"/>
      <c r="E232" s="156"/>
      <c r="F232" s="77"/>
      <c r="G232" s="78"/>
    </row>
    <row r="233" spans="1:7" x14ac:dyDescent="0.25">
      <c r="A233" s="125"/>
      <c r="B233" s="136" t="str">
        <f>IF(OR(ISERROR(VLOOKUP(LEFT(A233,FIND(" ",A233,1)),Actuacions!$A$10:$D$3010,4)),A233=""),"",VLOOKUP(VALUE(LEFT(A233,FIND(" ",A233,1))),Actuacions!$A$10:$D$3010,4))</f>
        <v/>
      </c>
      <c r="C233" s="156"/>
      <c r="D233" s="156"/>
      <c r="E233" s="156"/>
      <c r="F233" s="77"/>
      <c r="G233" s="78"/>
    </row>
    <row r="234" spans="1:7" x14ac:dyDescent="0.25">
      <c r="A234" s="125"/>
      <c r="B234" s="136" t="str">
        <f>IF(OR(ISERROR(VLOOKUP(LEFT(A234,FIND(" ",A234,1)),Actuacions!$A$10:$D$3010,4)),A234=""),"",VLOOKUP(VALUE(LEFT(A234,FIND(" ",A234,1))),Actuacions!$A$10:$D$3010,4))</f>
        <v/>
      </c>
      <c r="C234" s="156"/>
      <c r="D234" s="156"/>
      <c r="E234" s="156"/>
      <c r="F234" s="77"/>
      <c r="G234" s="78"/>
    </row>
    <row r="235" spans="1:7" x14ac:dyDescent="0.25">
      <c r="A235" s="125"/>
      <c r="B235" s="136" t="str">
        <f>IF(OR(ISERROR(VLOOKUP(LEFT(A235,FIND(" ",A235,1)),Actuacions!$A$10:$D$3010,4)),A235=""),"",VLOOKUP(VALUE(LEFT(A235,FIND(" ",A235,1))),Actuacions!$A$10:$D$3010,4))</f>
        <v/>
      </c>
      <c r="C235" s="156"/>
      <c r="D235" s="156"/>
      <c r="E235" s="156"/>
      <c r="F235" s="77"/>
      <c r="G235" s="78"/>
    </row>
    <row r="236" spans="1:7" x14ac:dyDescent="0.25">
      <c r="A236" s="125"/>
      <c r="B236" s="136" t="str">
        <f>IF(OR(ISERROR(VLOOKUP(LEFT(A236,FIND(" ",A236,1)),Actuacions!$A$10:$D$3010,4)),A236=""),"",VLOOKUP(VALUE(LEFT(A236,FIND(" ",A236,1))),Actuacions!$A$10:$D$3010,4))</f>
        <v/>
      </c>
      <c r="C236" s="156"/>
      <c r="D236" s="156"/>
      <c r="E236" s="156"/>
      <c r="F236" s="77"/>
      <c r="G236" s="78"/>
    </row>
    <row r="237" spans="1:7" x14ac:dyDescent="0.25">
      <c r="A237" s="125"/>
      <c r="B237" s="136" t="str">
        <f>IF(OR(ISERROR(VLOOKUP(LEFT(A237,FIND(" ",A237,1)),Actuacions!$A$10:$D$3010,4)),A237=""),"",VLOOKUP(VALUE(LEFT(A237,FIND(" ",A237,1))),Actuacions!$A$10:$D$3010,4))</f>
        <v/>
      </c>
      <c r="C237" s="156"/>
      <c r="D237" s="156"/>
      <c r="E237" s="156"/>
      <c r="F237" s="77"/>
      <c r="G237" s="78"/>
    </row>
    <row r="238" spans="1:7" x14ac:dyDescent="0.25">
      <c r="A238" s="125"/>
      <c r="B238" s="136" t="str">
        <f>IF(OR(ISERROR(VLOOKUP(LEFT(A238,FIND(" ",A238,1)),Actuacions!$A$10:$D$3010,4)),A238=""),"",VLOOKUP(VALUE(LEFT(A238,FIND(" ",A238,1))),Actuacions!$A$10:$D$3010,4))</f>
        <v/>
      </c>
      <c r="C238" s="156"/>
      <c r="D238" s="156"/>
      <c r="E238" s="156"/>
      <c r="F238" s="77"/>
      <c r="G238" s="78"/>
    </row>
    <row r="239" spans="1:7" x14ac:dyDescent="0.25">
      <c r="A239" s="125"/>
      <c r="B239" s="136" t="str">
        <f>IF(OR(ISERROR(VLOOKUP(LEFT(A239,FIND(" ",A239,1)),Actuacions!$A$10:$D$3010,4)),A239=""),"",VLOOKUP(VALUE(LEFT(A239,FIND(" ",A239,1))),Actuacions!$A$10:$D$3010,4))</f>
        <v/>
      </c>
      <c r="C239" s="156"/>
      <c r="D239" s="156"/>
      <c r="E239" s="156"/>
      <c r="F239" s="77"/>
      <c r="G239" s="78"/>
    </row>
    <row r="240" spans="1:7" x14ac:dyDescent="0.25">
      <c r="A240" s="125"/>
      <c r="B240" s="136" t="str">
        <f>IF(OR(ISERROR(VLOOKUP(LEFT(A240,FIND(" ",A240,1)),Actuacions!$A$10:$D$3010,4)),A240=""),"",VLOOKUP(VALUE(LEFT(A240,FIND(" ",A240,1))),Actuacions!$A$10:$D$3010,4))</f>
        <v/>
      </c>
      <c r="C240" s="156"/>
      <c r="D240" s="156"/>
      <c r="E240" s="156"/>
      <c r="F240" s="77"/>
      <c r="G240" s="78"/>
    </row>
    <row r="241" spans="1:7" x14ac:dyDescent="0.25">
      <c r="A241" s="125"/>
      <c r="B241" s="136" t="str">
        <f>IF(OR(ISERROR(VLOOKUP(LEFT(A241,FIND(" ",A241,1)),Actuacions!$A$10:$D$3010,4)),A241=""),"",VLOOKUP(VALUE(LEFT(A241,FIND(" ",A241,1))),Actuacions!$A$10:$D$3010,4))</f>
        <v/>
      </c>
      <c r="C241" s="156"/>
      <c r="D241" s="156"/>
      <c r="E241" s="156"/>
      <c r="F241" s="77"/>
      <c r="G241" s="78"/>
    </row>
    <row r="242" spans="1:7" x14ac:dyDescent="0.25">
      <c r="A242" s="125"/>
      <c r="B242" s="136" t="str">
        <f>IF(OR(ISERROR(VLOOKUP(LEFT(A242,FIND(" ",A242,1)),Actuacions!$A$10:$D$3010,4)),A242=""),"",VLOOKUP(VALUE(LEFT(A242,FIND(" ",A242,1))),Actuacions!$A$10:$D$3010,4))</f>
        <v/>
      </c>
      <c r="C242" s="156"/>
      <c r="D242" s="156"/>
      <c r="E242" s="156"/>
      <c r="F242" s="77"/>
      <c r="G242" s="78"/>
    </row>
    <row r="243" spans="1:7" x14ac:dyDescent="0.25">
      <c r="A243" s="125"/>
      <c r="B243" s="136" t="str">
        <f>IF(OR(ISERROR(VLOOKUP(LEFT(A243,FIND(" ",A243,1)),Actuacions!$A$10:$D$3010,4)),A243=""),"",VLOOKUP(VALUE(LEFT(A243,FIND(" ",A243,1))),Actuacions!$A$10:$D$3010,4))</f>
        <v/>
      </c>
      <c r="C243" s="156"/>
      <c r="D243" s="156"/>
      <c r="E243" s="156"/>
      <c r="F243" s="77"/>
      <c r="G243" s="78"/>
    </row>
    <row r="244" spans="1:7" x14ac:dyDescent="0.25">
      <c r="A244" s="125"/>
      <c r="B244" s="136" t="str">
        <f>IF(OR(ISERROR(VLOOKUP(LEFT(A244,FIND(" ",A244,1)),Actuacions!$A$10:$D$3010,4)),A244=""),"",VLOOKUP(VALUE(LEFT(A244,FIND(" ",A244,1))),Actuacions!$A$10:$D$3010,4))</f>
        <v/>
      </c>
      <c r="C244" s="156"/>
      <c r="D244" s="156"/>
      <c r="E244" s="156"/>
      <c r="F244" s="77"/>
      <c r="G244" s="78"/>
    </row>
    <row r="245" spans="1:7" x14ac:dyDescent="0.25">
      <c r="A245" s="125"/>
      <c r="B245" s="136" t="str">
        <f>IF(OR(ISERROR(VLOOKUP(LEFT(A245,FIND(" ",A245,1)),Actuacions!$A$10:$D$3010,4)),A245=""),"",VLOOKUP(VALUE(LEFT(A245,FIND(" ",A245,1))),Actuacions!$A$10:$D$3010,4))</f>
        <v/>
      </c>
      <c r="C245" s="156"/>
      <c r="D245" s="156"/>
      <c r="E245" s="156"/>
      <c r="F245" s="77"/>
      <c r="G245" s="78"/>
    </row>
    <row r="246" spans="1:7" x14ac:dyDescent="0.25">
      <c r="A246" s="125"/>
      <c r="B246" s="136" t="str">
        <f>IF(OR(ISERROR(VLOOKUP(LEFT(A246,FIND(" ",A246,1)),Actuacions!$A$10:$D$3010,4)),A246=""),"",VLOOKUP(VALUE(LEFT(A246,FIND(" ",A246,1))),Actuacions!$A$10:$D$3010,4))</f>
        <v/>
      </c>
      <c r="C246" s="156"/>
      <c r="D246" s="156"/>
      <c r="E246" s="156"/>
      <c r="F246" s="77"/>
      <c r="G246" s="78"/>
    </row>
    <row r="247" spans="1:7" x14ac:dyDescent="0.25">
      <c r="A247" s="125"/>
      <c r="B247" s="136" t="str">
        <f>IF(OR(ISERROR(VLOOKUP(LEFT(A247,FIND(" ",A247,1)),Actuacions!$A$10:$D$3010,4)),A247=""),"",VLOOKUP(VALUE(LEFT(A247,FIND(" ",A247,1))),Actuacions!$A$10:$D$3010,4))</f>
        <v/>
      </c>
      <c r="C247" s="156"/>
      <c r="D247" s="156"/>
      <c r="E247" s="156"/>
      <c r="F247" s="77"/>
      <c r="G247" s="78"/>
    </row>
    <row r="248" spans="1:7" x14ac:dyDescent="0.25">
      <c r="A248" s="125"/>
      <c r="B248" s="136" t="str">
        <f>IF(OR(ISERROR(VLOOKUP(LEFT(A248,FIND(" ",A248,1)),Actuacions!$A$10:$D$3010,4)),A248=""),"",VLOOKUP(VALUE(LEFT(A248,FIND(" ",A248,1))),Actuacions!$A$10:$D$3010,4))</f>
        <v/>
      </c>
      <c r="C248" s="156"/>
      <c r="D248" s="156"/>
      <c r="E248" s="156"/>
      <c r="F248" s="77"/>
      <c r="G248" s="78"/>
    </row>
    <row r="249" spans="1:7" x14ac:dyDescent="0.25">
      <c r="A249" s="125"/>
      <c r="B249" s="136" t="str">
        <f>IF(OR(ISERROR(VLOOKUP(LEFT(A249,FIND(" ",A249,1)),Actuacions!$A$10:$D$3010,4)),A249=""),"",VLOOKUP(VALUE(LEFT(A249,FIND(" ",A249,1))),Actuacions!$A$10:$D$3010,4))</f>
        <v/>
      </c>
      <c r="C249" s="156"/>
      <c r="D249" s="156"/>
      <c r="E249" s="156"/>
      <c r="F249" s="77"/>
      <c r="G249" s="78"/>
    </row>
    <row r="250" spans="1:7" x14ac:dyDescent="0.25">
      <c r="A250" s="125"/>
      <c r="B250" s="136" t="str">
        <f>IF(OR(ISERROR(VLOOKUP(LEFT(A250,FIND(" ",A250,1)),Actuacions!$A$10:$D$3010,4)),A250=""),"",VLOOKUP(VALUE(LEFT(A250,FIND(" ",A250,1))),Actuacions!$A$10:$D$3010,4))</f>
        <v/>
      </c>
      <c r="C250" s="156"/>
      <c r="D250" s="156"/>
      <c r="E250" s="156"/>
      <c r="F250" s="77"/>
      <c r="G250" s="78"/>
    </row>
    <row r="251" spans="1:7" x14ac:dyDescent="0.25">
      <c r="A251" s="125"/>
      <c r="B251" s="136" t="str">
        <f>IF(OR(ISERROR(VLOOKUP(LEFT(A251,FIND(" ",A251,1)),Actuacions!$A$10:$D$3010,4)),A251=""),"",VLOOKUP(VALUE(LEFT(A251,FIND(" ",A251,1))),Actuacions!$A$10:$D$3010,4))</f>
        <v/>
      </c>
      <c r="C251" s="156"/>
      <c r="D251" s="156"/>
      <c r="E251" s="156"/>
      <c r="F251" s="77"/>
      <c r="G251" s="78"/>
    </row>
    <row r="252" spans="1:7" x14ac:dyDescent="0.25">
      <c r="A252" s="125"/>
      <c r="B252" s="136" t="str">
        <f>IF(OR(ISERROR(VLOOKUP(LEFT(A252,FIND(" ",A252,1)),Actuacions!$A$10:$D$3010,4)),A252=""),"",VLOOKUP(VALUE(LEFT(A252,FIND(" ",A252,1))),Actuacions!$A$10:$D$3010,4))</f>
        <v/>
      </c>
      <c r="C252" s="156"/>
      <c r="D252" s="156"/>
      <c r="E252" s="156"/>
      <c r="F252" s="77"/>
      <c r="G252" s="78"/>
    </row>
    <row r="253" spans="1:7" x14ac:dyDescent="0.25">
      <c r="A253" s="125"/>
      <c r="B253" s="136" t="str">
        <f>IF(OR(ISERROR(VLOOKUP(LEFT(A253,FIND(" ",A253,1)),Actuacions!$A$10:$D$3010,4)),A253=""),"",VLOOKUP(VALUE(LEFT(A253,FIND(" ",A253,1))),Actuacions!$A$10:$D$3010,4))</f>
        <v/>
      </c>
      <c r="C253" s="156"/>
      <c r="D253" s="156"/>
      <c r="E253" s="156"/>
      <c r="F253" s="77"/>
      <c r="G253" s="78"/>
    </row>
    <row r="254" spans="1:7" x14ac:dyDescent="0.25">
      <c r="A254" s="125"/>
      <c r="B254" s="136" t="str">
        <f>IF(OR(ISERROR(VLOOKUP(LEFT(A254,FIND(" ",A254,1)),Actuacions!$A$10:$D$3010,4)),A254=""),"",VLOOKUP(VALUE(LEFT(A254,FIND(" ",A254,1))),Actuacions!$A$10:$D$3010,4))</f>
        <v/>
      </c>
      <c r="C254" s="156"/>
      <c r="D254" s="156"/>
      <c r="E254" s="156"/>
      <c r="F254" s="77"/>
      <c r="G254" s="78"/>
    </row>
    <row r="255" spans="1:7" x14ac:dyDescent="0.25">
      <c r="A255" s="125"/>
      <c r="B255" s="136" t="str">
        <f>IF(OR(ISERROR(VLOOKUP(LEFT(A255,FIND(" ",A255,1)),Actuacions!$A$10:$D$3010,4)),A255=""),"",VLOOKUP(VALUE(LEFT(A255,FIND(" ",A255,1))),Actuacions!$A$10:$D$3010,4))</f>
        <v/>
      </c>
      <c r="C255" s="156"/>
      <c r="D255" s="156"/>
      <c r="E255" s="156"/>
      <c r="F255" s="77"/>
      <c r="G255" s="78"/>
    </row>
    <row r="256" spans="1:7" x14ac:dyDescent="0.25">
      <c r="A256" s="125"/>
      <c r="B256" s="136" t="str">
        <f>IF(OR(ISERROR(VLOOKUP(LEFT(A256,FIND(" ",A256,1)),Actuacions!$A$10:$D$3010,4)),A256=""),"",VLOOKUP(VALUE(LEFT(A256,FIND(" ",A256,1))),Actuacions!$A$10:$D$3010,4))</f>
        <v/>
      </c>
      <c r="C256" s="156"/>
      <c r="D256" s="156"/>
      <c r="E256" s="156"/>
      <c r="F256" s="77"/>
      <c r="G256" s="78"/>
    </row>
    <row r="257" spans="1:7" x14ac:dyDescent="0.25">
      <c r="A257" s="125"/>
      <c r="B257" s="136" t="str">
        <f>IF(OR(ISERROR(VLOOKUP(LEFT(A257,FIND(" ",A257,1)),Actuacions!$A$10:$D$3010,4)),A257=""),"",VLOOKUP(VALUE(LEFT(A257,FIND(" ",A257,1))),Actuacions!$A$10:$D$3010,4))</f>
        <v/>
      </c>
      <c r="C257" s="156"/>
      <c r="D257" s="156"/>
      <c r="E257" s="156"/>
      <c r="F257" s="77"/>
      <c r="G257" s="78"/>
    </row>
    <row r="258" spans="1:7" x14ac:dyDescent="0.25">
      <c r="A258" s="125"/>
      <c r="B258" s="136" t="str">
        <f>IF(OR(ISERROR(VLOOKUP(LEFT(A258,FIND(" ",A258,1)),Actuacions!$A$10:$D$3010,4)),A258=""),"",VLOOKUP(VALUE(LEFT(A258,FIND(" ",A258,1))),Actuacions!$A$10:$D$3010,4))</f>
        <v/>
      </c>
      <c r="C258" s="156"/>
      <c r="D258" s="156"/>
      <c r="E258" s="156"/>
      <c r="F258" s="77"/>
      <c r="G258" s="78"/>
    </row>
    <row r="259" spans="1:7" x14ac:dyDescent="0.25">
      <c r="A259" s="125"/>
      <c r="B259" s="136" t="str">
        <f>IF(OR(ISERROR(VLOOKUP(LEFT(A259,FIND(" ",A259,1)),Actuacions!$A$10:$D$3010,4)),A259=""),"",VLOOKUP(VALUE(LEFT(A259,FIND(" ",A259,1))),Actuacions!$A$10:$D$3010,4))</f>
        <v/>
      </c>
      <c r="C259" s="156"/>
      <c r="D259" s="156"/>
      <c r="E259" s="156"/>
      <c r="F259" s="77"/>
      <c r="G259" s="78"/>
    </row>
    <row r="260" spans="1:7" x14ac:dyDescent="0.25">
      <c r="A260" s="125"/>
      <c r="B260" s="136" t="str">
        <f>IF(OR(ISERROR(VLOOKUP(LEFT(A260,FIND(" ",A260,1)),Actuacions!$A$10:$D$3010,4)),A260=""),"",VLOOKUP(VALUE(LEFT(A260,FIND(" ",A260,1))),Actuacions!$A$10:$D$3010,4))</f>
        <v/>
      </c>
      <c r="C260" s="156"/>
      <c r="D260" s="156"/>
      <c r="E260" s="156"/>
      <c r="F260" s="77"/>
      <c r="G260" s="78"/>
    </row>
    <row r="261" spans="1:7" x14ac:dyDescent="0.25">
      <c r="A261" s="125"/>
      <c r="B261" s="136" t="str">
        <f>IF(OR(ISERROR(VLOOKUP(LEFT(A261,FIND(" ",A261,1)),Actuacions!$A$10:$D$3010,4)),A261=""),"",VLOOKUP(VALUE(LEFT(A261,FIND(" ",A261,1))),Actuacions!$A$10:$D$3010,4))</f>
        <v/>
      </c>
      <c r="C261" s="156"/>
      <c r="D261" s="156"/>
      <c r="E261" s="156"/>
      <c r="F261" s="77"/>
      <c r="G261" s="78"/>
    </row>
    <row r="262" spans="1:7" x14ac:dyDescent="0.25">
      <c r="A262" s="125"/>
      <c r="B262" s="136" t="str">
        <f>IF(OR(ISERROR(VLOOKUP(LEFT(A262,FIND(" ",A262,1)),Actuacions!$A$10:$D$3010,4)),A262=""),"",VLOOKUP(VALUE(LEFT(A262,FIND(" ",A262,1))),Actuacions!$A$10:$D$3010,4))</f>
        <v/>
      </c>
      <c r="C262" s="156"/>
      <c r="D262" s="156"/>
      <c r="E262" s="156"/>
      <c r="F262" s="77"/>
      <c r="G262" s="78"/>
    </row>
    <row r="263" spans="1:7" x14ac:dyDescent="0.25">
      <c r="A263" s="125"/>
      <c r="B263" s="136" t="str">
        <f>IF(OR(ISERROR(VLOOKUP(LEFT(A263,FIND(" ",A263,1)),Actuacions!$A$10:$D$3010,4)),A263=""),"",VLOOKUP(VALUE(LEFT(A263,FIND(" ",A263,1))),Actuacions!$A$10:$D$3010,4))</f>
        <v/>
      </c>
      <c r="C263" s="156"/>
      <c r="D263" s="156"/>
      <c r="E263" s="156"/>
      <c r="F263" s="77"/>
      <c r="G263" s="78"/>
    </row>
    <row r="264" spans="1:7" x14ac:dyDescent="0.25">
      <c r="A264" s="125"/>
      <c r="B264" s="136" t="str">
        <f>IF(OR(ISERROR(VLOOKUP(LEFT(A264,FIND(" ",A264,1)),Actuacions!$A$10:$D$3010,4)),A264=""),"",VLOOKUP(VALUE(LEFT(A264,FIND(" ",A264,1))),Actuacions!$A$10:$D$3010,4))</f>
        <v/>
      </c>
      <c r="C264" s="156"/>
      <c r="D264" s="156"/>
      <c r="E264" s="156"/>
      <c r="F264" s="77"/>
      <c r="G264" s="78"/>
    </row>
    <row r="265" spans="1:7" x14ac:dyDescent="0.25">
      <c r="A265" s="125"/>
      <c r="B265" s="136" t="str">
        <f>IF(OR(ISERROR(VLOOKUP(LEFT(A265,FIND(" ",A265,1)),Actuacions!$A$10:$D$3010,4)),A265=""),"",VLOOKUP(VALUE(LEFT(A265,FIND(" ",A265,1))),Actuacions!$A$10:$D$3010,4))</f>
        <v/>
      </c>
      <c r="C265" s="156"/>
      <c r="D265" s="156"/>
      <c r="E265" s="156"/>
      <c r="F265" s="77"/>
      <c r="G265" s="78"/>
    </row>
    <row r="266" spans="1:7" x14ac:dyDescent="0.25">
      <c r="A266" s="125"/>
      <c r="B266" s="136" t="str">
        <f>IF(OR(ISERROR(VLOOKUP(LEFT(A266,FIND(" ",A266,1)),Actuacions!$A$10:$D$3010,4)),A266=""),"",VLOOKUP(VALUE(LEFT(A266,FIND(" ",A266,1))),Actuacions!$A$10:$D$3010,4))</f>
        <v/>
      </c>
      <c r="C266" s="156"/>
      <c r="D266" s="156"/>
      <c r="E266" s="156"/>
      <c r="F266" s="77"/>
      <c r="G266" s="78"/>
    </row>
    <row r="267" spans="1:7" x14ac:dyDescent="0.25">
      <c r="A267" s="125"/>
      <c r="B267" s="136" t="str">
        <f>IF(OR(ISERROR(VLOOKUP(LEFT(A267,FIND(" ",A267,1)),Actuacions!$A$10:$D$3010,4)),A267=""),"",VLOOKUP(VALUE(LEFT(A267,FIND(" ",A267,1))),Actuacions!$A$10:$D$3010,4))</f>
        <v/>
      </c>
      <c r="C267" s="156"/>
      <c r="D267" s="156"/>
      <c r="E267" s="156"/>
      <c r="F267" s="77"/>
      <c r="G267" s="78"/>
    </row>
    <row r="268" spans="1:7" x14ac:dyDescent="0.25">
      <c r="A268" s="125"/>
      <c r="B268" s="136" t="str">
        <f>IF(OR(ISERROR(VLOOKUP(LEFT(A268,FIND(" ",A268,1)),Actuacions!$A$10:$D$3010,4)),A268=""),"",VLOOKUP(VALUE(LEFT(A268,FIND(" ",A268,1))),Actuacions!$A$10:$D$3010,4))</f>
        <v/>
      </c>
      <c r="C268" s="156"/>
      <c r="D268" s="156"/>
      <c r="E268" s="156"/>
      <c r="F268" s="77"/>
      <c r="G268" s="78"/>
    </row>
    <row r="269" spans="1:7" x14ac:dyDescent="0.25">
      <c r="A269" s="125"/>
      <c r="B269" s="136" t="str">
        <f>IF(OR(ISERROR(VLOOKUP(LEFT(A269,FIND(" ",A269,1)),Actuacions!$A$10:$D$3010,4)),A269=""),"",VLOOKUP(VALUE(LEFT(A269,FIND(" ",A269,1))),Actuacions!$A$10:$D$3010,4))</f>
        <v/>
      </c>
      <c r="C269" s="156"/>
      <c r="D269" s="156"/>
      <c r="E269" s="156"/>
      <c r="F269" s="77"/>
      <c r="G269" s="78"/>
    </row>
    <row r="270" spans="1:7" x14ac:dyDescent="0.25">
      <c r="A270" s="125"/>
      <c r="B270" s="136" t="str">
        <f>IF(OR(ISERROR(VLOOKUP(LEFT(A270,FIND(" ",A270,1)),Actuacions!$A$10:$D$3010,4)),A270=""),"",VLOOKUP(VALUE(LEFT(A270,FIND(" ",A270,1))),Actuacions!$A$10:$D$3010,4))</f>
        <v/>
      </c>
      <c r="C270" s="156"/>
      <c r="D270" s="156"/>
      <c r="E270" s="156"/>
      <c r="F270" s="77"/>
      <c r="G270" s="78"/>
    </row>
    <row r="271" spans="1:7" x14ac:dyDescent="0.25">
      <c r="A271" s="125"/>
      <c r="B271" s="136" t="str">
        <f>IF(OR(ISERROR(VLOOKUP(LEFT(A271,FIND(" ",A271,1)),Actuacions!$A$10:$D$3010,4)),A271=""),"",VLOOKUP(VALUE(LEFT(A271,FIND(" ",A271,1))),Actuacions!$A$10:$D$3010,4))</f>
        <v/>
      </c>
      <c r="C271" s="156"/>
      <c r="D271" s="156"/>
      <c r="E271" s="156"/>
      <c r="F271" s="77"/>
      <c r="G271" s="78"/>
    </row>
    <row r="272" spans="1:7" x14ac:dyDescent="0.25">
      <c r="A272" s="125"/>
      <c r="B272" s="136" t="str">
        <f>IF(OR(ISERROR(VLOOKUP(LEFT(A272,FIND(" ",A272,1)),Actuacions!$A$10:$D$3010,4)),A272=""),"",VLOOKUP(VALUE(LEFT(A272,FIND(" ",A272,1))),Actuacions!$A$10:$D$3010,4))</f>
        <v/>
      </c>
      <c r="C272" s="156"/>
      <c r="D272" s="156"/>
      <c r="E272" s="156"/>
      <c r="F272" s="77"/>
      <c r="G272" s="78"/>
    </row>
    <row r="273" spans="1:7" x14ac:dyDescent="0.25">
      <c r="A273" s="125"/>
      <c r="B273" s="136" t="str">
        <f>IF(OR(ISERROR(VLOOKUP(LEFT(A273,FIND(" ",A273,1)),Actuacions!$A$10:$D$3010,4)),A273=""),"",VLOOKUP(VALUE(LEFT(A273,FIND(" ",A273,1))),Actuacions!$A$10:$D$3010,4))</f>
        <v/>
      </c>
      <c r="C273" s="156"/>
      <c r="D273" s="156"/>
      <c r="E273" s="156"/>
      <c r="F273" s="77"/>
      <c r="G273" s="78"/>
    </row>
    <row r="274" spans="1:7" x14ac:dyDescent="0.25">
      <c r="A274" s="125"/>
      <c r="B274" s="136" t="str">
        <f>IF(OR(ISERROR(VLOOKUP(LEFT(A274,FIND(" ",A274,1)),Actuacions!$A$10:$D$3010,4)),A274=""),"",VLOOKUP(VALUE(LEFT(A274,FIND(" ",A274,1))),Actuacions!$A$10:$D$3010,4))</f>
        <v/>
      </c>
      <c r="C274" s="156"/>
      <c r="D274" s="156"/>
      <c r="E274" s="156"/>
      <c r="F274" s="77"/>
      <c r="G274" s="78"/>
    </row>
    <row r="275" spans="1:7" x14ac:dyDescent="0.25">
      <c r="A275" s="125"/>
      <c r="B275" s="136" t="str">
        <f>IF(OR(ISERROR(VLOOKUP(LEFT(A275,FIND(" ",A275,1)),Actuacions!$A$10:$D$3010,4)),A275=""),"",VLOOKUP(VALUE(LEFT(A275,FIND(" ",A275,1))),Actuacions!$A$10:$D$3010,4))</f>
        <v/>
      </c>
      <c r="C275" s="156"/>
      <c r="D275" s="156"/>
      <c r="E275" s="156"/>
      <c r="F275" s="77"/>
      <c r="G275" s="78"/>
    </row>
    <row r="276" spans="1:7" x14ac:dyDescent="0.25">
      <c r="A276" s="125"/>
      <c r="B276" s="136" t="str">
        <f>IF(OR(ISERROR(VLOOKUP(LEFT(A276,FIND(" ",A276,1)),Actuacions!$A$10:$D$3010,4)),A276=""),"",VLOOKUP(VALUE(LEFT(A276,FIND(" ",A276,1))),Actuacions!$A$10:$D$3010,4))</f>
        <v/>
      </c>
      <c r="C276" s="156"/>
      <c r="D276" s="156"/>
      <c r="E276" s="156"/>
      <c r="F276" s="77"/>
      <c r="G276" s="78"/>
    </row>
    <row r="277" spans="1:7" x14ac:dyDescent="0.25">
      <c r="A277" s="125"/>
      <c r="B277" s="136" t="str">
        <f>IF(OR(ISERROR(VLOOKUP(LEFT(A277,FIND(" ",A277,1)),Actuacions!$A$10:$D$3010,4)),A277=""),"",VLOOKUP(VALUE(LEFT(A277,FIND(" ",A277,1))),Actuacions!$A$10:$D$3010,4))</f>
        <v/>
      </c>
      <c r="C277" s="156"/>
      <c r="D277" s="156"/>
      <c r="E277" s="156"/>
      <c r="F277" s="77"/>
      <c r="G277" s="78"/>
    </row>
    <row r="278" spans="1:7" x14ac:dyDescent="0.25">
      <c r="A278" s="125"/>
      <c r="B278" s="136" t="str">
        <f>IF(OR(ISERROR(VLOOKUP(LEFT(A278,FIND(" ",A278,1)),Actuacions!$A$10:$D$3010,4)),A278=""),"",VLOOKUP(VALUE(LEFT(A278,FIND(" ",A278,1))),Actuacions!$A$10:$D$3010,4))</f>
        <v/>
      </c>
      <c r="C278" s="156"/>
      <c r="D278" s="156"/>
      <c r="E278" s="156"/>
      <c r="F278" s="77"/>
      <c r="G278" s="78"/>
    </row>
    <row r="279" spans="1:7" x14ac:dyDescent="0.25">
      <c r="A279" s="125"/>
      <c r="B279" s="136" t="str">
        <f>IF(OR(ISERROR(VLOOKUP(LEFT(A279,FIND(" ",A279,1)),Actuacions!$A$10:$D$3010,4)),A279=""),"",VLOOKUP(VALUE(LEFT(A279,FIND(" ",A279,1))),Actuacions!$A$10:$D$3010,4))</f>
        <v/>
      </c>
      <c r="C279" s="156"/>
      <c r="D279" s="156"/>
      <c r="E279" s="156"/>
      <c r="F279" s="77"/>
      <c r="G279" s="78"/>
    </row>
    <row r="280" spans="1:7" x14ac:dyDescent="0.25">
      <c r="A280" s="125"/>
      <c r="B280" s="136" t="str">
        <f>IF(OR(ISERROR(VLOOKUP(LEFT(A280,FIND(" ",A280,1)),Actuacions!$A$10:$D$3010,4)),A280=""),"",VLOOKUP(VALUE(LEFT(A280,FIND(" ",A280,1))),Actuacions!$A$10:$D$3010,4))</f>
        <v/>
      </c>
      <c r="C280" s="156"/>
      <c r="D280" s="156"/>
      <c r="E280" s="156"/>
      <c r="F280" s="77"/>
      <c r="G280" s="78"/>
    </row>
    <row r="281" spans="1:7" x14ac:dyDescent="0.25">
      <c r="A281" s="125"/>
      <c r="B281" s="136" t="str">
        <f>IF(OR(ISERROR(VLOOKUP(LEFT(A281,FIND(" ",A281,1)),Actuacions!$A$10:$D$3010,4)),A281=""),"",VLOOKUP(VALUE(LEFT(A281,FIND(" ",A281,1))),Actuacions!$A$10:$D$3010,4))</f>
        <v/>
      </c>
      <c r="C281" s="156"/>
      <c r="D281" s="156"/>
      <c r="E281" s="156"/>
      <c r="F281" s="77"/>
      <c r="G281" s="78"/>
    </row>
    <row r="282" spans="1:7" x14ac:dyDescent="0.25">
      <c r="A282" s="125"/>
      <c r="B282" s="136" t="str">
        <f>IF(OR(ISERROR(VLOOKUP(LEFT(A282,FIND(" ",A282,1)),Actuacions!$A$10:$D$3010,4)),A282=""),"",VLOOKUP(VALUE(LEFT(A282,FIND(" ",A282,1))),Actuacions!$A$10:$D$3010,4))</f>
        <v/>
      </c>
      <c r="C282" s="156"/>
      <c r="D282" s="156"/>
      <c r="E282" s="156"/>
      <c r="F282" s="77"/>
      <c r="G282" s="78"/>
    </row>
    <row r="283" spans="1:7" x14ac:dyDescent="0.25">
      <c r="A283" s="125"/>
      <c r="B283" s="136" t="str">
        <f>IF(OR(ISERROR(VLOOKUP(LEFT(A283,FIND(" ",A283,1)),Actuacions!$A$10:$D$3010,4)),A283=""),"",VLOOKUP(VALUE(LEFT(A283,FIND(" ",A283,1))),Actuacions!$A$10:$D$3010,4))</f>
        <v/>
      </c>
      <c r="C283" s="156"/>
      <c r="D283" s="156"/>
      <c r="E283" s="156"/>
      <c r="F283" s="77"/>
      <c r="G283" s="78"/>
    </row>
    <row r="284" spans="1:7" x14ac:dyDescent="0.25">
      <c r="A284" s="125"/>
      <c r="B284" s="136" t="str">
        <f>IF(OR(ISERROR(VLOOKUP(LEFT(A284,FIND(" ",A284,1)),Actuacions!$A$10:$D$3010,4)),A284=""),"",VLOOKUP(VALUE(LEFT(A284,FIND(" ",A284,1))),Actuacions!$A$10:$D$3010,4))</f>
        <v/>
      </c>
      <c r="C284" s="156"/>
      <c r="D284" s="156"/>
      <c r="E284" s="156"/>
      <c r="F284" s="77"/>
      <c r="G284" s="78"/>
    </row>
    <row r="285" spans="1:7" x14ac:dyDescent="0.25">
      <c r="A285" s="125"/>
      <c r="B285" s="136" t="str">
        <f>IF(OR(ISERROR(VLOOKUP(LEFT(A285,FIND(" ",A285,1)),Actuacions!$A$10:$D$3010,4)),A285=""),"",VLOOKUP(VALUE(LEFT(A285,FIND(" ",A285,1))),Actuacions!$A$10:$D$3010,4))</f>
        <v/>
      </c>
      <c r="C285" s="156"/>
      <c r="D285" s="156"/>
      <c r="E285" s="156"/>
      <c r="F285" s="77"/>
      <c r="G285" s="78"/>
    </row>
    <row r="286" spans="1:7" x14ac:dyDescent="0.25">
      <c r="A286" s="125"/>
      <c r="B286" s="136" t="str">
        <f>IF(OR(ISERROR(VLOOKUP(LEFT(A286,FIND(" ",A286,1)),Actuacions!$A$10:$D$3010,4)),A286=""),"",VLOOKUP(VALUE(LEFT(A286,FIND(" ",A286,1))),Actuacions!$A$10:$D$3010,4))</f>
        <v/>
      </c>
      <c r="C286" s="156"/>
      <c r="D286" s="156"/>
      <c r="E286" s="156"/>
      <c r="F286" s="77"/>
      <c r="G286" s="78"/>
    </row>
    <row r="287" spans="1:7" x14ac:dyDescent="0.25">
      <c r="A287" s="125"/>
      <c r="B287" s="136" t="str">
        <f>IF(OR(ISERROR(VLOOKUP(LEFT(A287,FIND(" ",A287,1)),Actuacions!$A$10:$D$3010,4)),A287=""),"",VLOOKUP(VALUE(LEFT(A287,FIND(" ",A287,1))),Actuacions!$A$10:$D$3010,4))</f>
        <v/>
      </c>
      <c r="C287" s="156"/>
      <c r="D287" s="156"/>
      <c r="E287" s="156"/>
      <c r="F287" s="77"/>
      <c r="G287" s="78"/>
    </row>
    <row r="288" spans="1:7" x14ac:dyDescent="0.25">
      <c r="A288" s="125"/>
      <c r="B288" s="136" t="str">
        <f>IF(OR(ISERROR(VLOOKUP(LEFT(A288,FIND(" ",A288,1)),Actuacions!$A$10:$D$3010,4)),A288=""),"",VLOOKUP(VALUE(LEFT(A288,FIND(" ",A288,1))),Actuacions!$A$10:$D$3010,4))</f>
        <v/>
      </c>
      <c r="C288" s="156"/>
      <c r="D288" s="156"/>
      <c r="E288" s="156"/>
      <c r="F288" s="77"/>
      <c r="G288" s="78"/>
    </row>
    <row r="289" spans="1:7" x14ac:dyDescent="0.25">
      <c r="A289" s="125"/>
      <c r="B289" s="136" t="str">
        <f>IF(OR(ISERROR(VLOOKUP(LEFT(A289,FIND(" ",A289,1)),Actuacions!$A$10:$D$3010,4)),A289=""),"",VLOOKUP(VALUE(LEFT(A289,FIND(" ",A289,1))),Actuacions!$A$10:$D$3010,4))</f>
        <v/>
      </c>
      <c r="C289" s="156"/>
      <c r="D289" s="156"/>
      <c r="E289" s="156"/>
      <c r="F289" s="77"/>
      <c r="G289" s="78"/>
    </row>
    <row r="290" spans="1:7" x14ac:dyDescent="0.25">
      <c r="A290" s="125"/>
      <c r="B290" s="136" t="str">
        <f>IF(OR(ISERROR(VLOOKUP(LEFT(A290,FIND(" ",A290,1)),Actuacions!$A$10:$D$3010,4)),A290=""),"",VLOOKUP(VALUE(LEFT(A290,FIND(" ",A290,1))),Actuacions!$A$10:$D$3010,4))</f>
        <v/>
      </c>
      <c r="C290" s="156"/>
      <c r="D290" s="156"/>
      <c r="E290" s="156"/>
      <c r="F290" s="77"/>
      <c r="G290" s="78"/>
    </row>
    <row r="291" spans="1:7" x14ac:dyDescent="0.25">
      <c r="A291" s="125"/>
      <c r="B291" s="136" t="str">
        <f>IF(OR(ISERROR(VLOOKUP(LEFT(A291,FIND(" ",A291,1)),Actuacions!$A$10:$D$3010,4)),A291=""),"",VLOOKUP(VALUE(LEFT(A291,FIND(" ",A291,1))),Actuacions!$A$10:$D$3010,4))</f>
        <v/>
      </c>
      <c r="C291" s="156"/>
      <c r="D291" s="156"/>
      <c r="E291" s="156"/>
      <c r="F291" s="77"/>
      <c r="G291" s="78"/>
    </row>
    <row r="292" spans="1:7" x14ac:dyDescent="0.25">
      <c r="A292" s="125"/>
      <c r="B292" s="136" t="str">
        <f>IF(OR(ISERROR(VLOOKUP(LEFT(A292,FIND(" ",A292,1)),Actuacions!$A$10:$D$3010,4)),A292=""),"",VLOOKUP(VALUE(LEFT(A292,FIND(" ",A292,1))),Actuacions!$A$10:$D$3010,4))</f>
        <v/>
      </c>
      <c r="C292" s="156"/>
      <c r="D292" s="156"/>
      <c r="E292" s="156"/>
      <c r="F292" s="77"/>
      <c r="G292" s="78"/>
    </row>
    <row r="293" spans="1:7" x14ac:dyDescent="0.25">
      <c r="A293" s="125"/>
      <c r="B293" s="136" t="str">
        <f>IF(OR(ISERROR(VLOOKUP(LEFT(A293,FIND(" ",A293,1)),Actuacions!$A$10:$D$3010,4)),A293=""),"",VLOOKUP(VALUE(LEFT(A293,FIND(" ",A293,1))),Actuacions!$A$10:$D$3010,4))</f>
        <v/>
      </c>
      <c r="C293" s="156"/>
      <c r="D293" s="156"/>
      <c r="E293" s="156"/>
      <c r="F293" s="77"/>
      <c r="G293" s="78"/>
    </row>
    <row r="294" spans="1:7" x14ac:dyDescent="0.25">
      <c r="A294" s="125"/>
      <c r="B294" s="136" t="str">
        <f>IF(OR(ISERROR(VLOOKUP(LEFT(A294,FIND(" ",A294,1)),Actuacions!$A$10:$D$3010,4)),A294=""),"",VLOOKUP(VALUE(LEFT(A294,FIND(" ",A294,1))),Actuacions!$A$10:$D$3010,4))</f>
        <v/>
      </c>
      <c r="C294" s="156"/>
      <c r="D294" s="156"/>
      <c r="E294" s="156"/>
      <c r="F294" s="77"/>
      <c r="G294" s="78"/>
    </row>
    <row r="295" spans="1:7" x14ac:dyDescent="0.25">
      <c r="A295" s="125"/>
      <c r="B295" s="136" t="str">
        <f>IF(OR(ISERROR(VLOOKUP(LEFT(A295,FIND(" ",A295,1)),Actuacions!$A$10:$D$3010,4)),A295=""),"",VLOOKUP(VALUE(LEFT(A295,FIND(" ",A295,1))),Actuacions!$A$10:$D$3010,4))</f>
        <v/>
      </c>
      <c r="C295" s="156"/>
      <c r="D295" s="156"/>
      <c r="E295" s="156"/>
      <c r="F295" s="77"/>
      <c r="G295" s="78"/>
    </row>
    <row r="296" spans="1:7" x14ac:dyDescent="0.25">
      <c r="A296" s="125"/>
      <c r="B296" s="136" t="str">
        <f>IF(OR(ISERROR(VLOOKUP(LEFT(A296,FIND(" ",A296,1)),Actuacions!$A$10:$D$3010,4)),A296=""),"",VLOOKUP(VALUE(LEFT(A296,FIND(" ",A296,1))),Actuacions!$A$10:$D$3010,4))</f>
        <v/>
      </c>
      <c r="C296" s="156"/>
      <c r="D296" s="156"/>
      <c r="E296" s="156"/>
      <c r="F296" s="77"/>
      <c r="G296" s="78"/>
    </row>
    <row r="297" spans="1:7" x14ac:dyDescent="0.25">
      <c r="A297" s="125"/>
      <c r="B297" s="136" t="str">
        <f>IF(OR(ISERROR(VLOOKUP(LEFT(A297,FIND(" ",A297,1)),Actuacions!$A$10:$D$3010,4)),A297=""),"",VLOOKUP(VALUE(LEFT(A297,FIND(" ",A297,1))),Actuacions!$A$10:$D$3010,4))</f>
        <v/>
      </c>
      <c r="C297" s="156"/>
      <c r="D297" s="156"/>
      <c r="E297" s="156"/>
      <c r="F297" s="77"/>
      <c r="G297" s="78"/>
    </row>
    <row r="298" spans="1:7" x14ac:dyDescent="0.25">
      <c r="A298" s="125"/>
      <c r="B298" s="136" t="str">
        <f>IF(OR(ISERROR(VLOOKUP(LEFT(A298,FIND(" ",A298,1)),Actuacions!$A$10:$D$3010,4)),A298=""),"",VLOOKUP(VALUE(LEFT(A298,FIND(" ",A298,1))),Actuacions!$A$10:$D$3010,4))</f>
        <v/>
      </c>
      <c r="C298" s="156"/>
      <c r="D298" s="156"/>
      <c r="E298" s="156"/>
      <c r="F298" s="77"/>
      <c r="G298" s="78"/>
    </row>
    <row r="299" spans="1:7" x14ac:dyDescent="0.25">
      <c r="A299" s="125"/>
      <c r="B299" s="136" t="str">
        <f>IF(OR(ISERROR(VLOOKUP(LEFT(A299,FIND(" ",A299,1)),Actuacions!$A$10:$D$3010,4)),A299=""),"",VLOOKUP(VALUE(LEFT(A299,FIND(" ",A299,1))),Actuacions!$A$10:$D$3010,4))</f>
        <v/>
      </c>
      <c r="C299" s="156"/>
      <c r="D299" s="156"/>
      <c r="E299" s="156"/>
      <c r="F299" s="77"/>
      <c r="G299" s="78"/>
    </row>
    <row r="300" spans="1:7" x14ac:dyDescent="0.25">
      <c r="A300" s="125"/>
      <c r="B300" s="136" t="str">
        <f>IF(OR(ISERROR(VLOOKUP(LEFT(A300,FIND(" ",A300,1)),Actuacions!$A$10:$D$3010,4)),A300=""),"",VLOOKUP(VALUE(LEFT(A300,FIND(" ",A300,1))),Actuacions!$A$10:$D$3010,4))</f>
        <v/>
      </c>
      <c r="C300" s="156"/>
      <c r="D300" s="156"/>
      <c r="E300" s="156"/>
      <c r="F300" s="77"/>
      <c r="G300" s="78"/>
    </row>
    <row r="301" spans="1:7" x14ac:dyDescent="0.25">
      <c r="A301" s="125"/>
      <c r="B301" s="136" t="str">
        <f>IF(OR(ISERROR(VLOOKUP(LEFT(A301,FIND(" ",A301,1)),Actuacions!$A$10:$D$3010,4)),A301=""),"",VLOOKUP(VALUE(LEFT(A301,FIND(" ",A301,1))),Actuacions!$A$10:$D$3010,4))</f>
        <v/>
      </c>
      <c r="C301" s="156"/>
      <c r="D301" s="156"/>
      <c r="E301" s="156"/>
      <c r="F301" s="77"/>
      <c r="G301" s="78"/>
    </row>
    <row r="302" spans="1:7" x14ac:dyDescent="0.25">
      <c r="A302" s="125"/>
      <c r="B302" s="136" t="str">
        <f>IF(OR(ISERROR(VLOOKUP(LEFT(A302,FIND(" ",A302,1)),Actuacions!$A$10:$D$3010,4)),A302=""),"",VLOOKUP(VALUE(LEFT(A302,FIND(" ",A302,1))),Actuacions!$A$10:$D$3010,4))</f>
        <v/>
      </c>
      <c r="C302" s="156"/>
      <c r="D302" s="156"/>
      <c r="E302" s="156"/>
      <c r="F302" s="77"/>
      <c r="G302" s="78"/>
    </row>
    <row r="303" spans="1:7" x14ac:dyDescent="0.25">
      <c r="A303" s="125"/>
      <c r="B303" s="136" t="str">
        <f>IF(OR(ISERROR(VLOOKUP(LEFT(A303,FIND(" ",A303,1)),Actuacions!$A$10:$D$3010,4)),A303=""),"",VLOOKUP(VALUE(LEFT(A303,FIND(" ",A303,1))),Actuacions!$A$10:$D$3010,4))</f>
        <v/>
      </c>
      <c r="C303" s="156"/>
      <c r="D303" s="156"/>
      <c r="E303" s="156"/>
      <c r="F303" s="77"/>
      <c r="G303" s="78"/>
    </row>
    <row r="304" spans="1:7" x14ac:dyDescent="0.25">
      <c r="A304" s="125"/>
      <c r="B304" s="136" t="str">
        <f>IF(OR(ISERROR(VLOOKUP(LEFT(A304,FIND(" ",A304,1)),Actuacions!$A$10:$D$3010,4)),A304=""),"",VLOOKUP(VALUE(LEFT(A304,FIND(" ",A304,1))),Actuacions!$A$10:$D$3010,4))</f>
        <v/>
      </c>
      <c r="C304" s="156"/>
      <c r="D304" s="156"/>
      <c r="E304" s="156"/>
      <c r="F304" s="77"/>
      <c r="G304" s="78"/>
    </row>
    <row r="305" spans="1:7" x14ac:dyDescent="0.25">
      <c r="A305" s="125"/>
      <c r="B305" s="136" t="str">
        <f>IF(OR(ISERROR(VLOOKUP(LEFT(A305,FIND(" ",A305,1)),Actuacions!$A$10:$D$3010,4)),A305=""),"",VLOOKUP(VALUE(LEFT(A305,FIND(" ",A305,1))),Actuacions!$A$10:$D$3010,4))</f>
        <v/>
      </c>
      <c r="C305" s="156"/>
      <c r="D305" s="156"/>
      <c r="E305" s="156"/>
      <c r="F305" s="77"/>
      <c r="G305" s="78"/>
    </row>
    <row r="306" spans="1:7" x14ac:dyDescent="0.25">
      <c r="A306" s="125"/>
      <c r="B306" s="136" t="str">
        <f>IF(OR(ISERROR(VLOOKUP(LEFT(A306,FIND(" ",A306,1)),Actuacions!$A$10:$D$3010,4)),A306=""),"",VLOOKUP(VALUE(LEFT(A306,FIND(" ",A306,1))),Actuacions!$A$10:$D$3010,4))</f>
        <v/>
      </c>
      <c r="C306" s="156"/>
      <c r="D306" s="156"/>
      <c r="E306" s="156"/>
      <c r="F306" s="77"/>
      <c r="G306" s="78"/>
    </row>
    <row r="307" spans="1:7" x14ac:dyDescent="0.25">
      <c r="A307" s="125"/>
      <c r="B307" s="136" t="str">
        <f>IF(OR(ISERROR(VLOOKUP(LEFT(A307,FIND(" ",A307,1)),Actuacions!$A$10:$D$3010,4)),A307=""),"",VLOOKUP(VALUE(LEFT(A307,FIND(" ",A307,1))),Actuacions!$A$10:$D$3010,4))</f>
        <v/>
      </c>
      <c r="C307" s="156"/>
      <c r="D307" s="156"/>
      <c r="E307" s="156"/>
      <c r="F307" s="77"/>
      <c r="G307" s="78"/>
    </row>
    <row r="308" spans="1:7" x14ac:dyDescent="0.25">
      <c r="A308" s="125"/>
      <c r="B308" s="136" t="str">
        <f>IF(OR(ISERROR(VLOOKUP(LEFT(A308,FIND(" ",A308,1)),Actuacions!$A$10:$D$3010,4)),A308=""),"",VLOOKUP(VALUE(LEFT(A308,FIND(" ",A308,1))),Actuacions!$A$10:$D$3010,4))</f>
        <v/>
      </c>
      <c r="C308" s="156"/>
      <c r="D308" s="156"/>
      <c r="E308" s="156"/>
      <c r="F308" s="77"/>
      <c r="G308" s="78"/>
    </row>
    <row r="309" spans="1:7" x14ac:dyDescent="0.25">
      <c r="A309" s="125"/>
      <c r="B309" s="136" t="str">
        <f>IF(OR(ISERROR(VLOOKUP(LEFT(A309,FIND(" ",A309,1)),Actuacions!$A$10:$D$3010,4)),A309=""),"",VLOOKUP(VALUE(LEFT(A309,FIND(" ",A309,1))),Actuacions!$A$10:$D$3010,4))</f>
        <v/>
      </c>
      <c r="C309" s="156"/>
      <c r="D309" s="156"/>
      <c r="E309" s="156"/>
      <c r="F309" s="77"/>
      <c r="G309" s="78"/>
    </row>
    <row r="310" spans="1:7" x14ac:dyDescent="0.25">
      <c r="A310" s="125"/>
      <c r="B310" s="136" t="str">
        <f>IF(OR(ISERROR(VLOOKUP(LEFT(A310,FIND(" ",A310,1)),Actuacions!$A$10:$D$3010,4)),A310=""),"",VLOOKUP(VALUE(LEFT(A310,FIND(" ",A310,1))),Actuacions!$A$10:$D$3010,4))</f>
        <v/>
      </c>
      <c r="C310" s="156"/>
      <c r="D310" s="156"/>
      <c r="E310" s="156"/>
      <c r="F310" s="77"/>
      <c r="G310" s="78"/>
    </row>
    <row r="311" spans="1:7" x14ac:dyDescent="0.25">
      <c r="A311" s="125"/>
      <c r="B311" s="136" t="str">
        <f>IF(OR(ISERROR(VLOOKUP(LEFT(A311,FIND(" ",A311,1)),Actuacions!$A$10:$D$3010,4)),A311=""),"",VLOOKUP(VALUE(LEFT(A311,FIND(" ",A311,1))),Actuacions!$A$10:$D$3010,4))</f>
        <v/>
      </c>
      <c r="C311" s="156"/>
      <c r="D311" s="156"/>
      <c r="E311" s="156"/>
      <c r="F311" s="77"/>
      <c r="G311" s="78"/>
    </row>
    <row r="312" spans="1:7" x14ac:dyDescent="0.25">
      <c r="A312" s="125"/>
      <c r="B312" s="136" t="str">
        <f>IF(OR(ISERROR(VLOOKUP(LEFT(A312,FIND(" ",A312,1)),Actuacions!$A$10:$D$3010,4)),A312=""),"",VLOOKUP(VALUE(LEFT(A312,FIND(" ",A312,1))),Actuacions!$A$10:$D$3010,4))</f>
        <v/>
      </c>
      <c r="C312" s="156"/>
      <c r="D312" s="156"/>
      <c r="E312" s="156"/>
      <c r="F312" s="77"/>
      <c r="G312" s="78"/>
    </row>
    <row r="313" spans="1:7" x14ac:dyDescent="0.25">
      <c r="A313" s="125"/>
      <c r="B313" s="136" t="str">
        <f>IF(OR(ISERROR(VLOOKUP(LEFT(A313,FIND(" ",A313,1)),Actuacions!$A$10:$D$3010,4)),A313=""),"",VLOOKUP(VALUE(LEFT(A313,FIND(" ",A313,1))),Actuacions!$A$10:$D$3010,4))</f>
        <v/>
      </c>
      <c r="C313" s="156"/>
      <c r="D313" s="156"/>
      <c r="E313" s="156"/>
      <c r="F313" s="77"/>
      <c r="G313" s="78"/>
    </row>
    <row r="314" spans="1:7" x14ac:dyDescent="0.25">
      <c r="A314" s="125"/>
      <c r="B314" s="136" t="str">
        <f>IF(OR(ISERROR(VLOOKUP(LEFT(A314,FIND(" ",A314,1)),Actuacions!$A$10:$D$3010,4)),A314=""),"",VLOOKUP(VALUE(LEFT(A314,FIND(" ",A314,1))),Actuacions!$A$10:$D$3010,4))</f>
        <v/>
      </c>
      <c r="C314" s="156"/>
      <c r="D314" s="156"/>
      <c r="E314" s="156"/>
      <c r="F314" s="77"/>
      <c r="G314" s="78"/>
    </row>
    <row r="315" spans="1:7" x14ac:dyDescent="0.25">
      <c r="A315" s="125"/>
      <c r="B315" s="136" t="str">
        <f>IF(OR(ISERROR(VLOOKUP(LEFT(A315,FIND(" ",A315,1)),Actuacions!$A$10:$D$3010,4)),A315=""),"",VLOOKUP(VALUE(LEFT(A315,FIND(" ",A315,1))),Actuacions!$A$10:$D$3010,4))</f>
        <v/>
      </c>
      <c r="C315" s="156"/>
      <c r="D315" s="156"/>
      <c r="E315" s="156"/>
      <c r="F315" s="77"/>
      <c r="G315" s="78"/>
    </row>
    <row r="316" spans="1:7" x14ac:dyDescent="0.25">
      <c r="A316" s="125"/>
      <c r="B316" s="136" t="str">
        <f>IF(OR(ISERROR(VLOOKUP(LEFT(A316,FIND(" ",A316,1)),Actuacions!$A$10:$D$3010,4)),A316=""),"",VLOOKUP(VALUE(LEFT(A316,FIND(" ",A316,1))),Actuacions!$A$10:$D$3010,4))</f>
        <v/>
      </c>
      <c r="C316" s="156"/>
      <c r="D316" s="156"/>
      <c r="E316" s="156"/>
      <c r="F316" s="77"/>
      <c r="G316" s="78"/>
    </row>
    <row r="317" spans="1:7" x14ac:dyDescent="0.25">
      <c r="A317" s="125"/>
      <c r="B317" s="136" t="str">
        <f>IF(OR(ISERROR(VLOOKUP(LEFT(A317,FIND(" ",A317,1)),Actuacions!$A$10:$D$3010,4)),A317=""),"",VLOOKUP(VALUE(LEFT(A317,FIND(" ",A317,1))),Actuacions!$A$10:$D$3010,4))</f>
        <v/>
      </c>
      <c r="C317" s="156"/>
      <c r="D317" s="156"/>
      <c r="E317" s="156"/>
      <c r="F317" s="77"/>
      <c r="G317" s="78"/>
    </row>
    <row r="318" spans="1:7" x14ac:dyDescent="0.25">
      <c r="A318" s="125"/>
      <c r="B318" s="136" t="str">
        <f>IF(OR(ISERROR(VLOOKUP(LEFT(A318,FIND(" ",A318,1)),Actuacions!$A$10:$D$3010,4)),A318=""),"",VLOOKUP(VALUE(LEFT(A318,FIND(" ",A318,1))),Actuacions!$A$10:$D$3010,4))</f>
        <v/>
      </c>
      <c r="C318" s="156"/>
      <c r="D318" s="156"/>
      <c r="E318" s="156"/>
      <c r="F318" s="77"/>
      <c r="G318" s="78"/>
    </row>
    <row r="319" spans="1:7" x14ac:dyDescent="0.25">
      <c r="A319" s="125"/>
      <c r="B319" s="136" t="str">
        <f>IF(OR(ISERROR(VLOOKUP(LEFT(A319,FIND(" ",A319,1)),Actuacions!$A$10:$D$3010,4)),A319=""),"",VLOOKUP(VALUE(LEFT(A319,FIND(" ",A319,1))),Actuacions!$A$10:$D$3010,4))</f>
        <v/>
      </c>
      <c r="C319" s="156"/>
      <c r="D319" s="156"/>
      <c r="E319" s="156"/>
      <c r="F319" s="77"/>
      <c r="G319" s="78"/>
    </row>
    <row r="320" spans="1:7" x14ac:dyDescent="0.25">
      <c r="A320" s="125"/>
      <c r="B320" s="136" t="str">
        <f>IF(OR(ISERROR(VLOOKUP(LEFT(A320,FIND(" ",A320,1)),Actuacions!$A$10:$D$3010,4)),A320=""),"",VLOOKUP(VALUE(LEFT(A320,FIND(" ",A320,1))),Actuacions!$A$10:$D$3010,4))</f>
        <v/>
      </c>
      <c r="C320" s="156"/>
      <c r="D320" s="156"/>
      <c r="E320" s="156"/>
      <c r="F320" s="77"/>
      <c r="G320" s="78"/>
    </row>
    <row r="321" spans="1:7" x14ac:dyDescent="0.25">
      <c r="A321" s="125"/>
      <c r="B321" s="136" t="str">
        <f>IF(OR(ISERROR(VLOOKUP(LEFT(A321,FIND(" ",A321,1)),Actuacions!$A$10:$D$3010,4)),A321=""),"",VLOOKUP(VALUE(LEFT(A321,FIND(" ",A321,1))),Actuacions!$A$10:$D$3010,4))</f>
        <v/>
      </c>
      <c r="C321" s="156"/>
      <c r="D321" s="156"/>
      <c r="E321" s="156"/>
      <c r="F321" s="77"/>
      <c r="G321" s="78"/>
    </row>
    <row r="322" spans="1:7" x14ac:dyDescent="0.25">
      <c r="A322" s="125"/>
      <c r="B322" s="136" t="str">
        <f>IF(OR(ISERROR(VLOOKUP(LEFT(A322,FIND(" ",A322,1)),Actuacions!$A$10:$D$3010,4)),A322=""),"",VLOOKUP(VALUE(LEFT(A322,FIND(" ",A322,1))),Actuacions!$A$10:$D$3010,4))</f>
        <v/>
      </c>
      <c r="C322" s="156"/>
      <c r="D322" s="156"/>
      <c r="E322" s="156"/>
      <c r="F322" s="77"/>
      <c r="G322" s="78"/>
    </row>
    <row r="323" spans="1:7" x14ac:dyDescent="0.25">
      <c r="A323" s="125"/>
      <c r="B323" s="136" t="str">
        <f>IF(OR(ISERROR(VLOOKUP(LEFT(A323,FIND(" ",A323,1)),Actuacions!$A$10:$D$3010,4)),A323=""),"",VLOOKUP(VALUE(LEFT(A323,FIND(" ",A323,1))),Actuacions!$A$10:$D$3010,4))</f>
        <v/>
      </c>
      <c r="C323" s="156"/>
      <c r="D323" s="156"/>
      <c r="E323" s="156"/>
      <c r="F323" s="77"/>
      <c r="G323" s="78"/>
    </row>
    <row r="324" spans="1:7" x14ac:dyDescent="0.25">
      <c r="A324" s="125"/>
      <c r="B324" s="136" t="str">
        <f>IF(OR(ISERROR(VLOOKUP(LEFT(A324,FIND(" ",A324,1)),Actuacions!$A$10:$D$3010,4)),A324=""),"",VLOOKUP(VALUE(LEFT(A324,FIND(" ",A324,1))),Actuacions!$A$10:$D$3010,4))</f>
        <v/>
      </c>
      <c r="C324" s="156"/>
      <c r="D324" s="156"/>
      <c r="E324" s="156"/>
      <c r="F324" s="77"/>
      <c r="G324" s="78"/>
    </row>
    <row r="325" spans="1:7" x14ac:dyDescent="0.25">
      <c r="A325" s="125"/>
      <c r="B325" s="136" t="str">
        <f>IF(OR(ISERROR(VLOOKUP(LEFT(A325,FIND(" ",A325,1)),Actuacions!$A$10:$D$3010,4)),A325=""),"",VLOOKUP(VALUE(LEFT(A325,FIND(" ",A325,1))),Actuacions!$A$10:$D$3010,4))</f>
        <v/>
      </c>
      <c r="C325" s="156"/>
      <c r="D325" s="156"/>
      <c r="E325" s="156"/>
      <c r="F325" s="77"/>
      <c r="G325" s="78"/>
    </row>
    <row r="326" spans="1:7" x14ac:dyDescent="0.25">
      <c r="A326" s="125"/>
      <c r="B326" s="136" t="str">
        <f>IF(OR(ISERROR(VLOOKUP(LEFT(A326,FIND(" ",A326,1)),Actuacions!$A$10:$D$3010,4)),A326=""),"",VLOOKUP(VALUE(LEFT(A326,FIND(" ",A326,1))),Actuacions!$A$10:$D$3010,4))</f>
        <v/>
      </c>
      <c r="C326" s="156"/>
      <c r="D326" s="156"/>
      <c r="E326" s="156"/>
      <c r="F326" s="77"/>
      <c r="G326" s="78"/>
    </row>
    <row r="327" spans="1:7" x14ac:dyDescent="0.25">
      <c r="A327" s="125"/>
      <c r="B327" s="136" t="str">
        <f>IF(OR(ISERROR(VLOOKUP(LEFT(A327,FIND(" ",A327,1)),Actuacions!$A$10:$D$3010,4)),A327=""),"",VLOOKUP(VALUE(LEFT(A327,FIND(" ",A327,1))),Actuacions!$A$10:$D$3010,4))</f>
        <v/>
      </c>
      <c r="C327" s="156"/>
      <c r="D327" s="156"/>
      <c r="E327" s="156"/>
      <c r="F327" s="77"/>
      <c r="G327" s="78"/>
    </row>
    <row r="328" spans="1:7" x14ac:dyDescent="0.25">
      <c r="A328" s="125"/>
      <c r="B328" s="136" t="str">
        <f>IF(OR(ISERROR(VLOOKUP(LEFT(A328,FIND(" ",A328,1)),Actuacions!$A$10:$D$3010,4)),A328=""),"",VLOOKUP(VALUE(LEFT(A328,FIND(" ",A328,1))),Actuacions!$A$10:$D$3010,4))</f>
        <v/>
      </c>
      <c r="C328" s="156"/>
      <c r="D328" s="156"/>
      <c r="E328" s="156"/>
      <c r="F328" s="77"/>
      <c r="G328" s="78"/>
    </row>
    <row r="329" spans="1:7" x14ac:dyDescent="0.25">
      <c r="A329" s="125"/>
      <c r="B329" s="136" t="str">
        <f>IF(OR(ISERROR(VLOOKUP(LEFT(A329,FIND(" ",A329,1)),Actuacions!$A$10:$D$3010,4)),A329=""),"",VLOOKUP(VALUE(LEFT(A329,FIND(" ",A329,1))),Actuacions!$A$10:$D$3010,4))</f>
        <v/>
      </c>
      <c r="C329" s="156"/>
      <c r="D329" s="156"/>
      <c r="E329" s="156"/>
      <c r="F329" s="77"/>
      <c r="G329" s="78"/>
    </row>
    <row r="330" spans="1:7" x14ac:dyDescent="0.25">
      <c r="A330" s="125"/>
      <c r="B330" s="136" t="str">
        <f>IF(OR(ISERROR(VLOOKUP(LEFT(A330,FIND(" ",A330,1)),Actuacions!$A$10:$D$3010,4)),A330=""),"",VLOOKUP(VALUE(LEFT(A330,FIND(" ",A330,1))),Actuacions!$A$10:$D$3010,4))</f>
        <v/>
      </c>
      <c r="C330" s="156"/>
      <c r="D330" s="156"/>
      <c r="E330" s="156"/>
      <c r="F330" s="77"/>
      <c r="G330" s="78"/>
    </row>
    <row r="331" spans="1:7" x14ac:dyDescent="0.25">
      <c r="A331" s="125"/>
      <c r="B331" s="136" t="str">
        <f>IF(OR(ISERROR(VLOOKUP(LEFT(A331,FIND(" ",A331,1)),Actuacions!$A$10:$D$3010,4)),A331=""),"",VLOOKUP(VALUE(LEFT(A331,FIND(" ",A331,1))),Actuacions!$A$10:$D$3010,4))</f>
        <v/>
      </c>
      <c r="C331" s="156"/>
      <c r="D331" s="156"/>
      <c r="E331" s="156"/>
      <c r="F331" s="77"/>
      <c r="G331" s="78"/>
    </row>
    <row r="332" spans="1:7" x14ac:dyDescent="0.25">
      <c r="A332" s="125"/>
      <c r="B332" s="136" t="str">
        <f>IF(OR(ISERROR(VLOOKUP(LEFT(A332,FIND(" ",A332,1)),Actuacions!$A$10:$D$3010,4)),A332=""),"",VLOOKUP(VALUE(LEFT(A332,FIND(" ",A332,1))),Actuacions!$A$10:$D$3010,4))</f>
        <v/>
      </c>
      <c r="C332" s="156"/>
      <c r="D332" s="156"/>
      <c r="E332" s="156"/>
      <c r="F332" s="77"/>
      <c r="G332" s="78"/>
    </row>
    <row r="333" spans="1:7" x14ac:dyDescent="0.25">
      <c r="A333" s="125"/>
      <c r="B333" s="136" t="str">
        <f>IF(OR(ISERROR(VLOOKUP(LEFT(A333,FIND(" ",A333,1)),Actuacions!$A$10:$D$3010,4)),A333=""),"",VLOOKUP(VALUE(LEFT(A333,FIND(" ",A333,1))),Actuacions!$A$10:$D$3010,4))</f>
        <v/>
      </c>
      <c r="C333" s="156"/>
      <c r="D333" s="156"/>
      <c r="E333" s="156"/>
      <c r="F333" s="77"/>
      <c r="G333" s="78"/>
    </row>
    <row r="334" spans="1:7" x14ac:dyDescent="0.25">
      <c r="A334" s="125"/>
      <c r="B334" s="136" t="str">
        <f>IF(OR(ISERROR(VLOOKUP(LEFT(A334,FIND(" ",A334,1)),Actuacions!$A$10:$D$3010,4)),A334=""),"",VLOOKUP(VALUE(LEFT(A334,FIND(" ",A334,1))),Actuacions!$A$10:$D$3010,4))</f>
        <v/>
      </c>
      <c r="C334" s="156"/>
      <c r="D334" s="156"/>
      <c r="E334" s="156"/>
      <c r="F334" s="77"/>
      <c r="G334" s="78"/>
    </row>
    <row r="335" spans="1:7" x14ac:dyDescent="0.25">
      <c r="A335" s="125"/>
      <c r="B335" s="136" t="str">
        <f>IF(OR(ISERROR(VLOOKUP(LEFT(A335,FIND(" ",A335,1)),Actuacions!$A$10:$D$3010,4)),A335=""),"",VLOOKUP(VALUE(LEFT(A335,FIND(" ",A335,1))),Actuacions!$A$10:$D$3010,4))</f>
        <v/>
      </c>
      <c r="C335" s="156"/>
      <c r="D335" s="156"/>
      <c r="E335" s="156"/>
      <c r="F335" s="77"/>
      <c r="G335" s="78"/>
    </row>
    <row r="336" spans="1:7" x14ac:dyDescent="0.25">
      <c r="A336" s="125"/>
      <c r="B336" s="136" t="str">
        <f>IF(OR(ISERROR(VLOOKUP(LEFT(A336,FIND(" ",A336,1)),Actuacions!$A$10:$D$3010,4)),A336=""),"",VLOOKUP(VALUE(LEFT(A336,FIND(" ",A336,1))),Actuacions!$A$10:$D$3010,4))</f>
        <v/>
      </c>
      <c r="C336" s="156"/>
      <c r="D336" s="156"/>
      <c r="E336" s="156"/>
      <c r="F336" s="77"/>
      <c r="G336" s="78"/>
    </row>
    <row r="337" spans="1:7" x14ac:dyDescent="0.25">
      <c r="A337" s="125"/>
      <c r="B337" s="136" t="str">
        <f>IF(OR(ISERROR(VLOOKUP(LEFT(A337,FIND(" ",A337,1)),Actuacions!$A$10:$D$3010,4)),A337=""),"",VLOOKUP(VALUE(LEFT(A337,FIND(" ",A337,1))),Actuacions!$A$10:$D$3010,4))</f>
        <v/>
      </c>
      <c r="C337" s="156"/>
      <c r="D337" s="156"/>
      <c r="E337" s="156"/>
      <c r="F337" s="77"/>
      <c r="G337" s="78"/>
    </row>
    <row r="338" spans="1:7" x14ac:dyDescent="0.25">
      <c r="A338" s="125"/>
      <c r="B338" s="136" t="str">
        <f>IF(OR(ISERROR(VLOOKUP(LEFT(A338,FIND(" ",A338,1)),Actuacions!$A$10:$D$3010,4)),A338=""),"",VLOOKUP(VALUE(LEFT(A338,FIND(" ",A338,1))),Actuacions!$A$10:$D$3010,4))</f>
        <v/>
      </c>
      <c r="C338" s="156"/>
      <c r="D338" s="156"/>
      <c r="E338" s="156"/>
      <c r="F338" s="77"/>
      <c r="G338" s="78"/>
    </row>
    <row r="339" spans="1:7" x14ac:dyDescent="0.25">
      <c r="A339" s="125"/>
      <c r="B339" s="136" t="str">
        <f>IF(OR(ISERROR(VLOOKUP(LEFT(A339,FIND(" ",A339,1)),Actuacions!$A$10:$D$3010,4)),A339=""),"",VLOOKUP(VALUE(LEFT(A339,FIND(" ",A339,1))),Actuacions!$A$10:$D$3010,4))</f>
        <v/>
      </c>
      <c r="C339" s="156"/>
      <c r="D339" s="156"/>
      <c r="E339" s="156"/>
      <c r="F339" s="77"/>
      <c r="G339" s="78"/>
    </row>
    <row r="340" spans="1:7" x14ac:dyDescent="0.25">
      <c r="A340" s="125"/>
      <c r="B340" s="136" t="str">
        <f>IF(OR(ISERROR(VLOOKUP(LEFT(A340,FIND(" ",A340,1)),Actuacions!$A$10:$D$3010,4)),A340=""),"",VLOOKUP(VALUE(LEFT(A340,FIND(" ",A340,1))),Actuacions!$A$10:$D$3010,4))</f>
        <v/>
      </c>
      <c r="C340" s="156"/>
      <c r="D340" s="156"/>
      <c r="E340" s="156"/>
      <c r="F340" s="77"/>
      <c r="G340" s="78"/>
    </row>
    <row r="341" spans="1:7" x14ac:dyDescent="0.25">
      <c r="A341" s="125"/>
      <c r="B341" s="136" t="str">
        <f>IF(OR(ISERROR(VLOOKUP(LEFT(A341,FIND(" ",A341,1)),Actuacions!$A$10:$D$3010,4)),A341=""),"",VLOOKUP(VALUE(LEFT(A341,FIND(" ",A341,1))),Actuacions!$A$10:$D$3010,4))</f>
        <v/>
      </c>
      <c r="C341" s="156"/>
      <c r="D341" s="156"/>
      <c r="E341" s="156"/>
      <c r="F341" s="77"/>
      <c r="G341" s="78"/>
    </row>
    <row r="342" spans="1:7" x14ac:dyDescent="0.25">
      <c r="A342" s="125"/>
      <c r="B342" s="136" t="str">
        <f>IF(OR(ISERROR(VLOOKUP(LEFT(A342,FIND(" ",A342,1)),Actuacions!$A$10:$D$3010,4)),A342=""),"",VLOOKUP(VALUE(LEFT(A342,FIND(" ",A342,1))),Actuacions!$A$10:$D$3010,4))</f>
        <v/>
      </c>
      <c r="C342" s="156"/>
      <c r="D342" s="156"/>
      <c r="E342" s="156"/>
      <c r="F342" s="77"/>
      <c r="G342" s="78"/>
    </row>
    <row r="343" spans="1:7" x14ac:dyDescent="0.25">
      <c r="A343" s="125"/>
      <c r="B343" s="136" t="str">
        <f>IF(OR(ISERROR(VLOOKUP(LEFT(A343,FIND(" ",A343,1)),Actuacions!$A$10:$D$3010,4)),A343=""),"",VLOOKUP(VALUE(LEFT(A343,FIND(" ",A343,1))),Actuacions!$A$10:$D$3010,4))</f>
        <v/>
      </c>
      <c r="C343" s="156"/>
      <c r="D343" s="156"/>
      <c r="E343" s="156"/>
      <c r="F343" s="77"/>
      <c r="G343" s="78"/>
    </row>
    <row r="344" spans="1:7" x14ac:dyDescent="0.25">
      <c r="A344" s="125"/>
      <c r="B344" s="136" t="str">
        <f>IF(OR(ISERROR(VLOOKUP(LEFT(A344,FIND(" ",A344,1)),Actuacions!$A$10:$D$3010,4)),A344=""),"",VLOOKUP(VALUE(LEFT(A344,FIND(" ",A344,1))),Actuacions!$A$10:$D$3010,4))</f>
        <v/>
      </c>
      <c r="C344" s="156"/>
      <c r="D344" s="156"/>
      <c r="E344" s="156"/>
      <c r="F344" s="77"/>
      <c r="G344" s="78"/>
    </row>
    <row r="345" spans="1:7" x14ac:dyDescent="0.25">
      <c r="A345" s="125"/>
      <c r="B345" s="136" t="str">
        <f>IF(OR(ISERROR(VLOOKUP(LEFT(A345,FIND(" ",A345,1)),Actuacions!$A$10:$D$3010,4)),A345=""),"",VLOOKUP(VALUE(LEFT(A345,FIND(" ",A345,1))),Actuacions!$A$10:$D$3010,4))</f>
        <v/>
      </c>
      <c r="C345" s="156"/>
      <c r="D345" s="156"/>
      <c r="E345" s="156"/>
      <c r="F345" s="77"/>
      <c r="G345" s="78"/>
    </row>
    <row r="346" spans="1:7" x14ac:dyDescent="0.25">
      <c r="A346" s="125"/>
      <c r="B346" s="136" t="str">
        <f>IF(OR(ISERROR(VLOOKUP(LEFT(A346,FIND(" ",A346,1)),Actuacions!$A$10:$D$3010,4)),A346=""),"",VLOOKUP(VALUE(LEFT(A346,FIND(" ",A346,1))),Actuacions!$A$10:$D$3010,4))</f>
        <v/>
      </c>
      <c r="C346" s="156"/>
      <c r="D346" s="156"/>
      <c r="E346" s="156"/>
      <c r="F346" s="77"/>
      <c r="G346" s="78"/>
    </row>
    <row r="347" spans="1:7" x14ac:dyDescent="0.25">
      <c r="A347" s="125"/>
      <c r="B347" s="136" t="str">
        <f>IF(OR(ISERROR(VLOOKUP(LEFT(A347,FIND(" ",A347,1)),Actuacions!$A$10:$D$3010,4)),A347=""),"",VLOOKUP(VALUE(LEFT(A347,FIND(" ",A347,1))),Actuacions!$A$10:$D$3010,4))</f>
        <v/>
      </c>
      <c r="C347" s="156"/>
      <c r="D347" s="156"/>
      <c r="E347" s="156"/>
      <c r="F347" s="77"/>
      <c r="G347" s="78"/>
    </row>
    <row r="348" spans="1:7" x14ac:dyDescent="0.25">
      <c r="A348" s="125"/>
      <c r="B348" s="136" t="str">
        <f>IF(OR(ISERROR(VLOOKUP(LEFT(A348,FIND(" ",A348,1)),Actuacions!$A$10:$D$3010,4)),A348=""),"",VLOOKUP(VALUE(LEFT(A348,FIND(" ",A348,1))),Actuacions!$A$10:$D$3010,4))</f>
        <v/>
      </c>
      <c r="C348" s="156"/>
      <c r="D348" s="156"/>
      <c r="E348" s="156"/>
      <c r="F348" s="77"/>
      <c r="G348" s="78"/>
    </row>
    <row r="349" spans="1:7" x14ac:dyDescent="0.25">
      <c r="A349" s="125"/>
      <c r="B349" s="136" t="str">
        <f>IF(OR(ISERROR(VLOOKUP(LEFT(A349,FIND(" ",A349,1)),Actuacions!$A$10:$D$3010,4)),A349=""),"",VLOOKUP(VALUE(LEFT(A349,FIND(" ",A349,1))),Actuacions!$A$10:$D$3010,4))</f>
        <v/>
      </c>
      <c r="C349" s="156"/>
      <c r="D349" s="156"/>
      <c r="E349" s="156"/>
      <c r="F349" s="77"/>
      <c r="G349" s="78"/>
    </row>
    <row r="350" spans="1:7" x14ac:dyDescent="0.25">
      <c r="A350" s="125"/>
      <c r="B350" s="136" t="str">
        <f>IF(OR(ISERROR(VLOOKUP(LEFT(A350,FIND(" ",A350,1)),Actuacions!$A$10:$D$3010,4)),A350=""),"",VLOOKUP(VALUE(LEFT(A350,FIND(" ",A350,1))),Actuacions!$A$10:$D$3010,4))</f>
        <v/>
      </c>
      <c r="C350" s="156"/>
      <c r="D350" s="156"/>
      <c r="E350" s="156"/>
      <c r="F350" s="77"/>
      <c r="G350" s="78"/>
    </row>
    <row r="351" spans="1:7" x14ac:dyDescent="0.25">
      <c r="A351" s="125"/>
      <c r="B351" s="136" t="str">
        <f>IF(OR(ISERROR(VLOOKUP(LEFT(A351,FIND(" ",A351,1)),Actuacions!$A$10:$D$3010,4)),A351=""),"",VLOOKUP(VALUE(LEFT(A351,FIND(" ",A351,1))),Actuacions!$A$10:$D$3010,4))</f>
        <v/>
      </c>
      <c r="C351" s="156"/>
      <c r="D351" s="156"/>
      <c r="E351" s="156"/>
      <c r="F351" s="77"/>
      <c r="G351" s="78"/>
    </row>
    <row r="352" spans="1:7" x14ac:dyDescent="0.25">
      <c r="A352" s="125"/>
      <c r="B352" s="136" t="str">
        <f>IF(OR(ISERROR(VLOOKUP(LEFT(A352,FIND(" ",A352,1)),Actuacions!$A$10:$D$3010,4)),A352=""),"",VLOOKUP(VALUE(LEFT(A352,FIND(" ",A352,1))),Actuacions!$A$10:$D$3010,4))</f>
        <v/>
      </c>
      <c r="C352" s="156"/>
      <c r="D352" s="156"/>
      <c r="E352" s="156"/>
      <c r="F352" s="77"/>
      <c r="G352" s="78"/>
    </row>
    <row r="353" spans="1:7" x14ac:dyDescent="0.25">
      <c r="A353" s="125"/>
      <c r="B353" s="136" t="str">
        <f>IF(OR(ISERROR(VLOOKUP(LEFT(A353,FIND(" ",A353,1)),Actuacions!$A$10:$D$3010,4)),A353=""),"",VLOOKUP(VALUE(LEFT(A353,FIND(" ",A353,1))),Actuacions!$A$10:$D$3010,4))</f>
        <v/>
      </c>
      <c r="C353" s="156"/>
      <c r="D353" s="156"/>
      <c r="E353" s="156"/>
      <c r="F353" s="77"/>
      <c r="G353" s="78"/>
    </row>
    <row r="354" spans="1:7" x14ac:dyDescent="0.25">
      <c r="A354" s="125"/>
      <c r="B354" s="136" t="str">
        <f>IF(OR(ISERROR(VLOOKUP(LEFT(A354,FIND(" ",A354,1)),Actuacions!$A$10:$D$3010,4)),A354=""),"",VLOOKUP(VALUE(LEFT(A354,FIND(" ",A354,1))),Actuacions!$A$10:$D$3010,4))</f>
        <v/>
      </c>
      <c r="C354" s="156"/>
      <c r="D354" s="156"/>
      <c r="E354" s="156"/>
      <c r="F354" s="77"/>
      <c r="G354" s="78"/>
    </row>
    <row r="355" spans="1:7" x14ac:dyDescent="0.25">
      <c r="A355" s="125"/>
      <c r="B355" s="136" t="str">
        <f>IF(OR(ISERROR(VLOOKUP(LEFT(A355,FIND(" ",A355,1)),Actuacions!$A$10:$D$3010,4)),A355=""),"",VLOOKUP(VALUE(LEFT(A355,FIND(" ",A355,1))),Actuacions!$A$10:$D$3010,4))</f>
        <v/>
      </c>
      <c r="C355" s="156"/>
      <c r="D355" s="156"/>
      <c r="E355" s="156"/>
      <c r="F355" s="77"/>
      <c r="G355" s="78"/>
    </row>
    <row r="356" spans="1:7" x14ac:dyDescent="0.25">
      <c r="A356" s="125"/>
      <c r="B356" s="136" t="str">
        <f>IF(OR(ISERROR(VLOOKUP(LEFT(A356,FIND(" ",A356,1)),Actuacions!$A$10:$D$3010,4)),A356=""),"",VLOOKUP(VALUE(LEFT(A356,FIND(" ",A356,1))),Actuacions!$A$10:$D$3010,4))</f>
        <v/>
      </c>
      <c r="C356" s="156"/>
      <c r="D356" s="156"/>
      <c r="E356" s="156"/>
      <c r="F356" s="77"/>
      <c r="G356" s="78"/>
    </row>
    <row r="357" spans="1:7" x14ac:dyDescent="0.25">
      <c r="A357" s="125"/>
      <c r="B357" s="136" t="str">
        <f>IF(OR(ISERROR(VLOOKUP(LEFT(A357,FIND(" ",A357,1)),Actuacions!$A$10:$D$3010,4)),A357=""),"",VLOOKUP(VALUE(LEFT(A357,FIND(" ",A357,1))),Actuacions!$A$10:$D$3010,4))</f>
        <v/>
      </c>
      <c r="C357" s="156"/>
      <c r="D357" s="156"/>
      <c r="E357" s="156"/>
      <c r="F357" s="77"/>
      <c r="G357" s="78"/>
    </row>
    <row r="358" spans="1:7" x14ac:dyDescent="0.25">
      <c r="A358" s="125"/>
      <c r="B358" s="136" t="str">
        <f>IF(OR(ISERROR(VLOOKUP(LEFT(A358,FIND(" ",A358,1)),Actuacions!$A$10:$D$3010,4)),A358=""),"",VLOOKUP(VALUE(LEFT(A358,FIND(" ",A358,1))),Actuacions!$A$10:$D$3010,4))</f>
        <v/>
      </c>
      <c r="C358" s="156"/>
      <c r="D358" s="156"/>
      <c r="E358" s="156"/>
      <c r="F358" s="77"/>
      <c r="G358" s="78"/>
    </row>
    <row r="359" spans="1:7" x14ac:dyDescent="0.25">
      <c r="A359" s="125"/>
      <c r="B359" s="136" t="str">
        <f>IF(OR(ISERROR(VLOOKUP(LEFT(A359,FIND(" ",A359,1)),Actuacions!$A$10:$D$3010,4)),A359=""),"",VLOOKUP(VALUE(LEFT(A359,FIND(" ",A359,1))),Actuacions!$A$10:$D$3010,4))</f>
        <v/>
      </c>
      <c r="C359" s="156"/>
      <c r="D359" s="156"/>
      <c r="E359" s="156"/>
      <c r="F359" s="77"/>
      <c r="G359" s="78"/>
    </row>
    <row r="360" spans="1:7" x14ac:dyDescent="0.25">
      <c r="A360" s="125"/>
      <c r="B360" s="136" t="str">
        <f>IF(OR(ISERROR(VLOOKUP(LEFT(A360,FIND(" ",A360,1)),Actuacions!$A$10:$D$3010,4)),A360=""),"",VLOOKUP(VALUE(LEFT(A360,FIND(" ",A360,1))),Actuacions!$A$10:$D$3010,4))</f>
        <v/>
      </c>
      <c r="C360" s="156"/>
      <c r="D360" s="156"/>
      <c r="E360" s="156"/>
      <c r="F360" s="77"/>
      <c r="G360" s="78"/>
    </row>
    <row r="361" spans="1:7" x14ac:dyDescent="0.25">
      <c r="A361" s="125"/>
      <c r="B361" s="136" t="str">
        <f>IF(OR(ISERROR(VLOOKUP(LEFT(A361,FIND(" ",A361,1)),Actuacions!$A$10:$D$3010,4)),A361=""),"",VLOOKUP(VALUE(LEFT(A361,FIND(" ",A361,1))),Actuacions!$A$10:$D$3010,4))</f>
        <v/>
      </c>
      <c r="C361" s="156"/>
      <c r="D361" s="156"/>
      <c r="E361" s="156"/>
      <c r="F361" s="77"/>
      <c r="G361" s="78"/>
    </row>
    <row r="362" spans="1:7" x14ac:dyDescent="0.25">
      <c r="A362" s="125"/>
      <c r="B362" s="136" t="str">
        <f>IF(OR(ISERROR(VLOOKUP(LEFT(A362,FIND(" ",A362,1)),Actuacions!$A$10:$D$3010,4)),A362=""),"",VLOOKUP(VALUE(LEFT(A362,FIND(" ",A362,1))),Actuacions!$A$10:$D$3010,4))</f>
        <v/>
      </c>
      <c r="C362" s="156"/>
      <c r="D362" s="156"/>
      <c r="E362" s="156"/>
      <c r="F362" s="77"/>
      <c r="G362" s="78"/>
    </row>
    <row r="363" spans="1:7" x14ac:dyDescent="0.25">
      <c r="A363" s="125"/>
      <c r="B363" s="136" t="str">
        <f>IF(OR(ISERROR(VLOOKUP(LEFT(A363,FIND(" ",A363,1)),Actuacions!$A$10:$D$3010,4)),A363=""),"",VLOOKUP(VALUE(LEFT(A363,FIND(" ",A363,1))),Actuacions!$A$10:$D$3010,4))</f>
        <v/>
      </c>
      <c r="C363" s="156"/>
      <c r="D363" s="156"/>
      <c r="E363" s="156"/>
      <c r="F363" s="77"/>
      <c r="G363" s="78"/>
    </row>
    <row r="364" spans="1:7" x14ac:dyDescent="0.25">
      <c r="A364" s="125"/>
      <c r="B364" s="136" t="str">
        <f>IF(OR(ISERROR(VLOOKUP(LEFT(A364,FIND(" ",A364,1)),Actuacions!$A$10:$D$3010,4)),A364=""),"",VLOOKUP(VALUE(LEFT(A364,FIND(" ",A364,1))),Actuacions!$A$10:$D$3010,4))</f>
        <v/>
      </c>
      <c r="C364" s="156"/>
      <c r="D364" s="156"/>
      <c r="E364" s="156"/>
      <c r="F364" s="77"/>
      <c r="G364" s="78"/>
    </row>
    <row r="365" spans="1:7" x14ac:dyDescent="0.25">
      <c r="A365" s="125"/>
      <c r="B365" s="136" t="str">
        <f>IF(OR(ISERROR(VLOOKUP(LEFT(A365,FIND(" ",A365,1)),Actuacions!$A$10:$D$3010,4)),A365=""),"",VLOOKUP(VALUE(LEFT(A365,FIND(" ",A365,1))),Actuacions!$A$10:$D$3010,4))</f>
        <v/>
      </c>
      <c r="C365" s="156"/>
      <c r="D365" s="156"/>
      <c r="E365" s="156"/>
      <c r="F365" s="77"/>
      <c r="G365" s="78"/>
    </row>
    <row r="366" spans="1:7" x14ac:dyDescent="0.25">
      <c r="A366" s="125"/>
      <c r="B366" s="136" t="str">
        <f>IF(OR(ISERROR(VLOOKUP(LEFT(A366,FIND(" ",A366,1)),Actuacions!$A$10:$D$3010,4)),A366=""),"",VLOOKUP(VALUE(LEFT(A366,FIND(" ",A366,1))),Actuacions!$A$10:$D$3010,4))</f>
        <v/>
      </c>
      <c r="C366" s="156"/>
      <c r="D366" s="156"/>
      <c r="E366" s="156"/>
      <c r="F366" s="77"/>
      <c r="G366" s="78"/>
    </row>
    <row r="367" spans="1:7" x14ac:dyDescent="0.25">
      <c r="A367" s="125"/>
      <c r="B367" s="136" t="str">
        <f>IF(OR(ISERROR(VLOOKUP(LEFT(A367,FIND(" ",A367,1)),Actuacions!$A$10:$D$3010,4)),A367=""),"",VLOOKUP(VALUE(LEFT(A367,FIND(" ",A367,1))),Actuacions!$A$10:$D$3010,4))</f>
        <v/>
      </c>
      <c r="C367" s="156"/>
      <c r="D367" s="156"/>
      <c r="E367" s="156"/>
      <c r="F367" s="77"/>
      <c r="G367" s="78"/>
    </row>
    <row r="368" spans="1:7" x14ac:dyDescent="0.25">
      <c r="A368" s="125"/>
      <c r="B368" s="136" t="str">
        <f>IF(OR(ISERROR(VLOOKUP(LEFT(A368,FIND(" ",A368,1)),Actuacions!$A$10:$D$3010,4)),A368=""),"",VLOOKUP(VALUE(LEFT(A368,FIND(" ",A368,1))),Actuacions!$A$10:$D$3010,4))</f>
        <v/>
      </c>
      <c r="C368" s="156"/>
      <c r="D368" s="156"/>
      <c r="E368" s="156"/>
      <c r="F368" s="77"/>
      <c r="G368" s="78"/>
    </row>
    <row r="369" spans="1:7" x14ac:dyDescent="0.25">
      <c r="A369" s="125"/>
      <c r="B369" s="136" t="str">
        <f>IF(OR(ISERROR(VLOOKUP(LEFT(A369,FIND(" ",A369,1)),Actuacions!$A$10:$D$3010,4)),A369=""),"",VLOOKUP(VALUE(LEFT(A369,FIND(" ",A369,1))),Actuacions!$A$10:$D$3010,4))</f>
        <v/>
      </c>
      <c r="C369" s="156"/>
      <c r="D369" s="156"/>
      <c r="E369" s="156"/>
      <c r="F369" s="77"/>
      <c r="G369" s="78"/>
    </row>
    <row r="370" spans="1:7" x14ac:dyDescent="0.25">
      <c r="A370" s="125"/>
      <c r="B370" s="136" t="str">
        <f>IF(OR(ISERROR(VLOOKUP(LEFT(A370,FIND(" ",A370,1)),Actuacions!$A$10:$D$3010,4)),A370=""),"",VLOOKUP(VALUE(LEFT(A370,FIND(" ",A370,1))),Actuacions!$A$10:$D$3010,4))</f>
        <v/>
      </c>
      <c r="C370" s="156"/>
      <c r="D370" s="156"/>
      <c r="E370" s="156"/>
      <c r="F370" s="77"/>
      <c r="G370" s="78"/>
    </row>
    <row r="371" spans="1:7" x14ac:dyDescent="0.25">
      <c r="A371" s="125"/>
      <c r="B371" s="136" t="str">
        <f>IF(OR(ISERROR(VLOOKUP(LEFT(A371,FIND(" ",A371,1)),Actuacions!$A$10:$D$3010,4)),A371=""),"",VLOOKUP(VALUE(LEFT(A371,FIND(" ",A371,1))),Actuacions!$A$10:$D$3010,4))</f>
        <v/>
      </c>
      <c r="C371" s="156"/>
      <c r="D371" s="156"/>
      <c r="E371" s="156"/>
      <c r="F371" s="77"/>
      <c r="G371" s="78"/>
    </row>
    <row r="372" spans="1:7" x14ac:dyDescent="0.25">
      <c r="A372" s="125"/>
      <c r="B372" s="136" t="str">
        <f>IF(OR(ISERROR(VLOOKUP(LEFT(A372,FIND(" ",A372,1)),Actuacions!$A$10:$D$3010,4)),A372=""),"",VLOOKUP(VALUE(LEFT(A372,FIND(" ",A372,1))),Actuacions!$A$10:$D$3010,4))</f>
        <v/>
      </c>
      <c r="C372" s="156"/>
      <c r="D372" s="156"/>
      <c r="E372" s="156"/>
      <c r="F372" s="77"/>
      <c r="G372" s="78"/>
    </row>
    <row r="373" spans="1:7" x14ac:dyDescent="0.25">
      <c r="A373" s="125"/>
      <c r="B373" s="136" t="str">
        <f>IF(OR(ISERROR(VLOOKUP(LEFT(A373,FIND(" ",A373,1)),Actuacions!$A$10:$D$3010,4)),A373=""),"",VLOOKUP(VALUE(LEFT(A373,FIND(" ",A373,1))),Actuacions!$A$10:$D$3010,4))</f>
        <v/>
      </c>
      <c r="C373" s="156"/>
      <c r="D373" s="156"/>
      <c r="E373" s="156"/>
      <c r="F373" s="77"/>
      <c r="G373" s="78"/>
    </row>
    <row r="374" spans="1:7" x14ac:dyDescent="0.25">
      <c r="A374" s="125"/>
      <c r="B374" s="136" t="str">
        <f>IF(OR(ISERROR(VLOOKUP(LEFT(A374,FIND(" ",A374,1)),Actuacions!$A$10:$D$3010,4)),A374=""),"",VLOOKUP(VALUE(LEFT(A374,FIND(" ",A374,1))),Actuacions!$A$10:$D$3010,4))</f>
        <v/>
      </c>
      <c r="C374" s="156"/>
      <c r="D374" s="156"/>
      <c r="E374" s="156"/>
      <c r="F374" s="77"/>
      <c r="G374" s="78"/>
    </row>
    <row r="375" spans="1:7" x14ac:dyDescent="0.25">
      <c r="A375" s="125"/>
      <c r="B375" s="136" t="str">
        <f>IF(OR(ISERROR(VLOOKUP(LEFT(A375,FIND(" ",A375,1)),Actuacions!$A$10:$D$3010,4)),A375=""),"",VLOOKUP(VALUE(LEFT(A375,FIND(" ",A375,1))),Actuacions!$A$10:$D$3010,4))</f>
        <v/>
      </c>
      <c r="C375" s="156"/>
      <c r="D375" s="156"/>
      <c r="E375" s="156"/>
      <c r="F375" s="77"/>
      <c r="G375" s="78"/>
    </row>
    <row r="376" spans="1:7" x14ac:dyDescent="0.25">
      <c r="A376" s="125"/>
      <c r="B376" s="136" t="str">
        <f>IF(OR(ISERROR(VLOOKUP(LEFT(A376,FIND(" ",A376,1)),Actuacions!$A$10:$D$3010,4)),A376=""),"",VLOOKUP(VALUE(LEFT(A376,FIND(" ",A376,1))),Actuacions!$A$10:$D$3010,4))</f>
        <v/>
      </c>
      <c r="C376" s="156"/>
      <c r="D376" s="156"/>
      <c r="E376" s="156"/>
      <c r="F376" s="77"/>
      <c r="G376" s="78"/>
    </row>
    <row r="377" spans="1:7" x14ac:dyDescent="0.25">
      <c r="A377" s="125"/>
      <c r="B377" s="136" t="str">
        <f>IF(OR(ISERROR(VLOOKUP(LEFT(A377,FIND(" ",A377,1)),Actuacions!$A$10:$D$3010,4)),A377=""),"",VLOOKUP(VALUE(LEFT(A377,FIND(" ",A377,1))),Actuacions!$A$10:$D$3010,4))</f>
        <v/>
      </c>
      <c r="C377" s="156"/>
      <c r="D377" s="156"/>
      <c r="E377" s="156"/>
      <c r="F377" s="77"/>
      <c r="G377" s="78"/>
    </row>
    <row r="378" spans="1:7" x14ac:dyDescent="0.25">
      <c r="A378" s="125"/>
      <c r="B378" s="136" t="str">
        <f>IF(OR(ISERROR(VLOOKUP(LEFT(A378,FIND(" ",A378,1)),Actuacions!$A$10:$D$3010,4)),A378=""),"",VLOOKUP(VALUE(LEFT(A378,FIND(" ",A378,1))),Actuacions!$A$10:$D$3010,4))</f>
        <v/>
      </c>
      <c r="C378" s="156"/>
      <c r="D378" s="156"/>
      <c r="E378" s="156"/>
      <c r="F378" s="77"/>
      <c r="G378" s="78"/>
    </row>
    <row r="379" spans="1:7" x14ac:dyDescent="0.25">
      <c r="A379" s="125"/>
      <c r="B379" s="136" t="str">
        <f>IF(OR(ISERROR(VLOOKUP(LEFT(A379,FIND(" ",A379,1)),Actuacions!$A$10:$D$3010,4)),A379=""),"",VLOOKUP(VALUE(LEFT(A379,FIND(" ",A379,1))),Actuacions!$A$10:$D$3010,4))</f>
        <v/>
      </c>
      <c r="C379" s="156"/>
      <c r="D379" s="156"/>
      <c r="E379" s="156"/>
      <c r="F379" s="77"/>
      <c r="G379" s="78"/>
    </row>
    <row r="380" spans="1:7" x14ac:dyDescent="0.25">
      <c r="A380" s="125"/>
      <c r="B380" s="136" t="str">
        <f>IF(OR(ISERROR(VLOOKUP(LEFT(A380,FIND(" ",A380,1)),Actuacions!$A$10:$D$3010,4)),A380=""),"",VLOOKUP(VALUE(LEFT(A380,FIND(" ",A380,1))),Actuacions!$A$10:$D$3010,4))</f>
        <v/>
      </c>
      <c r="C380" s="156"/>
      <c r="D380" s="156"/>
      <c r="E380" s="156"/>
      <c r="F380" s="77"/>
      <c r="G380" s="78"/>
    </row>
    <row r="381" spans="1:7" x14ac:dyDescent="0.25">
      <c r="A381" s="125"/>
      <c r="B381" s="136" t="str">
        <f>IF(OR(ISERROR(VLOOKUP(LEFT(A381,FIND(" ",A381,1)),Actuacions!$A$10:$D$3010,4)),A381=""),"",VLOOKUP(VALUE(LEFT(A381,FIND(" ",A381,1))),Actuacions!$A$10:$D$3010,4))</f>
        <v/>
      </c>
      <c r="C381" s="156"/>
      <c r="D381" s="156"/>
      <c r="E381" s="156"/>
      <c r="F381" s="77"/>
      <c r="G381" s="78"/>
    </row>
    <row r="382" spans="1:7" x14ac:dyDescent="0.25">
      <c r="A382" s="125"/>
      <c r="B382" s="136" t="str">
        <f>IF(OR(ISERROR(VLOOKUP(LEFT(A382,FIND(" ",A382,1)),Actuacions!$A$10:$D$3010,4)),A382=""),"",VLOOKUP(VALUE(LEFT(A382,FIND(" ",A382,1))),Actuacions!$A$10:$D$3010,4))</f>
        <v/>
      </c>
      <c r="C382" s="156"/>
      <c r="D382" s="156"/>
      <c r="E382" s="156"/>
      <c r="F382" s="77"/>
      <c r="G382" s="78"/>
    </row>
    <row r="383" spans="1:7" x14ac:dyDescent="0.25">
      <c r="A383" s="125"/>
      <c r="B383" s="136" t="str">
        <f>IF(OR(ISERROR(VLOOKUP(LEFT(A383,FIND(" ",A383,1)),Actuacions!$A$10:$D$3010,4)),A383=""),"",VLOOKUP(VALUE(LEFT(A383,FIND(" ",A383,1))),Actuacions!$A$10:$D$3010,4))</f>
        <v/>
      </c>
      <c r="C383" s="156"/>
      <c r="D383" s="156"/>
      <c r="E383" s="156"/>
      <c r="F383" s="77"/>
      <c r="G383" s="78"/>
    </row>
    <row r="384" spans="1:7" x14ac:dyDescent="0.25">
      <c r="A384" s="125"/>
      <c r="B384" s="136" t="str">
        <f>IF(OR(ISERROR(VLOOKUP(LEFT(A384,FIND(" ",A384,1)),Actuacions!$A$10:$D$3010,4)),A384=""),"",VLOOKUP(VALUE(LEFT(A384,FIND(" ",A384,1))),Actuacions!$A$10:$D$3010,4))</f>
        <v/>
      </c>
      <c r="C384" s="156"/>
      <c r="D384" s="156"/>
      <c r="E384" s="156"/>
      <c r="F384" s="77"/>
      <c r="G384" s="78"/>
    </row>
    <row r="385" spans="1:7" x14ac:dyDescent="0.25">
      <c r="A385" s="125"/>
      <c r="B385" s="136" t="str">
        <f>IF(OR(ISERROR(VLOOKUP(LEFT(A385,FIND(" ",A385,1)),Actuacions!$A$10:$D$3010,4)),A385=""),"",VLOOKUP(VALUE(LEFT(A385,FIND(" ",A385,1))),Actuacions!$A$10:$D$3010,4))</f>
        <v/>
      </c>
      <c r="C385" s="156"/>
      <c r="D385" s="156"/>
      <c r="E385" s="156"/>
      <c r="F385" s="77"/>
      <c r="G385" s="78"/>
    </row>
    <row r="386" spans="1:7" x14ac:dyDescent="0.25">
      <c r="A386" s="125"/>
      <c r="B386" s="136" t="str">
        <f>IF(OR(ISERROR(VLOOKUP(LEFT(A386,FIND(" ",A386,1)),Actuacions!$A$10:$D$3010,4)),A386=""),"",VLOOKUP(VALUE(LEFT(A386,FIND(" ",A386,1))),Actuacions!$A$10:$D$3010,4))</f>
        <v/>
      </c>
      <c r="C386" s="156"/>
      <c r="D386" s="156"/>
      <c r="E386" s="156"/>
      <c r="F386" s="77"/>
      <c r="G386" s="78"/>
    </row>
    <row r="387" spans="1:7" x14ac:dyDescent="0.25">
      <c r="A387" s="125"/>
      <c r="B387" s="136" t="str">
        <f>IF(OR(ISERROR(VLOOKUP(LEFT(A387,FIND(" ",A387,1)),Actuacions!$A$10:$D$3010,4)),A387=""),"",VLOOKUP(VALUE(LEFT(A387,FIND(" ",A387,1))),Actuacions!$A$10:$D$3010,4))</f>
        <v/>
      </c>
      <c r="C387" s="156"/>
      <c r="D387" s="156"/>
      <c r="E387" s="156"/>
      <c r="F387" s="77"/>
      <c r="G387" s="78"/>
    </row>
    <row r="388" spans="1:7" x14ac:dyDescent="0.25">
      <c r="A388" s="125"/>
      <c r="B388" s="136" t="str">
        <f>IF(OR(ISERROR(VLOOKUP(LEFT(A388,FIND(" ",A388,1)),Actuacions!$A$10:$D$3010,4)),A388=""),"",VLOOKUP(VALUE(LEFT(A388,FIND(" ",A388,1))),Actuacions!$A$10:$D$3010,4))</f>
        <v/>
      </c>
      <c r="C388" s="156"/>
      <c r="D388" s="156"/>
      <c r="E388" s="156"/>
      <c r="F388" s="77"/>
      <c r="G388" s="78"/>
    </row>
    <row r="389" spans="1:7" x14ac:dyDescent="0.25">
      <c r="A389" s="125"/>
      <c r="B389" s="136" t="str">
        <f>IF(OR(ISERROR(VLOOKUP(LEFT(A389,FIND(" ",A389,1)),Actuacions!$A$10:$D$3010,4)),A389=""),"",VLOOKUP(VALUE(LEFT(A389,FIND(" ",A389,1))),Actuacions!$A$10:$D$3010,4))</f>
        <v/>
      </c>
      <c r="C389" s="156"/>
      <c r="D389" s="156"/>
      <c r="E389" s="156"/>
      <c r="F389" s="77"/>
      <c r="G389" s="78"/>
    </row>
    <row r="390" spans="1:7" x14ac:dyDescent="0.25">
      <c r="A390" s="125"/>
      <c r="B390" s="136" t="str">
        <f>IF(OR(ISERROR(VLOOKUP(LEFT(A390,FIND(" ",A390,1)),Actuacions!$A$10:$D$3010,4)),A390=""),"",VLOOKUP(VALUE(LEFT(A390,FIND(" ",A390,1))),Actuacions!$A$10:$D$3010,4))</f>
        <v/>
      </c>
      <c r="C390" s="156"/>
      <c r="D390" s="156"/>
      <c r="E390" s="156"/>
      <c r="F390" s="77"/>
      <c r="G390" s="78"/>
    </row>
    <row r="391" spans="1:7" x14ac:dyDescent="0.25">
      <c r="A391" s="125"/>
      <c r="B391" s="136" t="str">
        <f>IF(OR(ISERROR(VLOOKUP(LEFT(A391,FIND(" ",A391,1)),Actuacions!$A$10:$D$3010,4)),A391=""),"",VLOOKUP(VALUE(LEFT(A391,FIND(" ",A391,1))),Actuacions!$A$10:$D$3010,4))</f>
        <v/>
      </c>
      <c r="C391" s="156"/>
      <c r="D391" s="156"/>
      <c r="E391" s="156"/>
      <c r="F391" s="77"/>
      <c r="G391" s="78"/>
    </row>
    <row r="392" spans="1:7" x14ac:dyDescent="0.25">
      <c r="A392" s="125"/>
      <c r="B392" s="136" t="str">
        <f>IF(OR(ISERROR(VLOOKUP(LEFT(A392,FIND(" ",A392,1)),Actuacions!$A$10:$D$3010,4)),A392=""),"",VLOOKUP(VALUE(LEFT(A392,FIND(" ",A392,1))),Actuacions!$A$10:$D$3010,4))</f>
        <v/>
      </c>
      <c r="C392" s="156"/>
      <c r="D392" s="156"/>
      <c r="E392" s="156"/>
      <c r="F392" s="77"/>
      <c r="G392" s="78"/>
    </row>
    <row r="393" spans="1:7" x14ac:dyDescent="0.25">
      <c r="A393" s="125"/>
      <c r="B393" s="136" t="str">
        <f>IF(OR(ISERROR(VLOOKUP(LEFT(A393,FIND(" ",A393,1)),Actuacions!$A$10:$D$3010,4)),A393=""),"",VLOOKUP(VALUE(LEFT(A393,FIND(" ",A393,1))),Actuacions!$A$10:$D$3010,4))</f>
        <v/>
      </c>
      <c r="C393" s="156"/>
      <c r="D393" s="156"/>
      <c r="E393" s="156"/>
      <c r="F393" s="77"/>
      <c r="G393" s="78"/>
    </row>
    <row r="394" spans="1:7" x14ac:dyDescent="0.25">
      <c r="A394" s="125"/>
      <c r="B394" s="136" t="str">
        <f>IF(OR(ISERROR(VLOOKUP(LEFT(A394,FIND(" ",A394,1)),Actuacions!$A$10:$D$3010,4)),A394=""),"",VLOOKUP(VALUE(LEFT(A394,FIND(" ",A394,1))),Actuacions!$A$10:$D$3010,4))</f>
        <v/>
      </c>
      <c r="C394" s="156"/>
      <c r="D394" s="156"/>
      <c r="E394" s="156"/>
      <c r="F394" s="77"/>
      <c r="G394" s="78"/>
    </row>
    <row r="395" spans="1:7" x14ac:dyDescent="0.25">
      <c r="A395" s="125"/>
      <c r="B395" s="136" t="str">
        <f>IF(OR(ISERROR(VLOOKUP(LEFT(A395,FIND(" ",A395,1)),Actuacions!$A$10:$D$3010,4)),A395=""),"",VLOOKUP(VALUE(LEFT(A395,FIND(" ",A395,1))),Actuacions!$A$10:$D$3010,4))</f>
        <v/>
      </c>
      <c r="C395" s="156"/>
      <c r="D395" s="156"/>
      <c r="E395" s="156"/>
      <c r="F395" s="77"/>
      <c r="G395" s="78"/>
    </row>
    <row r="396" spans="1:7" x14ac:dyDescent="0.25">
      <c r="A396" s="125"/>
      <c r="B396" s="136" t="str">
        <f>IF(OR(ISERROR(VLOOKUP(LEFT(A396,FIND(" ",A396,1)),Actuacions!$A$10:$D$3010,4)),A396=""),"",VLOOKUP(VALUE(LEFT(A396,FIND(" ",A396,1))),Actuacions!$A$10:$D$3010,4))</f>
        <v/>
      </c>
      <c r="C396" s="156"/>
      <c r="D396" s="156"/>
      <c r="E396" s="156"/>
      <c r="F396" s="77"/>
      <c r="G396" s="78"/>
    </row>
    <row r="397" spans="1:7" x14ac:dyDescent="0.25">
      <c r="A397" s="125"/>
      <c r="B397" s="136" t="str">
        <f>IF(OR(ISERROR(VLOOKUP(LEFT(A397,FIND(" ",A397,1)),Actuacions!$A$10:$D$3010,4)),A397=""),"",VLOOKUP(VALUE(LEFT(A397,FIND(" ",A397,1))),Actuacions!$A$10:$D$3010,4))</f>
        <v/>
      </c>
      <c r="C397" s="156"/>
      <c r="D397" s="156"/>
      <c r="E397" s="156"/>
      <c r="F397" s="77"/>
      <c r="G397" s="78"/>
    </row>
    <row r="398" spans="1:7" x14ac:dyDescent="0.25">
      <c r="A398" s="125"/>
      <c r="B398" s="136" t="str">
        <f>IF(OR(ISERROR(VLOOKUP(LEFT(A398,FIND(" ",A398,1)),Actuacions!$A$10:$D$3010,4)),A398=""),"",VLOOKUP(VALUE(LEFT(A398,FIND(" ",A398,1))),Actuacions!$A$10:$D$3010,4))</f>
        <v/>
      </c>
      <c r="C398" s="156"/>
      <c r="D398" s="156"/>
      <c r="E398" s="156"/>
      <c r="F398" s="77"/>
      <c r="G398" s="78"/>
    </row>
    <row r="399" spans="1:7" x14ac:dyDescent="0.25">
      <c r="A399" s="125"/>
      <c r="B399" s="136" t="str">
        <f>IF(OR(ISERROR(VLOOKUP(LEFT(A399,FIND(" ",A399,1)),Actuacions!$A$10:$D$3010,4)),A399=""),"",VLOOKUP(VALUE(LEFT(A399,FIND(" ",A399,1))),Actuacions!$A$10:$D$3010,4))</f>
        <v/>
      </c>
      <c r="C399" s="156"/>
      <c r="D399" s="156"/>
      <c r="E399" s="156"/>
      <c r="F399" s="77"/>
      <c r="G399" s="78"/>
    </row>
    <row r="400" spans="1:7" x14ac:dyDescent="0.25">
      <c r="A400" s="125"/>
      <c r="B400" s="136" t="str">
        <f>IF(OR(ISERROR(VLOOKUP(LEFT(A400,FIND(" ",A400,1)),Actuacions!$A$10:$D$3010,4)),A400=""),"",VLOOKUP(VALUE(LEFT(A400,FIND(" ",A400,1))),Actuacions!$A$10:$D$3010,4))</f>
        <v/>
      </c>
      <c r="C400" s="156"/>
      <c r="D400" s="156"/>
      <c r="E400" s="156"/>
      <c r="F400" s="77"/>
      <c r="G400" s="78"/>
    </row>
    <row r="401" spans="1:7" x14ac:dyDescent="0.25">
      <c r="A401" s="125"/>
      <c r="B401" s="136" t="str">
        <f>IF(OR(ISERROR(VLOOKUP(LEFT(A401,FIND(" ",A401,1)),Actuacions!$A$10:$D$3010,4)),A401=""),"",VLOOKUP(VALUE(LEFT(A401,FIND(" ",A401,1))),Actuacions!$A$10:$D$3010,4))</f>
        <v/>
      </c>
      <c r="C401" s="156"/>
      <c r="D401" s="156"/>
      <c r="E401" s="156"/>
      <c r="F401" s="77"/>
      <c r="G401" s="78"/>
    </row>
    <row r="402" spans="1:7" x14ac:dyDescent="0.25">
      <c r="A402" s="125"/>
      <c r="B402" s="136" t="str">
        <f>IF(OR(ISERROR(VLOOKUP(LEFT(A402,FIND(" ",A402,1)),Actuacions!$A$10:$D$3010,4)),A402=""),"",VLOOKUP(VALUE(LEFT(A402,FIND(" ",A402,1))),Actuacions!$A$10:$D$3010,4))</f>
        <v/>
      </c>
      <c r="C402" s="156"/>
      <c r="D402" s="156"/>
      <c r="E402" s="156"/>
      <c r="F402" s="77"/>
      <c r="G402" s="78"/>
    </row>
    <row r="403" spans="1:7" x14ac:dyDescent="0.25">
      <c r="A403" s="125"/>
      <c r="B403" s="136" t="str">
        <f>IF(OR(ISERROR(VLOOKUP(LEFT(A403,FIND(" ",A403,1)),Actuacions!$A$10:$D$3010,4)),A403=""),"",VLOOKUP(VALUE(LEFT(A403,FIND(" ",A403,1))),Actuacions!$A$10:$D$3010,4))</f>
        <v/>
      </c>
      <c r="C403" s="156"/>
      <c r="D403" s="156"/>
      <c r="E403" s="156"/>
      <c r="F403" s="77"/>
      <c r="G403" s="78"/>
    </row>
    <row r="404" spans="1:7" x14ac:dyDescent="0.25">
      <c r="A404" s="125"/>
      <c r="B404" s="136" t="str">
        <f>IF(OR(ISERROR(VLOOKUP(LEFT(A404,FIND(" ",A404,1)),Actuacions!$A$10:$D$3010,4)),A404=""),"",VLOOKUP(VALUE(LEFT(A404,FIND(" ",A404,1))),Actuacions!$A$10:$D$3010,4))</f>
        <v/>
      </c>
      <c r="C404" s="156"/>
      <c r="D404" s="156"/>
      <c r="E404" s="156"/>
      <c r="F404" s="77"/>
      <c r="G404" s="78"/>
    </row>
    <row r="405" spans="1:7" x14ac:dyDescent="0.25">
      <c r="A405" s="125"/>
      <c r="B405" s="136" t="str">
        <f>IF(OR(ISERROR(VLOOKUP(LEFT(A405,FIND(" ",A405,1)),Actuacions!$A$10:$D$3010,4)),A405=""),"",VLOOKUP(VALUE(LEFT(A405,FIND(" ",A405,1))),Actuacions!$A$10:$D$3010,4))</f>
        <v/>
      </c>
      <c r="C405" s="156"/>
      <c r="D405" s="156"/>
      <c r="E405" s="156"/>
      <c r="F405" s="77"/>
      <c r="G405" s="78"/>
    </row>
    <row r="406" spans="1:7" x14ac:dyDescent="0.25">
      <c r="A406" s="125"/>
      <c r="B406" s="136" t="str">
        <f>IF(OR(ISERROR(VLOOKUP(LEFT(A406,FIND(" ",A406,1)),Actuacions!$A$10:$D$3010,4)),A406=""),"",VLOOKUP(VALUE(LEFT(A406,FIND(" ",A406,1))),Actuacions!$A$10:$D$3010,4))</f>
        <v/>
      </c>
      <c r="C406" s="156"/>
      <c r="D406" s="156"/>
      <c r="E406" s="156"/>
      <c r="F406" s="77"/>
      <c r="G406" s="78"/>
    </row>
    <row r="407" spans="1:7" x14ac:dyDescent="0.25">
      <c r="A407" s="125"/>
      <c r="B407" s="136" t="str">
        <f>IF(OR(ISERROR(VLOOKUP(LEFT(A407,FIND(" ",A407,1)),Actuacions!$A$10:$D$3010,4)),A407=""),"",VLOOKUP(VALUE(LEFT(A407,FIND(" ",A407,1))),Actuacions!$A$10:$D$3010,4))</f>
        <v/>
      </c>
      <c r="C407" s="156"/>
      <c r="D407" s="156"/>
      <c r="E407" s="156"/>
      <c r="F407" s="77"/>
      <c r="G407" s="78"/>
    </row>
    <row r="408" spans="1:7" x14ac:dyDescent="0.25">
      <c r="A408" s="125"/>
      <c r="B408" s="136" t="str">
        <f>IF(OR(ISERROR(VLOOKUP(LEFT(A408,FIND(" ",A408,1)),Actuacions!$A$10:$D$3010,4)),A408=""),"",VLOOKUP(VALUE(LEFT(A408,FIND(" ",A408,1))),Actuacions!$A$10:$D$3010,4))</f>
        <v/>
      </c>
      <c r="C408" s="156"/>
      <c r="D408" s="156"/>
      <c r="E408" s="156"/>
      <c r="F408" s="77"/>
      <c r="G408" s="78"/>
    </row>
    <row r="409" spans="1:7" x14ac:dyDescent="0.25">
      <c r="A409" s="125"/>
      <c r="B409" s="136" t="str">
        <f>IF(OR(ISERROR(VLOOKUP(LEFT(A409,FIND(" ",A409,1)),Actuacions!$A$10:$D$3010,4)),A409=""),"",VLOOKUP(VALUE(LEFT(A409,FIND(" ",A409,1))),Actuacions!$A$10:$D$3010,4))</f>
        <v/>
      </c>
      <c r="C409" s="156"/>
      <c r="D409" s="156"/>
      <c r="E409" s="156"/>
      <c r="F409" s="77"/>
      <c r="G409" s="78"/>
    </row>
    <row r="410" spans="1:7" x14ac:dyDescent="0.25">
      <c r="A410" s="125"/>
      <c r="B410" s="136" t="str">
        <f>IF(OR(ISERROR(VLOOKUP(LEFT(A410,FIND(" ",A410,1)),Actuacions!$A$10:$D$3010,4)),A410=""),"",VLOOKUP(VALUE(LEFT(A410,FIND(" ",A410,1))),Actuacions!$A$10:$D$3010,4))</f>
        <v/>
      </c>
      <c r="C410" s="156"/>
      <c r="D410" s="156"/>
      <c r="E410" s="156"/>
      <c r="F410" s="77"/>
      <c r="G410" s="78"/>
    </row>
    <row r="411" spans="1:7" x14ac:dyDescent="0.25">
      <c r="A411" s="125"/>
      <c r="B411" s="136" t="str">
        <f>IF(OR(ISERROR(VLOOKUP(LEFT(A411,FIND(" ",A411,1)),Actuacions!$A$10:$D$3010,4)),A411=""),"",VLOOKUP(VALUE(LEFT(A411,FIND(" ",A411,1))),Actuacions!$A$10:$D$3010,4))</f>
        <v/>
      </c>
      <c r="C411" s="156"/>
      <c r="D411" s="156"/>
      <c r="E411" s="156"/>
      <c r="F411" s="77"/>
      <c r="G411" s="78"/>
    </row>
    <row r="412" spans="1:7" x14ac:dyDescent="0.25">
      <c r="A412" s="125"/>
      <c r="B412" s="136" t="str">
        <f>IF(OR(ISERROR(VLOOKUP(LEFT(A412,FIND(" ",A412,1)),Actuacions!$A$10:$D$3010,4)),A412=""),"",VLOOKUP(VALUE(LEFT(A412,FIND(" ",A412,1))),Actuacions!$A$10:$D$3010,4))</f>
        <v/>
      </c>
      <c r="C412" s="156"/>
      <c r="D412" s="156"/>
      <c r="E412" s="156"/>
      <c r="F412" s="77"/>
      <c r="G412" s="78"/>
    </row>
    <row r="413" spans="1:7" x14ac:dyDescent="0.25">
      <c r="A413" s="125"/>
      <c r="B413" s="136" t="str">
        <f>IF(OR(ISERROR(VLOOKUP(LEFT(A413,FIND(" ",A413,1)),Actuacions!$A$10:$D$3010,4)),A413=""),"",VLOOKUP(VALUE(LEFT(A413,FIND(" ",A413,1))),Actuacions!$A$10:$D$3010,4))</f>
        <v/>
      </c>
      <c r="C413" s="156"/>
      <c r="D413" s="156"/>
      <c r="E413" s="156"/>
      <c r="F413" s="77"/>
      <c r="G413" s="78"/>
    </row>
    <row r="414" spans="1:7" x14ac:dyDescent="0.25">
      <c r="A414" s="125"/>
      <c r="B414" s="136" t="str">
        <f>IF(OR(ISERROR(VLOOKUP(LEFT(A414,FIND(" ",A414,1)),Actuacions!$A$10:$D$3010,4)),A414=""),"",VLOOKUP(VALUE(LEFT(A414,FIND(" ",A414,1))),Actuacions!$A$10:$D$3010,4))</f>
        <v/>
      </c>
      <c r="C414" s="156"/>
      <c r="D414" s="156"/>
      <c r="E414" s="156"/>
      <c r="F414" s="77"/>
      <c r="G414" s="78"/>
    </row>
    <row r="415" spans="1:7" x14ac:dyDescent="0.25">
      <c r="A415" s="125"/>
      <c r="B415" s="136" t="str">
        <f>IF(OR(ISERROR(VLOOKUP(LEFT(A415,FIND(" ",A415,1)),Actuacions!$A$10:$D$3010,4)),A415=""),"",VLOOKUP(VALUE(LEFT(A415,FIND(" ",A415,1))),Actuacions!$A$10:$D$3010,4))</f>
        <v/>
      </c>
      <c r="C415" s="156"/>
      <c r="D415" s="156"/>
      <c r="E415" s="156"/>
      <c r="F415" s="77"/>
      <c r="G415" s="78"/>
    </row>
    <row r="416" spans="1:7" x14ac:dyDescent="0.25">
      <c r="A416" s="125"/>
      <c r="B416" s="136" t="str">
        <f>IF(OR(ISERROR(VLOOKUP(LEFT(A416,FIND(" ",A416,1)),Actuacions!$A$10:$D$3010,4)),A416=""),"",VLOOKUP(VALUE(LEFT(A416,FIND(" ",A416,1))),Actuacions!$A$10:$D$3010,4))</f>
        <v/>
      </c>
      <c r="C416" s="156"/>
      <c r="D416" s="156"/>
      <c r="E416" s="156"/>
      <c r="F416" s="77"/>
      <c r="G416" s="78"/>
    </row>
    <row r="417" spans="1:7" x14ac:dyDescent="0.25">
      <c r="A417" s="125"/>
      <c r="B417" s="136" t="str">
        <f>IF(OR(ISERROR(VLOOKUP(LEFT(A417,FIND(" ",A417,1)),Actuacions!$A$10:$D$3010,4)),A417=""),"",VLOOKUP(VALUE(LEFT(A417,FIND(" ",A417,1))),Actuacions!$A$10:$D$3010,4))</f>
        <v/>
      </c>
      <c r="C417" s="156"/>
      <c r="D417" s="156"/>
      <c r="E417" s="156"/>
      <c r="F417" s="77"/>
      <c r="G417" s="78"/>
    </row>
    <row r="418" spans="1:7" x14ac:dyDescent="0.25">
      <c r="A418" s="125"/>
      <c r="B418" s="136" t="str">
        <f>IF(OR(ISERROR(VLOOKUP(LEFT(A418,FIND(" ",A418,1)),Actuacions!$A$10:$D$3010,4)),A418=""),"",VLOOKUP(VALUE(LEFT(A418,FIND(" ",A418,1))),Actuacions!$A$10:$D$3010,4))</f>
        <v/>
      </c>
      <c r="C418" s="156"/>
      <c r="D418" s="156"/>
      <c r="E418" s="156"/>
      <c r="F418" s="77"/>
      <c r="G418" s="78"/>
    </row>
    <row r="419" spans="1:7" x14ac:dyDescent="0.25">
      <c r="A419" s="125"/>
      <c r="B419" s="136" t="str">
        <f>IF(OR(ISERROR(VLOOKUP(LEFT(A419,FIND(" ",A419,1)),Actuacions!$A$10:$D$3010,4)),A419=""),"",VLOOKUP(VALUE(LEFT(A419,FIND(" ",A419,1))),Actuacions!$A$10:$D$3010,4))</f>
        <v/>
      </c>
      <c r="C419" s="156"/>
      <c r="D419" s="156"/>
      <c r="E419" s="156"/>
      <c r="F419" s="77"/>
      <c r="G419" s="78"/>
    </row>
    <row r="420" spans="1:7" x14ac:dyDescent="0.25">
      <c r="A420" s="125"/>
      <c r="B420" s="136" t="str">
        <f>IF(OR(ISERROR(VLOOKUP(LEFT(A420,FIND(" ",A420,1)),Actuacions!$A$10:$D$3010,4)),A420=""),"",VLOOKUP(VALUE(LEFT(A420,FIND(" ",A420,1))),Actuacions!$A$10:$D$3010,4))</f>
        <v/>
      </c>
      <c r="C420" s="156"/>
      <c r="D420" s="156"/>
      <c r="E420" s="156"/>
      <c r="F420" s="77"/>
      <c r="G420" s="78"/>
    </row>
    <row r="421" spans="1:7" x14ac:dyDescent="0.25">
      <c r="A421" s="125"/>
      <c r="B421" s="136" t="str">
        <f>IF(OR(ISERROR(VLOOKUP(LEFT(A421,FIND(" ",A421,1)),Actuacions!$A$10:$D$3010,4)),A421=""),"",VLOOKUP(VALUE(LEFT(A421,FIND(" ",A421,1))),Actuacions!$A$10:$D$3010,4))</f>
        <v/>
      </c>
      <c r="C421" s="156"/>
      <c r="D421" s="156"/>
      <c r="E421" s="156"/>
      <c r="F421" s="77"/>
      <c r="G421" s="78"/>
    </row>
    <row r="422" spans="1:7" x14ac:dyDescent="0.25">
      <c r="A422" s="125"/>
      <c r="B422" s="136" t="str">
        <f>IF(OR(ISERROR(VLOOKUP(LEFT(A422,FIND(" ",A422,1)),Actuacions!$A$10:$D$3010,4)),A422=""),"",VLOOKUP(VALUE(LEFT(A422,FIND(" ",A422,1))),Actuacions!$A$10:$D$3010,4))</f>
        <v/>
      </c>
      <c r="C422" s="156"/>
      <c r="D422" s="156"/>
      <c r="E422" s="156"/>
      <c r="F422" s="77"/>
      <c r="G422" s="78"/>
    </row>
    <row r="423" spans="1:7" x14ac:dyDescent="0.25">
      <c r="A423" s="125"/>
      <c r="B423" s="136" t="str">
        <f>IF(OR(ISERROR(VLOOKUP(LEFT(A423,FIND(" ",A423,1)),Actuacions!$A$10:$D$3010,4)),A423=""),"",VLOOKUP(VALUE(LEFT(A423,FIND(" ",A423,1))),Actuacions!$A$10:$D$3010,4))</f>
        <v/>
      </c>
      <c r="C423" s="156"/>
      <c r="D423" s="156"/>
      <c r="E423" s="156"/>
      <c r="F423" s="77"/>
      <c r="G423" s="78"/>
    </row>
    <row r="424" spans="1:7" x14ac:dyDescent="0.25">
      <c r="A424" s="125"/>
      <c r="B424" s="136" t="str">
        <f>IF(OR(ISERROR(VLOOKUP(LEFT(A424,FIND(" ",A424,1)),Actuacions!$A$10:$D$3010,4)),A424=""),"",VLOOKUP(VALUE(LEFT(A424,FIND(" ",A424,1))),Actuacions!$A$10:$D$3010,4))</f>
        <v/>
      </c>
      <c r="C424" s="156"/>
      <c r="D424" s="156"/>
      <c r="E424" s="156"/>
      <c r="F424" s="77"/>
      <c r="G424" s="78"/>
    </row>
    <row r="425" spans="1:7" x14ac:dyDescent="0.25">
      <c r="A425" s="125"/>
      <c r="B425" s="136" t="str">
        <f>IF(OR(ISERROR(VLOOKUP(LEFT(A425,FIND(" ",A425,1)),Actuacions!$A$10:$D$3010,4)),A425=""),"",VLOOKUP(VALUE(LEFT(A425,FIND(" ",A425,1))),Actuacions!$A$10:$D$3010,4))</f>
        <v/>
      </c>
      <c r="C425" s="156"/>
      <c r="D425" s="156"/>
      <c r="E425" s="156"/>
      <c r="F425" s="77"/>
      <c r="G425" s="78"/>
    </row>
    <row r="426" spans="1:7" x14ac:dyDescent="0.25">
      <c r="A426" s="125"/>
      <c r="B426" s="136" t="str">
        <f>IF(OR(ISERROR(VLOOKUP(LEFT(A426,FIND(" ",A426,1)),Actuacions!$A$10:$D$3010,4)),A426=""),"",VLOOKUP(VALUE(LEFT(A426,FIND(" ",A426,1))),Actuacions!$A$10:$D$3010,4))</f>
        <v/>
      </c>
      <c r="C426" s="156"/>
      <c r="D426" s="156"/>
      <c r="E426" s="156"/>
      <c r="F426" s="77"/>
      <c r="G426" s="78"/>
    </row>
    <row r="427" spans="1:7" x14ac:dyDescent="0.25">
      <c r="A427" s="125"/>
      <c r="B427" s="136" t="str">
        <f>IF(OR(ISERROR(VLOOKUP(LEFT(A427,FIND(" ",A427,1)),Actuacions!$A$10:$D$3010,4)),A427=""),"",VLOOKUP(VALUE(LEFT(A427,FIND(" ",A427,1))),Actuacions!$A$10:$D$3010,4))</f>
        <v/>
      </c>
      <c r="C427" s="156"/>
      <c r="D427" s="156"/>
      <c r="E427" s="156"/>
      <c r="F427" s="77"/>
      <c r="G427" s="78"/>
    </row>
    <row r="428" spans="1:7" x14ac:dyDescent="0.25">
      <c r="A428" s="125"/>
      <c r="B428" s="136" t="str">
        <f>IF(OR(ISERROR(VLOOKUP(LEFT(A428,FIND(" ",A428,1)),Actuacions!$A$10:$D$3010,4)),A428=""),"",VLOOKUP(VALUE(LEFT(A428,FIND(" ",A428,1))),Actuacions!$A$10:$D$3010,4))</f>
        <v/>
      </c>
      <c r="C428" s="156"/>
      <c r="D428" s="156"/>
      <c r="E428" s="156"/>
      <c r="F428" s="77"/>
      <c r="G428" s="78"/>
    </row>
    <row r="429" spans="1:7" x14ac:dyDescent="0.25">
      <c r="A429" s="125"/>
      <c r="B429" s="136" t="str">
        <f>IF(OR(ISERROR(VLOOKUP(LEFT(A429,FIND(" ",A429,1)),Actuacions!$A$10:$D$3010,4)),A429=""),"",VLOOKUP(VALUE(LEFT(A429,FIND(" ",A429,1))),Actuacions!$A$10:$D$3010,4))</f>
        <v/>
      </c>
      <c r="C429" s="156"/>
      <c r="D429" s="156"/>
      <c r="E429" s="156"/>
      <c r="F429" s="77"/>
      <c r="G429" s="78"/>
    </row>
    <row r="430" spans="1:7" x14ac:dyDescent="0.25">
      <c r="A430" s="125"/>
      <c r="B430" s="136" t="str">
        <f>IF(OR(ISERROR(VLOOKUP(LEFT(A430,FIND(" ",A430,1)),Actuacions!$A$10:$D$3010,4)),A430=""),"",VLOOKUP(VALUE(LEFT(A430,FIND(" ",A430,1))),Actuacions!$A$10:$D$3010,4))</f>
        <v/>
      </c>
      <c r="C430" s="156"/>
      <c r="D430" s="156"/>
      <c r="E430" s="156"/>
      <c r="F430" s="77"/>
      <c r="G430" s="78"/>
    </row>
    <row r="431" spans="1:7" x14ac:dyDescent="0.25">
      <c r="A431" s="125"/>
      <c r="B431" s="136" t="str">
        <f>IF(OR(ISERROR(VLOOKUP(LEFT(A431,FIND(" ",A431,1)),Actuacions!$A$10:$D$3010,4)),A431=""),"",VLOOKUP(VALUE(LEFT(A431,FIND(" ",A431,1))),Actuacions!$A$10:$D$3010,4))</f>
        <v/>
      </c>
      <c r="C431" s="156"/>
      <c r="D431" s="156"/>
      <c r="E431" s="156"/>
      <c r="F431" s="77"/>
      <c r="G431" s="78"/>
    </row>
    <row r="432" spans="1:7" x14ac:dyDescent="0.25">
      <c r="A432" s="125"/>
      <c r="B432" s="136" t="str">
        <f>IF(OR(ISERROR(VLOOKUP(LEFT(A432,FIND(" ",A432,1)),Actuacions!$A$10:$D$3010,4)),A432=""),"",VLOOKUP(VALUE(LEFT(A432,FIND(" ",A432,1))),Actuacions!$A$10:$D$3010,4))</f>
        <v/>
      </c>
      <c r="C432" s="156"/>
      <c r="D432" s="156"/>
      <c r="E432" s="156"/>
      <c r="F432" s="77"/>
      <c r="G432" s="78"/>
    </row>
    <row r="433" spans="1:7" x14ac:dyDescent="0.25">
      <c r="A433" s="125"/>
      <c r="B433" s="136" t="str">
        <f>IF(OR(ISERROR(VLOOKUP(LEFT(A433,FIND(" ",A433,1)),Actuacions!$A$10:$D$3010,4)),A433=""),"",VLOOKUP(VALUE(LEFT(A433,FIND(" ",A433,1))),Actuacions!$A$10:$D$3010,4))</f>
        <v/>
      </c>
      <c r="C433" s="156"/>
      <c r="D433" s="156"/>
      <c r="E433" s="156"/>
      <c r="F433" s="77"/>
      <c r="G433" s="78"/>
    </row>
    <row r="434" spans="1:7" x14ac:dyDescent="0.25">
      <c r="A434" s="125"/>
      <c r="B434" s="136" t="str">
        <f>IF(OR(ISERROR(VLOOKUP(LEFT(A434,FIND(" ",A434,1)),Actuacions!$A$10:$D$3010,4)),A434=""),"",VLOOKUP(VALUE(LEFT(A434,FIND(" ",A434,1))),Actuacions!$A$10:$D$3010,4))</f>
        <v/>
      </c>
      <c r="C434" s="156"/>
      <c r="D434" s="156"/>
      <c r="E434" s="156"/>
      <c r="F434" s="77"/>
      <c r="G434" s="78"/>
    </row>
    <row r="435" spans="1:7" x14ac:dyDescent="0.25">
      <c r="A435" s="125"/>
      <c r="B435" s="136" t="str">
        <f>IF(OR(ISERROR(VLOOKUP(LEFT(A435,FIND(" ",A435,1)),Actuacions!$A$10:$D$3010,4)),A435=""),"",VLOOKUP(VALUE(LEFT(A435,FIND(" ",A435,1))),Actuacions!$A$10:$D$3010,4))</f>
        <v/>
      </c>
      <c r="C435" s="156"/>
      <c r="D435" s="156"/>
      <c r="E435" s="156"/>
      <c r="F435" s="77"/>
      <c r="G435" s="78"/>
    </row>
    <row r="436" spans="1:7" x14ac:dyDescent="0.25">
      <c r="A436" s="125"/>
      <c r="B436" s="136" t="str">
        <f>IF(OR(ISERROR(VLOOKUP(LEFT(A436,FIND(" ",A436,1)),Actuacions!$A$10:$D$3010,4)),A436=""),"",VLOOKUP(VALUE(LEFT(A436,FIND(" ",A436,1))),Actuacions!$A$10:$D$3010,4))</f>
        <v/>
      </c>
      <c r="C436" s="156"/>
      <c r="D436" s="156"/>
      <c r="E436" s="156"/>
      <c r="F436" s="77"/>
      <c r="G436" s="78"/>
    </row>
    <row r="437" spans="1:7" x14ac:dyDescent="0.25">
      <c r="A437" s="125"/>
      <c r="B437" s="136" t="str">
        <f>IF(OR(ISERROR(VLOOKUP(LEFT(A437,FIND(" ",A437,1)),Actuacions!$A$10:$D$3010,4)),A437=""),"",VLOOKUP(VALUE(LEFT(A437,FIND(" ",A437,1))),Actuacions!$A$10:$D$3010,4))</f>
        <v/>
      </c>
      <c r="C437" s="156"/>
      <c r="D437" s="156"/>
      <c r="E437" s="156"/>
      <c r="F437" s="77"/>
      <c r="G437" s="78"/>
    </row>
    <row r="438" spans="1:7" x14ac:dyDescent="0.25">
      <c r="A438" s="125"/>
      <c r="B438" s="136" t="str">
        <f>IF(OR(ISERROR(VLOOKUP(LEFT(A438,FIND(" ",A438,1)),Actuacions!$A$10:$D$3010,4)),A438=""),"",VLOOKUP(VALUE(LEFT(A438,FIND(" ",A438,1))),Actuacions!$A$10:$D$3010,4))</f>
        <v/>
      </c>
      <c r="C438" s="156"/>
      <c r="D438" s="156"/>
      <c r="E438" s="156"/>
      <c r="F438" s="77"/>
      <c r="G438" s="78"/>
    </row>
    <row r="439" spans="1:7" x14ac:dyDescent="0.25">
      <c r="A439" s="125"/>
      <c r="B439" s="136" t="str">
        <f>IF(OR(ISERROR(VLOOKUP(LEFT(A439,FIND(" ",A439,1)),Actuacions!$A$10:$D$3010,4)),A439=""),"",VLOOKUP(VALUE(LEFT(A439,FIND(" ",A439,1))),Actuacions!$A$10:$D$3010,4))</f>
        <v/>
      </c>
      <c r="C439" s="156"/>
      <c r="D439" s="156"/>
      <c r="E439" s="156"/>
      <c r="F439" s="77"/>
      <c r="G439" s="78"/>
    </row>
    <row r="440" spans="1:7" x14ac:dyDescent="0.25">
      <c r="A440" s="125"/>
      <c r="B440" s="136" t="str">
        <f>IF(OR(ISERROR(VLOOKUP(LEFT(A440,FIND(" ",A440,1)),Actuacions!$A$10:$D$3010,4)),A440=""),"",VLOOKUP(VALUE(LEFT(A440,FIND(" ",A440,1))),Actuacions!$A$10:$D$3010,4))</f>
        <v/>
      </c>
      <c r="C440" s="156"/>
      <c r="D440" s="156"/>
      <c r="E440" s="156"/>
      <c r="F440" s="77"/>
      <c r="G440" s="78"/>
    </row>
    <row r="441" spans="1:7" x14ac:dyDescent="0.25">
      <c r="A441" s="125"/>
      <c r="B441" s="136" t="str">
        <f>IF(OR(ISERROR(VLOOKUP(LEFT(A441,FIND(" ",A441,1)),Actuacions!$A$10:$D$3010,4)),A441=""),"",VLOOKUP(VALUE(LEFT(A441,FIND(" ",A441,1))),Actuacions!$A$10:$D$3010,4))</f>
        <v/>
      </c>
      <c r="C441" s="156"/>
      <c r="D441" s="156"/>
      <c r="E441" s="156"/>
      <c r="F441" s="77"/>
      <c r="G441" s="78"/>
    </row>
    <row r="442" spans="1:7" x14ac:dyDescent="0.25">
      <c r="A442" s="125"/>
      <c r="B442" s="136" t="str">
        <f>IF(OR(ISERROR(VLOOKUP(LEFT(A442,FIND(" ",A442,1)),Actuacions!$A$10:$D$3010,4)),A442=""),"",VLOOKUP(VALUE(LEFT(A442,FIND(" ",A442,1))),Actuacions!$A$10:$D$3010,4))</f>
        <v/>
      </c>
      <c r="C442" s="156"/>
      <c r="D442" s="156"/>
      <c r="E442" s="156"/>
      <c r="F442" s="77"/>
      <c r="G442" s="78"/>
    </row>
    <row r="443" spans="1:7" x14ac:dyDescent="0.25">
      <c r="A443" s="125"/>
      <c r="B443" s="136" t="str">
        <f>IF(OR(ISERROR(VLOOKUP(LEFT(A443,FIND(" ",A443,1)),Actuacions!$A$10:$D$3010,4)),A443=""),"",VLOOKUP(VALUE(LEFT(A443,FIND(" ",A443,1))),Actuacions!$A$10:$D$3010,4))</f>
        <v/>
      </c>
      <c r="C443" s="156"/>
      <c r="D443" s="156"/>
      <c r="E443" s="156"/>
      <c r="F443" s="77"/>
      <c r="G443" s="78"/>
    </row>
    <row r="444" spans="1:7" x14ac:dyDescent="0.25">
      <c r="A444" s="125"/>
      <c r="B444" s="136" t="str">
        <f>IF(OR(ISERROR(VLOOKUP(LEFT(A444,FIND(" ",A444,1)),Actuacions!$A$10:$D$3010,4)),A444=""),"",VLOOKUP(VALUE(LEFT(A444,FIND(" ",A444,1))),Actuacions!$A$10:$D$3010,4))</f>
        <v/>
      </c>
      <c r="C444" s="156"/>
      <c r="D444" s="156"/>
      <c r="E444" s="156"/>
      <c r="F444" s="77"/>
      <c r="G444" s="78"/>
    </row>
    <row r="445" spans="1:7" x14ac:dyDescent="0.25">
      <c r="A445" s="125"/>
      <c r="B445" s="136" t="str">
        <f>IF(OR(ISERROR(VLOOKUP(LEFT(A445,FIND(" ",A445,1)),Actuacions!$A$10:$D$3010,4)),A445=""),"",VLOOKUP(VALUE(LEFT(A445,FIND(" ",A445,1))),Actuacions!$A$10:$D$3010,4))</f>
        <v/>
      </c>
      <c r="C445" s="156"/>
      <c r="D445" s="156"/>
      <c r="E445" s="156"/>
      <c r="F445" s="77"/>
      <c r="G445" s="78"/>
    </row>
    <row r="446" spans="1:7" x14ac:dyDescent="0.25">
      <c r="A446" s="125"/>
      <c r="B446" s="136" t="str">
        <f>IF(OR(ISERROR(VLOOKUP(LEFT(A446,FIND(" ",A446,1)),Actuacions!$A$10:$D$3010,4)),A446=""),"",VLOOKUP(VALUE(LEFT(A446,FIND(" ",A446,1))),Actuacions!$A$10:$D$3010,4))</f>
        <v/>
      </c>
      <c r="C446" s="156"/>
      <c r="D446" s="156"/>
      <c r="E446" s="156"/>
      <c r="F446" s="77"/>
      <c r="G446" s="78"/>
    </row>
    <row r="447" spans="1:7" x14ac:dyDescent="0.25">
      <c r="A447" s="125"/>
      <c r="B447" s="136" t="str">
        <f>IF(OR(ISERROR(VLOOKUP(LEFT(A447,FIND(" ",A447,1)),Actuacions!$A$10:$D$3010,4)),A447=""),"",VLOOKUP(VALUE(LEFT(A447,FIND(" ",A447,1))),Actuacions!$A$10:$D$3010,4))</f>
        <v/>
      </c>
      <c r="C447" s="156"/>
      <c r="D447" s="156"/>
      <c r="E447" s="156"/>
      <c r="F447" s="77"/>
      <c r="G447" s="78"/>
    </row>
    <row r="448" spans="1:7" x14ac:dyDescent="0.25">
      <c r="A448" s="125"/>
      <c r="B448" s="136" t="str">
        <f>IF(OR(ISERROR(VLOOKUP(LEFT(A448,FIND(" ",A448,1)),Actuacions!$A$10:$D$3010,4)),A448=""),"",VLOOKUP(VALUE(LEFT(A448,FIND(" ",A448,1))),Actuacions!$A$10:$D$3010,4))</f>
        <v/>
      </c>
      <c r="C448" s="156"/>
      <c r="D448" s="156"/>
      <c r="E448" s="156"/>
      <c r="F448" s="77"/>
      <c r="G448" s="78"/>
    </row>
    <row r="449" spans="1:7" x14ac:dyDescent="0.25">
      <c r="A449" s="125"/>
      <c r="B449" s="136" t="str">
        <f>IF(OR(ISERROR(VLOOKUP(LEFT(A449,FIND(" ",A449,1)),Actuacions!$A$10:$D$3010,4)),A449=""),"",VLOOKUP(VALUE(LEFT(A449,FIND(" ",A449,1))),Actuacions!$A$10:$D$3010,4))</f>
        <v/>
      </c>
      <c r="C449" s="156"/>
      <c r="D449" s="156"/>
      <c r="E449" s="156"/>
      <c r="F449" s="77"/>
      <c r="G449" s="78"/>
    </row>
    <row r="450" spans="1:7" x14ac:dyDescent="0.25">
      <c r="A450" s="125"/>
      <c r="B450" s="136" t="str">
        <f>IF(OR(ISERROR(VLOOKUP(LEFT(A450,FIND(" ",A450,1)),Actuacions!$A$10:$D$3010,4)),A450=""),"",VLOOKUP(VALUE(LEFT(A450,FIND(" ",A450,1))),Actuacions!$A$10:$D$3010,4))</f>
        <v/>
      </c>
      <c r="C450" s="156"/>
      <c r="D450" s="156"/>
      <c r="E450" s="156"/>
      <c r="F450" s="77"/>
      <c r="G450" s="78"/>
    </row>
    <row r="451" spans="1:7" x14ac:dyDescent="0.25">
      <c r="A451" s="125"/>
      <c r="B451" s="136" t="str">
        <f>IF(OR(ISERROR(VLOOKUP(LEFT(A451,FIND(" ",A451,1)),Actuacions!$A$10:$D$3010,4)),A451=""),"",VLOOKUP(VALUE(LEFT(A451,FIND(" ",A451,1))),Actuacions!$A$10:$D$3010,4))</f>
        <v/>
      </c>
      <c r="C451" s="156"/>
      <c r="D451" s="156"/>
      <c r="E451" s="156"/>
      <c r="F451" s="77"/>
      <c r="G451" s="78"/>
    </row>
    <row r="452" spans="1:7" x14ac:dyDescent="0.25">
      <c r="A452" s="125"/>
      <c r="B452" s="136" t="str">
        <f>IF(OR(ISERROR(VLOOKUP(LEFT(A452,FIND(" ",A452,1)),Actuacions!$A$10:$D$3010,4)),A452=""),"",VLOOKUP(VALUE(LEFT(A452,FIND(" ",A452,1))),Actuacions!$A$10:$D$3010,4))</f>
        <v/>
      </c>
      <c r="C452" s="156"/>
      <c r="D452" s="156"/>
      <c r="E452" s="156"/>
      <c r="F452" s="77"/>
      <c r="G452" s="78"/>
    </row>
    <row r="453" spans="1:7" x14ac:dyDescent="0.25">
      <c r="A453" s="125"/>
      <c r="B453" s="136" t="str">
        <f>IF(OR(ISERROR(VLOOKUP(LEFT(A453,FIND(" ",A453,1)),Actuacions!$A$10:$D$3010,4)),A453=""),"",VLOOKUP(VALUE(LEFT(A453,FIND(" ",A453,1))),Actuacions!$A$10:$D$3010,4))</f>
        <v/>
      </c>
      <c r="C453" s="156"/>
      <c r="D453" s="156"/>
      <c r="E453" s="156"/>
      <c r="F453" s="77"/>
      <c r="G453" s="78"/>
    </row>
    <row r="454" spans="1:7" x14ac:dyDescent="0.25">
      <c r="A454" s="125"/>
      <c r="B454" s="136" t="str">
        <f>IF(OR(ISERROR(VLOOKUP(LEFT(A454,FIND(" ",A454,1)),Actuacions!$A$10:$D$3010,4)),A454=""),"",VLOOKUP(VALUE(LEFT(A454,FIND(" ",A454,1))),Actuacions!$A$10:$D$3010,4))</f>
        <v/>
      </c>
      <c r="C454" s="156"/>
      <c r="D454" s="156"/>
      <c r="E454" s="156"/>
      <c r="F454" s="77"/>
      <c r="G454" s="78"/>
    </row>
    <row r="455" spans="1:7" x14ac:dyDescent="0.25">
      <c r="A455" s="125"/>
      <c r="B455" s="136" t="str">
        <f>IF(OR(ISERROR(VLOOKUP(LEFT(A455,FIND(" ",A455,1)),Actuacions!$A$10:$D$3010,4)),A455=""),"",VLOOKUP(VALUE(LEFT(A455,FIND(" ",A455,1))),Actuacions!$A$10:$D$3010,4))</f>
        <v/>
      </c>
      <c r="C455" s="156"/>
      <c r="D455" s="156"/>
      <c r="E455" s="156"/>
      <c r="F455" s="77"/>
      <c r="G455" s="78"/>
    </row>
    <row r="456" spans="1:7" x14ac:dyDescent="0.25">
      <c r="A456" s="125"/>
      <c r="B456" s="136" t="str">
        <f>IF(OR(ISERROR(VLOOKUP(LEFT(A456,FIND(" ",A456,1)),Actuacions!$A$10:$D$3010,4)),A456=""),"",VLOOKUP(VALUE(LEFT(A456,FIND(" ",A456,1))),Actuacions!$A$10:$D$3010,4))</f>
        <v/>
      </c>
      <c r="C456" s="156"/>
      <c r="D456" s="156"/>
      <c r="E456" s="156"/>
      <c r="F456" s="77"/>
      <c r="G456" s="78"/>
    </row>
    <row r="457" spans="1:7" x14ac:dyDescent="0.25">
      <c r="A457" s="125"/>
      <c r="B457" s="136" t="str">
        <f>IF(OR(ISERROR(VLOOKUP(LEFT(A457,FIND(" ",A457,1)),Actuacions!$A$10:$D$3010,4)),A457=""),"",VLOOKUP(VALUE(LEFT(A457,FIND(" ",A457,1))),Actuacions!$A$10:$D$3010,4))</f>
        <v/>
      </c>
      <c r="C457" s="156"/>
      <c r="D457" s="156"/>
      <c r="E457" s="156"/>
      <c r="F457" s="77"/>
      <c r="G457" s="78"/>
    </row>
    <row r="458" spans="1:7" x14ac:dyDescent="0.25">
      <c r="A458" s="125"/>
      <c r="B458" s="136" t="str">
        <f>IF(OR(ISERROR(VLOOKUP(LEFT(A458,FIND(" ",A458,1)),Actuacions!$A$10:$D$3010,4)),A458=""),"",VLOOKUP(VALUE(LEFT(A458,FIND(" ",A458,1))),Actuacions!$A$10:$D$3010,4))</f>
        <v/>
      </c>
      <c r="C458" s="156"/>
      <c r="D458" s="156"/>
      <c r="E458" s="156"/>
      <c r="F458" s="77"/>
      <c r="G458" s="78"/>
    </row>
    <row r="459" spans="1:7" x14ac:dyDescent="0.25">
      <c r="A459" s="125"/>
      <c r="B459" s="136" t="str">
        <f>IF(OR(ISERROR(VLOOKUP(LEFT(A459,FIND(" ",A459,1)),Actuacions!$A$10:$D$3010,4)),A459=""),"",VLOOKUP(VALUE(LEFT(A459,FIND(" ",A459,1))),Actuacions!$A$10:$D$3010,4))</f>
        <v/>
      </c>
      <c r="C459" s="156"/>
      <c r="D459" s="156"/>
      <c r="E459" s="156"/>
      <c r="F459" s="77"/>
      <c r="G459" s="78"/>
    </row>
    <row r="460" spans="1:7" x14ac:dyDescent="0.25">
      <c r="A460" s="125"/>
      <c r="B460" s="136" t="str">
        <f>IF(OR(ISERROR(VLOOKUP(LEFT(A460,FIND(" ",A460,1)),Actuacions!$A$10:$D$3010,4)),A460=""),"",VLOOKUP(VALUE(LEFT(A460,FIND(" ",A460,1))),Actuacions!$A$10:$D$3010,4))</f>
        <v/>
      </c>
      <c r="C460" s="156"/>
      <c r="D460" s="156"/>
      <c r="E460" s="156"/>
      <c r="F460" s="77"/>
      <c r="G460" s="78"/>
    </row>
    <row r="461" spans="1:7" x14ac:dyDescent="0.25">
      <c r="A461" s="125"/>
      <c r="B461" s="136" t="str">
        <f>IF(OR(ISERROR(VLOOKUP(LEFT(A461,FIND(" ",A461,1)),Actuacions!$A$10:$D$3010,4)),A461=""),"",VLOOKUP(VALUE(LEFT(A461,FIND(" ",A461,1))),Actuacions!$A$10:$D$3010,4))</f>
        <v/>
      </c>
      <c r="C461" s="156"/>
      <c r="D461" s="156"/>
      <c r="E461" s="156"/>
      <c r="F461" s="77"/>
      <c r="G461" s="78"/>
    </row>
    <row r="462" spans="1:7" x14ac:dyDescent="0.25">
      <c r="A462" s="125"/>
      <c r="B462" s="136" t="str">
        <f>IF(OR(ISERROR(VLOOKUP(LEFT(A462,FIND(" ",A462,1)),Actuacions!$A$10:$D$3010,4)),A462=""),"",VLOOKUP(VALUE(LEFT(A462,FIND(" ",A462,1))),Actuacions!$A$10:$D$3010,4))</f>
        <v/>
      </c>
      <c r="C462" s="156"/>
      <c r="D462" s="156"/>
      <c r="E462" s="156"/>
      <c r="F462" s="77"/>
      <c r="G462" s="78"/>
    </row>
    <row r="463" spans="1:7" x14ac:dyDescent="0.25">
      <c r="A463" s="125"/>
      <c r="B463" s="136" t="str">
        <f>IF(OR(ISERROR(VLOOKUP(LEFT(A463,FIND(" ",A463,1)),Actuacions!$A$10:$D$3010,4)),A463=""),"",VLOOKUP(VALUE(LEFT(A463,FIND(" ",A463,1))),Actuacions!$A$10:$D$3010,4))</f>
        <v/>
      </c>
      <c r="C463" s="156"/>
      <c r="D463" s="156"/>
      <c r="E463" s="156"/>
      <c r="F463" s="77"/>
      <c r="G463" s="78"/>
    </row>
    <row r="464" spans="1:7" x14ac:dyDescent="0.25">
      <c r="A464" s="125"/>
      <c r="B464" s="136" t="str">
        <f>IF(OR(ISERROR(VLOOKUP(LEFT(A464,FIND(" ",A464,1)),Actuacions!$A$10:$D$3010,4)),A464=""),"",VLOOKUP(VALUE(LEFT(A464,FIND(" ",A464,1))),Actuacions!$A$10:$D$3010,4))</f>
        <v/>
      </c>
      <c r="C464" s="156"/>
      <c r="D464" s="156"/>
      <c r="E464" s="156"/>
      <c r="F464" s="77"/>
      <c r="G464" s="78"/>
    </row>
    <row r="465" spans="1:7" x14ac:dyDescent="0.25">
      <c r="A465" s="125"/>
      <c r="B465" s="136" t="str">
        <f>IF(OR(ISERROR(VLOOKUP(LEFT(A465,FIND(" ",A465,1)),Actuacions!$A$10:$D$3010,4)),A465=""),"",VLOOKUP(VALUE(LEFT(A465,FIND(" ",A465,1))),Actuacions!$A$10:$D$3010,4))</f>
        <v/>
      </c>
      <c r="C465" s="156"/>
      <c r="D465" s="156"/>
      <c r="E465" s="156"/>
      <c r="F465" s="77"/>
      <c r="G465" s="78"/>
    </row>
    <row r="466" spans="1:7" x14ac:dyDescent="0.25">
      <c r="A466" s="125"/>
      <c r="B466" s="136" t="str">
        <f>IF(OR(ISERROR(VLOOKUP(LEFT(A466,FIND(" ",A466,1)),Actuacions!$A$10:$D$3010,4)),A466=""),"",VLOOKUP(VALUE(LEFT(A466,FIND(" ",A466,1))),Actuacions!$A$10:$D$3010,4))</f>
        <v/>
      </c>
      <c r="C466" s="156"/>
      <c r="D466" s="156"/>
      <c r="E466" s="156"/>
      <c r="F466" s="77"/>
      <c r="G466" s="78"/>
    </row>
    <row r="467" spans="1:7" x14ac:dyDescent="0.25">
      <c r="A467" s="125"/>
      <c r="B467" s="136" t="str">
        <f>IF(OR(ISERROR(VLOOKUP(LEFT(A467,FIND(" ",A467,1)),Actuacions!$A$10:$D$3010,4)),A467=""),"",VLOOKUP(VALUE(LEFT(A467,FIND(" ",A467,1))),Actuacions!$A$10:$D$3010,4))</f>
        <v/>
      </c>
      <c r="C467" s="156"/>
      <c r="D467" s="156"/>
      <c r="E467" s="156"/>
      <c r="F467" s="77"/>
      <c r="G467" s="78"/>
    </row>
    <row r="468" spans="1:7" x14ac:dyDescent="0.25">
      <c r="A468" s="125"/>
      <c r="B468" s="136" t="str">
        <f>IF(OR(ISERROR(VLOOKUP(LEFT(A468,FIND(" ",A468,1)),Actuacions!$A$10:$D$3010,4)),A468=""),"",VLOOKUP(VALUE(LEFT(A468,FIND(" ",A468,1))),Actuacions!$A$10:$D$3010,4))</f>
        <v/>
      </c>
      <c r="C468" s="156"/>
      <c r="D468" s="156"/>
      <c r="E468" s="156"/>
      <c r="F468" s="77"/>
      <c r="G468" s="78"/>
    </row>
    <row r="469" spans="1:7" x14ac:dyDescent="0.25">
      <c r="A469" s="125"/>
      <c r="B469" s="136" t="str">
        <f>IF(OR(ISERROR(VLOOKUP(LEFT(A469,FIND(" ",A469,1)),Actuacions!$A$10:$D$3010,4)),A469=""),"",VLOOKUP(VALUE(LEFT(A469,FIND(" ",A469,1))),Actuacions!$A$10:$D$3010,4))</f>
        <v/>
      </c>
      <c r="C469" s="156"/>
      <c r="D469" s="156"/>
      <c r="E469" s="156"/>
      <c r="F469" s="77"/>
      <c r="G469" s="78"/>
    </row>
    <row r="470" spans="1:7" x14ac:dyDescent="0.25">
      <c r="A470" s="125"/>
      <c r="B470" s="136" t="str">
        <f>IF(OR(ISERROR(VLOOKUP(LEFT(A470,FIND(" ",A470,1)),Actuacions!$A$10:$D$3010,4)),A470=""),"",VLOOKUP(VALUE(LEFT(A470,FIND(" ",A470,1))),Actuacions!$A$10:$D$3010,4))</f>
        <v/>
      </c>
      <c r="C470" s="156"/>
      <c r="D470" s="156"/>
      <c r="E470" s="156"/>
      <c r="F470" s="77"/>
      <c r="G470" s="78"/>
    </row>
    <row r="471" spans="1:7" x14ac:dyDescent="0.25">
      <c r="A471" s="125"/>
      <c r="B471" s="136" t="str">
        <f>IF(OR(ISERROR(VLOOKUP(LEFT(A471,FIND(" ",A471,1)),Actuacions!$A$10:$D$3010,4)),A471=""),"",VLOOKUP(VALUE(LEFT(A471,FIND(" ",A471,1))),Actuacions!$A$10:$D$3010,4))</f>
        <v/>
      </c>
      <c r="C471" s="156"/>
      <c r="D471" s="156"/>
      <c r="E471" s="156"/>
      <c r="F471" s="77"/>
      <c r="G471" s="78"/>
    </row>
    <row r="472" spans="1:7" x14ac:dyDescent="0.25">
      <c r="A472" s="125"/>
      <c r="B472" s="136" t="str">
        <f>IF(OR(ISERROR(VLOOKUP(LEFT(A472,FIND(" ",A472,1)),Actuacions!$A$10:$D$3010,4)),A472=""),"",VLOOKUP(VALUE(LEFT(A472,FIND(" ",A472,1))),Actuacions!$A$10:$D$3010,4))</f>
        <v/>
      </c>
      <c r="C472" s="156"/>
      <c r="D472" s="156"/>
      <c r="E472" s="156"/>
      <c r="F472" s="77"/>
      <c r="G472" s="78"/>
    </row>
    <row r="473" spans="1:7" x14ac:dyDescent="0.25">
      <c r="A473" s="125"/>
      <c r="B473" s="136" t="str">
        <f>IF(OR(ISERROR(VLOOKUP(LEFT(A473,FIND(" ",A473,1)),Actuacions!$A$10:$D$3010,4)),A473=""),"",VLOOKUP(VALUE(LEFT(A473,FIND(" ",A473,1))),Actuacions!$A$10:$D$3010,4))</f>
        <v/>
      </c>
      <c r="C473" s="156"/>
      <c r="D473" s="156"/>
      <c r="E473" s="156"/>
      <c r="F473" s="77"/>
      <c r="G473" s="78"/>
    </row>
    <row r="474" spans="1:7" x14ac:dyDescent="0.25">
      <c r="A474" s="125"/>
      <c r="B474" s="136" t="str">
        <f>IF(OR(ISERROR(VLOOKUP(LEFT(A474,FIND(" ",A474,1)),Actuacions!$A$10:$D$3010,4)),A474=""),"",VLOOKUP(VALUE(LEFT(A474,FIND(" ",A474,1))),Actuacions!$A$10:$D$3010,4))</f>
        <v/>
      </c>
      <c r="C474" s="156"/>
      <c r="D474" s="156"/>
      <c r="E474" s="156"/>
      <c r="F474" s="77"/>
      <c r="G474" s="78"/>
    </row>
    <row r="475" spans="1:7" x14ac:dyDescent="0.25">
      <c r="A475" s="125"/>
      <c r="B475" s="136" t="str">
        <f>IF(OR(ISERROR(VLOOKUP(LEFT(A475,FIND(" ",A475,1)),Actuacions!$A$10:$D$3010,4)),A475=""),"",VLOOKUP(VALUE(LEFT(A475,FIND(" ",A475,1))),Actuacions!$A$10:$D$3010,4))</f>
        <v/>
      </c>
      <c r="C475" s="156"/>
      <c r="D475" s="156"/>
      <c r="E475" s="156"/>
      <c r="F475" s="77"/>
      <c r="G475" s="78"/>
    </row>
    <row r="476" spans="1:7" x14ac:dyDescent="0.25">
      <c r="A476" s="125"/>
      <c r="B476" s="136" t="str">
        <f>IF(OR(ISERROR(VLOOKUP(LEFT(A476,FIND(" ",A476,1)),Actuacions!$A$10:$D$3010,4)),A476=""),"",VLOOKUP(VALUE(LEFT(A476,FIND(" ",A476,1))),Actuacions!$A$10:$D$3010,4))</f>
        <v/>
      </c>
      <c r="C476" s="156"/>
      <c r="D476" s="156"/>
      <c r="E476" s="156"/>
      <c r="F476" s="77"/>
      <c r="G476" s="78"/>
    </row>
    <row r="477" spans="1:7" x14ac:dyDescent="0.25">
      <c r="A477" s="125"/>
      <c r="B477" s="136" t="str">
        <f>IF(OR(ISERROR(VLOOKUP(LEFT(A477,FIND(" ",A477,1)),Actuacions!$A$10:$D$3010,4)),A477=""),"",VLOOKUP(VALUE(LEFT(A477,FIND(" ",A477,1))),Actuacions!$A$10:$D$3010,4))</f>
        <v/>
      </c>
      <c r="C477" s="156"/>
      <c r="D477" s="156"/>
      <c r="E477" s="156"/>
      <c r="F477" s="77"/>
      <c r="G477" s="78"/>
    </row>
    <row r="478" spans="1:7" x14ac:dyDescent="0.25">
      <c r="A478" s="125"/>
      <c r="B478" s="136" t="str">
        <f>IF(OR(ISERROR(VLOOKUP(LEFT(A478,FIND(" ",A478,1)),Actuacions!$A$10:$D$3010,4)),A478=""),"",VLOOKUP(VALUE(LEFT(A478,FIND(" ",A478,1))),Actuacions!$A$10:$D$3010,4))</f>
        <v/>
      </c>
      <c r="C478" s="156"/>
      <c r="D478" s="156"/>
      <c r="E478" s="156"/>
      <c r="F478" s="77"/>
      <c r="G478" s="78"/>
    </row>
    <row r="479" spans="1:7" x14ac:dyDescent="0.25">
      <c r="A479" s="125"/>
      <c r="B479" s="136" t="str">
        <f>IF(OR(ISERROR(VLOOKUP(LEFT(A479,FIND(" ",A479,1)),Actuacions!$A$10:$D$3010,4)),A479=""),"",VLOOKUP(VALUE(LEFT(A479,FIND(" ",A479,1))),Actuacions!$A$10:$D$3010,4))</f>
        <v/>
      </c>
      <c r="C479" s="156"/>
      <c r="D479" s="156"/>
      <c r="E479" s="156"/>
      <c r="F479" s="77"/>
      <c r="G479" s="78"/>
    </row>
    <row r="480" spans="1:7" x14ac:dyDescent="0.25">
      <c r="A480" s="125"/>
      <c r="B480" s="136" t="str">
        <f>IF(OR(ISERROR(VLOOKUP(LEFT(A480,FIND(" ",A480,1)),Actuacions!$A$10:$D$3010,4)),A480=""),"",VLOOKUP(VALUE(LEFT(A480,FIND(" ",A480,1))),Actuacions!$A$10:$D$3010,4))</f>
        <v/>
      </c>
      <c r="C480" s="156"/>
      <c r="D480" s="156"/>
      <c r="E480" s="156"/>
      <c r="F480" s="77"/>
      <c r="G480" s="78"/>
    </row>
    <row r="481" spans="1:7" x14ac:dyDescent="0.25">
      <c r="A481" s="125"/>
      <c r="B481" s="136" t="str">
        <f>IF(OR(ISERROR(VLOOKUP(LEFT(A481,FIND(" ",A481,1)),Actuacions!$A$10:$D$3010,4)),A481=""),"",VLOOKUP(VALUE(LEFT(A481,FIND(" ",A481,1))),Actuacions!$A$10:$D$3010,4))</f>
        <v/>
      </c>
      <c r="C481" s="156"/>
      <c r="D481" s="156"/>
      <c r="E481" s="156"/>
      <c r="F481" s="77"/>
      <c r="G481" s="78"/>
    </row>
    <row r="482" spans="1:7" x14ac:dyDescent="0.25">
      <c r="A482" s="125"/>
      <c r="B482" s="136" t="str">
        <f>IF(OR(ISERROR(VLOOKUP(LEFT(A482,FIND(" ",A482,1)),Actuacions!$A$10:$D$3010,4)),A482=""),"",VLOOKUP(VALUE(LEFT(A482,FIND(" ",A482,1))),Actuacions!$A$10:$D$3010,4))</f>
        <v/>
      </c>
      <c r="C482" s="156"/>
      <c r="D482" s="156"/>
      <c r="E482" s="156"/>
      <c r="F482" s="77"/>
      <c r="G482" s="78"/>
    </row>
    <row r="483" spans="1:7" x14ac:dyDescent="0.25">
      <c r="A483" s="125"/>
      <c r="B483" s="136" t="str">
        <f>IF(OR(ISERROR(VLOOKUP(LEFT(A483,FIND(" ",A483,1)),Actuacions!$A$10:$D$3010,4)),A483=""),"",VLOOKUP(VALUE(LEFT(A483,FIND(" ",A483,1))),Actuacions!$A$10:$D$3010,4))</f>
        <v/>
      </c>
      <c r="C483" s="156"/>
      <c r="D483" s="156"/>
      <c r="E483" s="156"/>
      <c r="F483" s="77"/>
      <c r="G483" s="78"/>
    </row>
    <row r="484" spans="1:7" x14ac:dyDescent="0.25">
      <c r="A484" s="125"/>
      <c r="B484" s="136" t="str">
        <f>IF(OR(ISERROR(VLOOKUP(LEFT(A484,FIND(" ",A484,1)),Actuacions!$A$10:$D$3010,4)),A484=""),"",VLOOKUP(VALUE(LEFT(A484,FIND(" ",A484,1))),Actuacions!$A$10:$D$3010,4))</f>
        <v/>
      </c>
      <c r="C484" s="156"/>
      <c r="D484" s="156"/>
      <c r="E484" s="156"/>
      <c r="F484" s="77"/>
      <c r="G484" s="78"/>
    </row>
    <row r="485" spans="1:7" x14ac:dyDescent="0.25">
      <c r="A485" s="125"/>
      <c r="B485" s="136" t="str">
        <f>IF(OR(ISERROR(VLOOKUP(LEFT(A485,FIND(" ",A485,1)),Actuacions!$A$10:$D$3010,4)),A485=""),"",VLOOKUP(VALUE(LEFT(A485,FIND(" ",A485,1))),Actuacions!$A$10:$D$3010,4))</f>
        <v/>
      </c>
      <c r="C485" s="156"/>
      <c r="D485" s="156"/>
      <c r="E485" s="156"/>
      <c r="F485" s="77"/>
      <c r="G485" s="78"/>
    </row>
    <row r="486" spans="1:7" x14ac:dyDescent="0.25">
      <c r="A486" s="125"/>
      <c r="B486" s="136" t="str">
        <f>IF(OR(ISERROR(VLOOKUP(LEFT(A486,FIND(" ",A486,1)),Actuacions!$A$10:$D$3010,4)),A486=""),"",VLOOKUP(VALUE(LEFT(A486,FIND(" ",A486,1))),Actuacions!$A$10:$D$3010,4))</f>
        <v/>
      </c>
      <c r="C486" s="156"/>
      <c r="D486" s="156"/>
      <c r="E486" s="156"/>
      <c r="F486" s="77"/>
      <c r="G486" s="78"/>
    </row>
    <row r="487" spans="1:7" x14ac:dyDescent="0.25">
      <c r="A487" s="125"/>
      <c r="B487" s="136" t="str">
        <f>IF(OR(ISERROR(VLOOKUP(LEFT(A487,FIND(" ",A487,1)),Actuacions!$A$10:$D$3010,4)),A487=""),"",VLOOKUP(VALUE(LEFT(A487,FIND(" ",A487,1))),Actuacions!$A$10:$D$3010,4))</f>
        <v/>
      </c>
      <c r="C487" s="156"/>
      <c r="D487" s="156"/>
      <c r="E487" s="156"/>
      <c r="F487" s="77"/>
      <c r="G487" s="78"/>
    </row>
    <row r="488" spans="1:7" x14ac:dyDescent="0.25">
      <c r="A488" s="125"/>
      <c r="B488" s="136" t="str">
        <f>IF(OR(ISERROR(VLOOKUP(LEFT(A488,FIND(" ",A488,1)),Actuacions!$A$10:$D$3010,4)),A488=""),"",VLOOKUP(VALUE(LEFT(A488,FIND(" ",A488,1))),Actuacions!$A$10:$D$3010,4))</f>
        <v/>
      </c>
      <c r="C488" s="156"/>
      <c r="D488" s="156"/>
      <c r="E488" s="156"/>
      <c r="F488" s="77"/>
      <c r="G488" s="78"/>
    </row>
    <row r="489" spans="1:7" x14ac:dyDescent="0.25">
      <c r="A489" s="125"/>
      <c r="B489" s="136" t="str">
        <f>IF(OR(ISERROR(VLOOKUP(LEFT(A489,FIND(" ",A489,1)),Actuacions!$A$10:$D$3010,4)),A489=""),"",VLOOKUP(VALUE(LEFT(A489,FIND(" ",A489,1))),Actuacions!$A$10:$D$3010,4))</f>
        <v/>
      </c>
      <c r="C489" s="156"/>
      <c r="D489" s="156"/>
      <c r="E489" s="156"/>
      <c r="F489" s="77"/>
      <c r="G489" s="78"/>
    </row>
    <row r="490" spans="1:7" x14ac:dyDescent="0.25">
      <c r="A490" s="125"/>
      <c r="B490" s="136" t="str">
        <f>IF(OR(ISERROR(VLOOKUP(LEFT(A490,FIND(" ",A490,1)),Actuacions!$A$10:$D$3010,4)),A490=""),"",VLOOKUP(VALUE(LEFT(A490,FIND(" ",A490,1))),Actuacions!$A$10:$D$3010,4))</f>
        <v/>
      </c>
      <c r="C490" s="156"/>
      <c r="D490" s="156"/>
      <c r="E490" s="156"/>
      <c r="F490" s="77"/>
      <c r="G490" s="78"/>
    </row>
    <row r="491" spans="1:7" x14ac:dyDescent="0.25">
      <c r="A491" s="125"/>
      <c r="B491" s="136" t="str">
        <f>IF(OR(ISERROR(VLOOKUP(LEFT(A491,FIND(" ",A491,1)),Actuacions!$A$10:$D$3010,4)),A491=""),"",VLOOKUP(VALUE(LEFT(A491,FIND(" ",A491,1))),Actuacions!$A$10:$D$3010,4))</f>
        <v/>
      </c>
      <c r="C491" s="156"/>
      <c r="D491" s="156"/>
      <c r="E491" s="156"/>
      <c r="F491" s="77"/>
      <c r="G491" s="78"/>
    </row>
    <row r="492" spans="1:7" x14ac:dyDescent="0.25">
      <c r="A492" s="125"/>
      <c r="B492" s="136" t="str">
        <f>IF(OR(ISERROR(VLOOKUP(LEFT(A492,FIND(" ",A492,1)),Actuacions!$A$10:$D$3010,4)),A492=""),"",VLOOKUP(VALUE(LEFT(A492,FIND(" ",A492,1))),Actuacions!$A$10:$D$3010,4))</f>
        <v/>
      </c>
      <c r="C492" s="156"/>
      <c r="D492" s="156"/>
      <c r="E492" s="156"/>
      <c r="F492" s="77"/>
      <c r="G492" s="78"/>
    </row>
    <row r="493" spans="1:7" x14ac:dyDescent="0.25">
      <c r="A493" s="125"/>
      <c r="B493" s="136" t="str">
        <f>IF(OR(ISERROR(VLOOKUP(LEFT(A493,FIND(" ",A493,1)),Actuacions!$A$10:$D$3010,4)),A493=""),"",VLOOKUP(VALUE(LEFT(A493,FIND(" ",A493,1))),Actuacions!$A$10:$D$3010,4))</f>
        <v/>
      </c>
      <c r="C493" s="156"/>
      <c r="D493" s="156"/>
      <c r="E493" s="156"/>
      <c r="F493" s="77"/>
      <c r="G493" s="78"/>
    </row>
    <row r="494" spans="1:7" x14ac:dyDescent="0.25">
      <c r="A494" s="125"/>
      <c r="B494" s="136" t="str">
        <f>IF(OR(ISERROR(VLOOKUP(LEFT(A494,FIND(" ",A494,1)),Actuacions!$A$10:$D$3010,4)),A494=""),"",VLOOKUP(VALUE(LEFT(A494,FIND(" ",A494,1))),Actuacions!$A$10:$D$3010,4))</f>
        <v/>
      </c>
      <c r="C494" s="156"/>
      <c r="D494" s="156"/>
      <c r="E494" s="156"/>
      <c r="F494" s="77"/>
      <c r="G494" s="78"/>
    </row>
    <row r="495" spans="1:7" x14ac:dyDescent="0.25">
      <c r="A495" s="125"/>
      <c r="B495" s="136" t="str">
        <f>IF(OR(ISERROR(VLOOKUP(LEFT(A495,FIND(" ",A495,1)),Actuacions!$A$10:$D$3010,4)),A495=""),"",VLOOKUP(VALUE(LEFT(A495,FIND(" ",A495,1))),Actuacions!$A$10:$D$3010,4))</f>
        <v/>
      </c>
      <c r="C495" s="156"/>
      <c r="D495" s="156"/>
      <c r="E495" s="156"/>
      <c r="F495" s="77"/>
      <c r="G495" s="78"/>
    </row>
    <row r="496" spans="1:7" x14ac:dyDescent="0.25">
      <c r="A496" s="125"/>
      <c r="B496" s="136" t="str">
        <f>IF(OR(ISERROR(VLOOKUP(LEFT(A496,FIND(" ",A496,1)),Actuacions!$A$10:$D$3010,4)),A496=""),"",VLOOKUP(VALUE(LEFT(A496,FIND(" ",A496,1))),Actuacions!$A$10:$D$3010,4))</f>
        <v/>
      </c>
      <c r="C496" s="156"/>
      <c r="D496" s="156"/>
      <c r="E496" s="156"/>
      <c r="F496" s="77"/>
      <c r="G496" s="78"/>
    </row>
    <row r="497" spans="1:7" x14ac:dyDescent="0.25">
      <c r="A497" s="125"/>
      <c r="B497" s="136" t="str">
        <f>IF(OR(ISERROR(VLOOKUP(LEFT(A497,FIND(" ",A497,1)),Actuacions!$A$10:$D$3010,4)),A497=""),"",VLOOKUP(VALUE(LEFT(A497,FIND(" ",A497,1))),Actuacions!$A$10:$D$3010,4))</f>
        <v/>
      </c>
      <c r="C497" s="156"/>
      <c r="D497" s="156"/>
      <c r="E497" s="156"/>
      <c r="F497" s="77"/>
      <c r="G497" s="78"/>
    </row>
    <row r="498" spans="1:7" x14ac:dyDescent="0.25">
      <c r="A498" s="125"/>
      <c r="B498" s="136" t="str">
        <f>IF(OR(ISERROR(VLOOKUP(LEFT(A498,FIND(" ",A498,1)),Actuacions!$A$10:$D$3010,4)),A498=""),"",VLOOKUP(VALUE(LEFT(A498,FIND(" ",A498,1))),Actuacions!$A$10:$D$3010,4))</f>
        <v/>
      </c>
      <c r="C498" s="156"/>
      <c r="D498" s="156"/>
      <c r="E498" s="156"/>
      <c r="F498" s="77"/>
      <c r="G498" s="78"/>
    </row>
    <row r="499" spans="1:7" x14ac:dyDescent="0.25">
      <c r="A499" s="125"/>
      <c r="B499" s="136" t="str">
        <f>IF(OR(ISERROR(VLOOKUP(LEFT(A499,FIND(" ",A499,1)),Actuacions!$A$10:$D$3010,4)),A499=""),"",VLOOKUP(VALUE(LEFT(A499,FIND(" ",A499,1))),Actuacions!$A$10:$D$3010,4))</f>
        <v/>
      </c>
      <c r="C499" s="156"/>
      <c r="D499" s="156"/>
      <c r="E499" s="156"/>
      <c r="F499" s="77"/>
      <c r="G499" s="78"/>
    </row>
    <row r="500" spans="1:7" x14ac:dyDescent="0.25">
      <c r="A500" s="125"/>
      <c r="B500" s="136" t="str">
        <f>IF(OR(ISERROR(VLOOKUP(LEFT(A500,FIND(" ",A500,1)),Actuacions!$A$10:$D$3010,4)),A500=""),"",VLOOKUP(VALUE(LEFT(A500,FIND(" ",A500,1))),Actuacions!$A$10:$D$3010,4))</f>
        <v/>
      </c>
      <c r="C500" s="156"/>
      <c r="D500" s="156"/>
      <c r="E500" s="156"/>
      <c r="F500" s="77"/>
      <c r="G500" s="78"/>
    </row>
    <row r="501" spans="1:7" x14ac:dyDescent="0.25">
      <c r="A501" s="125"/>
      <c r="B501" s="136" t="str">
        <f>IF(OR(ISERROR(VLOOKUP(LEFT(A501,FIND(" ",A501,1)),Actuacions!$A$10:$D$3010,4)),A501=""),"",VLOOKUP(VALUE(LEFT(A501,FIND(" ",A501,1))),Actuacions!$A$10:$D$3010,4))</f>
        <v/>
      </c>
      <c r="C501" s="156"/>
      <c r="D501" s="156"/>
      <c r="E501" s="156"/>
      <c r="F501" s="77"/>
      <c r="G501" s="78"/>
    </row>
    <row r="502" spans="1:7" x14ac:dyDescent="0.25">
      <c r="A502" s="125"/>
      <c r="B502" s="136" t="str">
        <f>IF(OR(ISERROR(VLOOKUP(LEFT(A502,FIND(" ",A502,1)),Actuacions!$A$10:$D$3010,4)),A502=""),"",VLOOKUP(VALUE(LEFT(A502,FIND(" ",A502,1))),Actuacions!$A$10:$D$3010,4))</f>
        <v/>
      </c>
      <c r="C502" s="156"/>
      <c r="D502" s="156"/>
      <c r="E502" s="156"/>
      <c r="F502" s="77"/>
      <c r="G502" s="78"/>
    </row>
    <row r="503" spans="1:7" x14ac:dyDescent="0.25">
      <c r="A503" s="125"/>
      <c r="B503" s="136" t="str">
        <f>IF(OR(ISERROR(VLOOKUP(LEFT(A503,FIND(" ",A503,1)),Actuacions!$A$10:$D$3010,4)),A503=""),"",VLOOKUP(VALUE(LEFT(A503,FIND(" ",A503,1))),Actuacions!$A$10:$D$3010,4))</f>
        <v/>
      </c>
      <c r="C503" s="156"/>
      <c r="D503" s="156"/>
      <c r="E503" s="156"/>
      <c r="F503" s="77"/>
      <c r="G503" s="78"/>
    </row>
    <row r="504" spans="1:7" x14ac:dyDescent="0.25">
      <c r="A504" s="125"/>
      <c r="B504" s="136" t="str">
        <f>IF(OR(ISERROR(VLOOKUP(LEFT(A504,FIND(" ",A504,1)),Actuacions!$A$10:$D$3010,4)),A504=""),"",VLOOKUP(VALUE(LEFT(A504,FIND(" ",A504,1))),Actuacions!$A$10:$D$3010,4))</f>
        <v/>
      </c>
      <c r="C504" s="156"/>
      <c r="D504" s="156"/>
      <c r="E504" s="156"/>
      <c r="F504" s="77"/>
      <c r="G504" s="78"/>
    </row>
    <row r="505" spans="1:7" x14ac:dyDescent="0.25">
      <c r="A505" s="125"/>
      <c r="B505" s="136" t="str">
        <f>IF(OR(ISERROR(VLOOKUP(LEFT(A505,FIND(" ",A505,1)),Actuacions!$A$10:$D$3010,4)),A505=""),"",VLOOKUP(VALUE(LEFT(A505,FIND(" ",A505,1))),Actuacions!$A$10:$D$3010,4))</f>
        <v/>
      </c>
      <c r="C505" s="156"/>
      <c r="D505" s="156"/>
      <c r="E505" s="156"/>
      <c r="F505" s="77"/>
      <c r="G505" s="78"/>
    </row>
    <row r="506" spans="1:7" x14ac:dyDescent="0.25">
      <c r="A506" s="125"/>
      <c r="B506" s="136" t="str">
        <f>IF(OR(ISERROR(VLOOKUP(LEFT(A506,FIND(" ",A506,1)),Actuacions!$A$10:$D$3010,4)),A506=""),"",VLOOKUP(VALUE(LEFT(A506,FIND(" ",A506,1))),Actuacions!$A$10:$D$3010,4))</f>
        <v/>
      </c>
      <c r="C506" s="156"/>
      <c r="D506" s="156"/>
      <c r="E506" s="156"/>
      <c r="F506" s="77"/>
      <c r="G506" s="78"/>
    </row>
    <row r="507" spans="1:7" x14ac:dyDescent="0.25">
      <c r="A507" s="125"/>
      <c r="B507" s="136" t="str">
        <f>IF(OR(ISERROR(VLOOKUP(LEFT(A507,FIND(" ",A507,1)),Actuacions!$A$10:$D$3010,4)),A507=""),"",VLOOKUP(VALUE(LEFT(A507,FIND(" ",A507,1))),Actuacions!$A$10:$D$3010,4))</f>
        <v/>
      </c>
      <c r="C507" s="156"/>
      <c r="D507" s="156"/>
      <c r="E507" s="156"/>
      <c r="F507" s="77"/>
      <c r="G507" s="78"/>
    </row>
    <row r="508" spans="1:7" x14ac:dyDescent="0.25">
      <c r="A508" s="125"/>
      <c r="B508" s="136" t="str">
        <f>IF(OR(ISERROR(VLOOKUP(LEFT(A508,FIND(" ",A508,1)),Actuacions!$A$10:$D$3010,4)),A508=""),"",VLOOKUP(VALUE(LEFT(A508,FIND(" ",A508,1))),Actuacions!$A$10:$D$3010,4))</f>
        <v/>
      </c>
      <c r="C508" s="156"/>
      <c r="D508" s="156"/>
      <c r="E508" s="156"/>
      <c r="F508" s="77"/>
      <c r="G508" s="78"/>
    </row>
    <row r="509" spans="1:7" x14ac:dyDescent="0.25">
      <c r="A509" s="125"/>
      <c r="B509" s="136" t="str">
        <f>IF(OR(ISERROR(VLOOKUP(LEFT(A509,FIND(" ",A509,1)),Actuacions!$A$10:$D$3010,4)),A509=""),"",VLOOKUP(VALUE(LEFT(A509,FIND(" ",A509,1))),Actuacions!$A$10:$D$3010,4))</f>
        <v/>
      </c>
      <c r="C509" s="156"/>
      <c r="D509" s="156"/>
      <c r="E509" s="156"/>
      <c r="F509" s="77"/>
      <c r="G509" s="78"/>
    </row>
    <row r="510" spans="1:7" x14ac:dyDescent="0.25">
      <c r="A510" s="125"/>
      <c r="B510" s="136" t="str">
        <f>IF(OR(ISERROR(VLOOKUP(LEFT(A510,FIND(" ",A510,1)),Actuacions!$A$10:$D$3010,4)),A510=""),"",VLOOKUP(VALUE(LEFT(A510,FIND(" ",A510,1))),Actuacions!$A$10:$D$3010,4))</f>
        <v/>
      </c>
      <c r="C510" s="156"/>
      <c r="D510" s="156"/>
      <c r="E510" s="156"/>
      <c r="F510" s="77"/>
      <c r="G510" s="78"/>
    </row>
    <row r="511" spans="1:7" x14ac:dyDescent="0.25">
      <c r="A511" s="125"/>
      <c r="B511" s="136" t="str">
        <f>IF(OR(ISERROR(VLOOKUP(LEFT(A511,FIND(" ",A511,1)),Actuacions!$A$10:$D$3010,4)),A511=""),"",VLOOKUP(VALUE(LEFT(A511,FIND(" ",A511,1))),Actuacions!$A$10:$D$3010,4))</f>
        <v/>
      </c>
      <c r="C511" s="156"/>
      <c r="D511" s="156"/>
      <c r="E511" s="156"/>
      <c r="F511" s="77"/>
      <c r="G511" s="78"/>
    </row>
    <row r="512" spans="1:7" x14ac:dyDescent="0.25">
      <c r="A512" s="125"/>
      <c r="B512" s="136" t="str">
        <f>IF(OR(ISERROR(VLOOKUP(LEFT(A512,FIND(" ",A512,1)),Actuacions!$A$10:$D$3010,4)),A512=""),"",VLOOKUP(VALUE(LEFT(A512,FIND(" ",A512,1))),Actuacions!$A$10:$D$3010,4))</f>
        <v/>
      </c>
      <c r="C512" s="156"/>
      <c r="D512" s="156"/>
      <c r="E512" s="156"/>
      <c r="F512" s="77"/>
      <c r="G512" s="78"/>
    </row>
    <row r="513" spans="1:7" x14ac:dyDescent="0.25">
      <c r="A513" s="125"/>
      <c r="B513" s="136" t="str">
        <f>IF(OR(ISERROR(VLOOKUP(LEFT(A513,FIND(" ",A513,1)),Actuacions!$A$10:$D$3010,4)),A513=""),"",VLOOKUP(VALUE(LEFT(A513,FIND(" ",A513,1))),Actuacions!$A$10:$D$3010,4))</f>
        <v/>
      </c>
      <c r="C513" s="156"/>
      <c r="D513" s="156"/>
      <c r="E513" s="156"/>
      <c r="F513" s="77"/>
      <c r="G513" s="78"/>
    </row>
    <row r="514" spans="1:7" x14ac:dyDescent="0.25">
      <c r="A514" s="125"/>
      <c r="B514" s="136" t="str">
        <f>IF(OR(ISERROR(VLOOKUP(LEFT(A514,FIND(" ",A514,1)),Actuacions!$A$10:$D$3010,4)),A514=""),"",VLOOKUP(VALUE(LEFT(A514,FIND(" ",A514,1))),Actuacions!$A$10:$D$3010,4))</f>
        <v/>
      </c>
      <c r="C514" s="156"/>
      <c r="D514" s="156"/>
      <c r="E514" s="156"/>
      <c r="F514" s="77"/>
      <c r="G514" s="78"/>
    </row>
    <row r="515" spans="1:7" x14ac:dyDescent="0.25">
      <c r="A515" s="125"/>
      <c r="B515" s="136" t="str">
        <f>IF(OR(ISERROR(VLOOKUP(LEFT(A515,FIND(" ",A515,1)),Actuacions!$A$10:$D$3010,4)),A515=""),"",VLOOKUP(VALUE(LEFT(A515,FIND(" ",A515,1))),Actuacions!$A$10:$D$3010,4))</f>
        <v/>
      </c>
      <c r="C515" s="156"/>
      <c r="D515" s="156"/>
      <c r="E515" s="156"/>
      <c r="F515" s="77"/>
      <c r="G515" s="78"/>
    </row>
    <row r="516" spans="1:7" x14ac:dyDescent="0.25">
      <c r="A516" s="125"/>
      <c r="B516" s="136" t="str">
        <f>IF(OR(ISERROR(VLOOKUP(LEFT(A516,FIND(" ",A516,1)),Actuacions!$A$10:$D$3010,4)),A516=""),"",VLOOKUP(VALUE(LEFT(A516,FIND(" ",A516,1))),Actuacions!$A$10:$D$3010,4))</f>
        <v/>
      </c>
      <c r="C516" s="156"/>
      <c r="D516" s="156"/>
      <c r="E516" s="156"/>
      <c r="F516" s="77"/>
      <c r="G516" s="78"/>
    </row>
    <row r="517" spans="1:7" x14ac:dyDescent="0.25">
      <c r="A517" s="125"/>
      <c r="B517" s="136" t="str">
        <f>IF(OR(ISERROR(VLOOKUP(LEFT(A517,FIND(" ",A517,1)),Actuacions!$A$10:$D$3010,4)),A517=""),"",VLOOKUP(VALUE(LEFT(A517,FIND(" ",A517,1))),Actuacions!$A$10:$D$3010,4))</f>
        <v/>
      </c>
      <c r="C517" s="156"/>
      <c r="D517" s="156"/>
      <c r="E517" s="156"/>
      <c r="F517" s="77"/>
      <c r="G517" s="78"/>
    </row>
    <row r="518" spans="1:7" x14ac:dyDescent="0.25">
      <c r="A518" s="125"/>
      <c r="B518" s="136" t="str">
        <f>IF(OR(ISERROR(VLOOKUP(LEFT(A518,FIND(" ",A518,1)),Actuacions!$A$10:$D$3010,4)),A518=""),"",VLOOKUP(VALUE(LEFT(A518,FIND(" ",A518,1))),Actuacions!$A$10:$D$3010,4))</f>
        <v/>
      </c>
      <c r="C518" s="156"/>
      <c r="D518" s="156"/>
      <c r="E518" s="156"/>
      <c r="F518" s="77"/>
      <c r="G518" s="78"/>
    </row>
    <row r="519" spans="1:7" x14ac:dyDescent="0.25">
      <c r="A519" s="125"/>
      <c r="B519" s="136" t="str">
        <f>IF(OR(ISERROR(VLOOKUP(LEFT(A519,FIND(" ",A519,1)),Actuacions!$A$10:$D$3010,4)),A519=""),"",VLOOKUP(VALUE(LEFT(A519,FIND(" ",A519,1))),Actuacions!$A$10:$D$3010,4))</f>
        <v/>
      </c>
      <c r="C519" s="156"/>
      <c r="D519" s="156"/>
      <c r="E519" s="156"/>
      <c r="F519" s="77"/>
      <c r="G519" s="78"/>
    </row>
    <row r="520" spans="1:7" x14ac:dyDescent="0.25">
      <c r="A520" s="125"/>
      <c r="B520" s="136" t="str">
        <f>IF(OR(ISERROR(VLOOKUP(LEFT(A520,FIND(" ",A520,1)),Actuacions!$A$10:$D$3010,4)),A520=""),"",VLOOKUP(VALUE(LEFT(A520,FIND(" ",A520,1))),Actuacions!$A$10:$D$3010,4))</f>
        <v/>
      </c>
      <c r="C520" s="156"/>
      <c r="D520" s="156"/>
      <c r="E520" s="156"/>
      <c r="F520" s="77"/>
      <c r="G520" s="78"/>
    </row>
    <row r="521" spans="1:7" x14ac:dyDescent="0.25">
      <c r="A521" s="125"/>
      <c r="B521" s="136" t="str">
        <f>IF(OR(ISERROR(VLOOKUP(LEFT(A521,FIND(" ",A521,1)),Actuacions!$A$10:$D$3010,4)),A521=""),"",VLOOKUP(VALUE(LEFT(A521,FIND(" ",A521,1))),Actuacions!$A$10:$D$3010,4))</f>
        <v/>
      </c>
      <c r="C521" s="156"/>
      <c r="D521" s="156"/>
      <c r="E521" s="156"/>
      <c r="F521" s="77"/>
      <c r="G521" s="78"/>
    </row>
    <row r="522" spans="1:7" x14ac:dyDescent="0.25">
      <c r="A522" s="125"/>
      <c r="B522" s="136" t="str">
        <f>IF(OR(ISERROR(VLOOKUP(LEFT(A522,FIND(" ",A522,1)),Actuacions!$A$10:$D$3010,4)),A522=""),"",VLOOKUP(VALUE(LEFT(A522,FIND(" ",A522,1))),Actuacions!$A$10:$D$3010,4))</f>
        <v/>
      </c>
      <c r="C522" s="156"/>
      <c r="D522" s="156"/>
      <c r="E522" s="156"/>
      <c r="F522" s="77"/>
      <c r="G522" s="78"/>
    </row>
    <row r="523" spans="1:7" x14ac:dyDescent="0.25">
      <c r="A523" s="125"/>
      <c r="B523" s="136" t="str">
        <f>IF(OR(ISERROR(VLOOKUP(LEFT(A523,FIND(" ",A523,1)),Actuacions!$A$10:$D$3010,4)),A523=""),"",VLOOKUP(VALUE(LEFT(A523,FIND(" ",A523,1))),Actuacions!$A$10:$D$3010,4))</f>
        <v/>
      </c>
      <c r="C523" s="156"/>
      <c r="D523" s="156"/>
      <c r="E523" s="156"/>
      <c r="F523" s="77"/>
      <c r="G523" s="78"/>
    </row>
    <row r="524" spans="1:7" x14ac:dyDescent="0.25">
      <c r="A524" s="125"/>
      <c r="B524" s="136" t="str">
        <f>IF(OR(ISERROR(VLOOKUP(LEFT(A524,FIND(" ",A524,1)),Actuacions!$A$10:$D$3010,4)),A524=""),"",VLOOKUP(VALUE(LEFT(A524,FIND(" ",A524,1))),Actuacions!$A$10:$D$3010,4))</f>
        <v/>
      </c>
      <c r="C524" s="156"/>
      <c r="D524" s="156"/>
      <c r="E524" s="156"/>
      <c r="F524" s="77"/>
      <c r="G524" s="78"/>
    </row>
    <row r="525" spans="1:7" x14ac:dyDescent="0.25">
      <c r="A525" s="125"/>
      <c r="B525" s="136" t="str">
        <f>IF(OR(ISERROR(VLOOKUP(LEFT(A525,FIND(" ",A525,1)),Actuacions!$A$10:$D$3010,4)),A525=""),"",VLOOKUP(VALUE(LEFT(A525,FIND(" ",A525,1))),Actuacions!$A$10:$D$3010,4))</f>
        <v/>
      </c>
      <c r="C525" s="156"/>
      <c r="D525" s="156"/>
      <c r="E525" s="156"/>
      <c r="F525" s="77"/>
      <c r="G525" s="78"/>
    </row>
    <row r="526" spans="1:7" x14ac:dyDescent="0.25">
      <c r="A526" s="125"/>
      <c r="B526" s="136" t="str">
        <f>IF(OR(ISERROR(VLOOKUP(LEFT(A526,FIND(" ",A526,1)),Actuacions!$A$10:$D$3010,4)),A526=""),"",VLOOKUP(VALUE(LEFT(A526,FIND(" ",A526,1))),Actuacions!$A$10:$D$3010,4))</f>
        <v/>
      </c>
      <c r="C526" s="156"/>
      <c r="D526" s="156"/>
      <c r="E526" s="156"/>
      <c r="F526" s="77"/>
      <c r="G526" s="78"/>
    </row>
    <row r="527" spans="1:7" x14ac:dyDescent="0.25">
      <c r="A527" s="125"/>
      <c r="B527" s="136" t="str">
        <f>IF(OR(ISERROR(VLOOKUP(LEFT(A527,FIND(" ",A527,1)),Actuacions!$A$10:$D$3010,4)),A527=""),"",VLOOKUP(VALUE(LEFT(A527,FIND(" ",A527,1))),Actuacions!$A$10:$D$3010,4))</f>
        <v/>
      </c>
      <c r="C527" s="156"/>
      <c r="D527" s="156"/>
      <c r="E527" s="156"/>
      <c r="F527" s="77"/>
      <c r="G527" s="78"/>
    </row>
    <row r="528" spans="1:7" x14ac:dyDescent="0.25">
      <c r="A528" s="125"/>
      <c r="B528" s="136" t="str">
        <f>IF(OR(ISERROR(VLOOKUP(LEFT(A528,FIND(" ",A528,1)),Actuacions!$A$10:$D$3010,4)),A528=""),"",VLOOKUP(VALUE(LEFT(A528,FIND(" ",A528,1))),Actuacions!$A$10:$D$3010,4))</f>
        <v/>
      </c>
      <c r="C528" s="156"/>
      <c r="D528" s="156"/>
      <c r="E528" s="156"/>
      <c r="F528" s="77"/>
      <c r="G528" s="78"/>
    </row>
    <row r="529" spans="1:7" x14ac:dyDescent="0.25">
      <c r="A529" s="125"/>
      <c r="B529" s="136" t="str">
        <f>IF(OR(ISERROR(VLOOKUP(LEFT(A529,FIND(" ",A529,1)),Actuacions!$A$10:$D$3010,4)),A529=""),"",VLOOKUP(VALUE(LEFT(A529,FIND(" ",A529,1))),Actuacions!$A$10:$D$3010,4))</f>
        <v/>
      </c>
      <c r="C529" s="156"/>
      <c r="D529" s="156"/>
      <c r="E529" s="156"/>
      <c r="F529" s="77"/>
      <c r="G529" s="78"/>
    </row>
    <row r="530" spans="1:7" x14ac:dyDescent="0.25">
      <c r="A530" s="125"/>
      <c r="B530" s="136" t="str">
        <f>IF(OR(ISERROR(VLOOKUP(LEFT(A530,FIND(" ",A530,1)),Actuacions!$A$10:$D$3010,4)),A530=""),"",VLOOKUP(VALUE(LEFT(A530,FIND(" ",A530,1))),Actuacions!$A$10:$D$3010,4))</f>
        <v/>
      </c>
      <c r="C530" s="156"/>
      <c r="D530" s="156"/>
      <c r="E530" s="156"/>
      <c r="F530" s="77"/>
      <c r="G530" s="78"/>
    </row>
    <row r="531" spans="1:7" x14ac:dyDescent="0.25">
      <c r="A531" s="125"/>
      <c r="B531" s="136" t="str">
        <f>IF(OR(ISERROR(VLOOKUP(LEFT(A531,FIND(" ",A531,1)),Actuacions!$A$10:$D$3010,4)),A531=""),"",VLOOKUP(VALUE(LEFT(A531,FIND(" ",A531,1))),Actuacions!$A$10:$D$3010,4))</f>
        <v/>
      </c>
      <c r="C531" s="156"/>
      <c r="D531" s="156"/>
      <c r="E531" s="156"/>
      <c r="F531" s="77"/>
      <c r="G531" s="78"/>
    </row>
    <row r="532" spans="1:7" x14ac:dyDescent="0.25">
      <c r="A532" s="125"/>
      <c r="B532" s="136" t="str">
        <f>IF(OR(ISERROR(VLOOKUP(LEFT(A532,FIND(" ",A532,1)),Actuacions!$A$10:$D$3010,4)),A532=""),"",VLOOKUP(VALUE(LEFT(A532,FIND(" ",A532,1))),Actuacions!$A$10:$D$3010,4))</f>
        <v/>
      </c>
      <c r="C532" s="156"/>
      <c r="D532" s="156"/>
      <c r="E532" s="156"/>
      <c r="F532" s="77"/>
      <c r="G532" s="78"/>
    </row>
    <row r="533" spans="1:7" x14ac:dyDescent="0.25">
      <c r="A533" s="125"/>
      <c r="B533" s="136" t="str">
        <f>IF(OR(ISERROR(VLOOKUP(LEFT(A533,FIND(" ",A533,1)),Actuacions!$A$10:$D$3010,4)),A533=""),"",VLOOKUP(VALUE(LEFT(A533,FIND(" ",A533,1))),Actuacions!$A$10:$D$3010,4))</f>
        <v/>
      </c>
      <c r="C533" s="156"/>
      <c r="D533" s="156"/>
      <c r="E533" s="156"/>
      <c r="F533" s="77"/>
      <c r="G533" s="78"/>
    </row>
    <row r="534" spans="1:7" x14ac:dyDescent="0.25">
      <c r="A534" s="125"/>
      <c r="B534" s="136" t="str">
        <f>IF(OR(ISERROR(VLOOKUP(LEFT(A534,FIND(" ",A534,1)),Actuacions!$A$10:$D$3010,4)),A534=""),"",VLOOKUP(VALUE(LEFT(A534,FIND(" ",A534,1))),Actuacions!$A$10:$D$3010,4))</f>
        <v/>
      </c>
      <c r="C534" s="156"/>
      <c r="D534" s="156"/>
      <c r="E534" s="156"/>
      <c r="F534" s="77"/>
      <c r="G534" s="78"/>
    </row>
    <row r="535" spans="1:7" x14ac:dyDescent="0.25">
      <c r="A535" s="125"/>
      <c r="B535" s="136" t="str">
        <f>IF(OR(ISERROR(VLOOKUP(LEFT(A535,FIND(" ",A535,1)),Actuacions!$A$10:$D$3010,4)),A535=""),"",VLOOKUP(VALUE(LEFT(A535,FIND(" ",A535,1))),Actuacions!$A$10:$D$3010,4))</f>
        <v/>
      </c>
      <c r="C535" s="156"/>
      <c r="D535" s="156"/>
      <c r="E535" s="156"/>
      <c r="F535" s="77"/>
      <c r="G535" s="78"/>
    </row>
    <row r="536" spans="1:7" x14ac:dyDescent="0.25">
      <c r="A536" s="125"/>
      <c r="B536" s="136" t="str">
        <f>IF(OR(ISERROR(VLOOKUP(LEFT(A536,FIND(" ",A536,1)),Actuacions!$A$10:$D$3010,4)),A536=""),"",VLOOKUP(VALUE(LEFT(A536,FIND(" ",A536,1))),Actuacions!$A$10:$D$3010,4))</f>
        <v/>
      </c>
      <c r="C536" s="156"/>
      <c r="D536" s="156"/>
      <c r="E536" s="156"/>
      <c r="F536" s="77"/>
      <c r="G536" s="78"/>
    </row>
    <row r="537" spans="1:7" x14ac:dyDescent="0.25">
      <c r="A537" s="125"/>
      <c r="B537" s="136" t="str">
        <f>IF(OR(ISERROR(VLOOKUP(LEFT(A537,FIND(" ",A537,1)),Actuacions!$A$10:$D$3010,4)),A537=""),"",VLOOKUP(VALUE(LEFT(A537,FIND(" ",A537,1))),Actuacions!$A$10:$D$3010,4))</f>
        <v/>
      </c>
      <c r="C537" s="156"/>
      <c r="D537" s="156"/>
      <c r="E537" s="156"/>
      <c r="F537" s="77"/>
      <c r="G537" s="78"/>
    </row>
    <row r="538" spans="1:7" x14ac:dyDescent="0.25">
      <c r="A538" s="125"/>
      <c r="B538" s="136" t="str">
        <f>IF(OR(ISERROR(VLOOKUP(LEFT(A538,FIND(" ",A538,1)),Actuacions!$A$10:$D$3010,4)),A538=""),"",VLOOKUP(VALUE(LEFT(A538,FIND(" ",A538,1))),Actuacions!$A$10:$D$3010,4))</f>
        <v/>
      </c>
      <c r="C538" s="156"/>
      <c r="D538" s="156"/>
      <c r="E538" s="156"/>
      <c r="F538" s="77"/>
      <c r="G538" s="78"/>
    </row>
    <row r="539" spans="1:7" x14ac:dyDescent="0.25">
      <c r="A539" s="125"/>
      <c r="B539" s="136" t="str">
        <f>IF(OR(ISERROR(VLOOKUP(LEFT(A539,FIND(" ",A539,1)),Actuacions!$A$10:$D$3010,4)),A539=""),"",VLOOKUP(VALUE(LEFT(A539,FIND(" ",A539,1))),Actuacions!$A$10:$D$3010,4))</f>
        <v/>
      </c>
      <c r="C539" s="156"/>
      <c r="D539" s="156"/>
      <c r="E539" s="156"/>
      <c r="F539" s="77"/>
      <c r="G539" s="78"/>
    </row>
    <row r="540" spans="1:7" x14ac:dyDescent="0.25">
      <c r="A540" s="125"/>
      <c r="B540" s="136" t="str">
        <f>IF(OR(ISERROR(VLOOKUP(LEFT(A540,FIND(" ",A540,1)),Actuacions!$A$10:$D$3010,4)),A540=""),"",VLOOKUP(VALUE(LEFT(A540,FIND(" ",A540,1))),Actuacions!$A$10:$D$3010,4))</f>
        <v/>
      </c>
      <c r="C540" s="156"/>
      <c r="D540" s="156"/>
      <c r="E540" s="156"/>
      <c r="F540" s="77"/>
      <c r="G540" s="78"/>
    </row>
    <row r="541" spans="1:7" x14ac:dyDescent="0.25">
      <c r="A541" s="125"/>
      <c r="B541" s="136" t="str">
        <f>IF(OR(ISERROR(VLOOKUP(LEFT(A541,FIND(" ",A541,1)),Actuacions!$A$10:$D$3010,4)),A541=""),"",VLOOKUP(VALUE(LEFT(A541,FIND(" ",A541,1))),Actuacions!$A$10:$D$3010,4))</f>
        <v/>
      </c>
      <c r="C541" s="156"/>
      <c r="D541" s="156"/>
      <c r="E541" s="156"/>
      <c r="F541" s="77"/>
      <c r="G541" s="78"/>
    </row>
    <row r="542" spans="1:7" x14ac:dyDescent="0.25">
      <c r="A542" s="125"/>
      <c r="B542" s="136" t="str">
        <f>IF(OR(ISERROR(VLOOKUP(LEFT(A542,FIND(" ",A542,1)),Actuacions!$A$10:$D$3010,4)),A542=""),"",VLOOKUP(VALUE(LEFT(A542,FIND(" ",A542,1))),Actuacions!$A$10:$D$3010,4))</f>
        <v/>
      </c>
      <c r="C542" s="156"/>
      <c r="D542" s="156"/>
      <c r="E542" s="156"/>
      <c r="F542" s="77"/>
      <c r="G542" s="78"/>
    </row>
    <row r="543" spans="1:7" x14ac:dyDescent="0.25">
      <c r="A543" s="125"/>
      <c r="B543" s="136" t="str">
        <f>IF(OR(ISERROR(VLOOKUP(LEFT(A543,FIND(" ",A543,1)),Actuacions!$A$10:$D$3010,4)),A543=""),"",VLOOKUP(VALUE(LEFT(A543,FIND(" ",A543,1))),Actuacions!$A$10:$D$3010,4))</f>
        <v/>
      </c>
      <c r="C543" s="156"/>
      <c r="D543" s="156"/>
      <c r="E543" s="156"/>
      <c r="F543" s="77"/>
      <c r="G543" s="78"/>
    </row>
    <row r="544" spans="1:7" x14ac:dyDescent="0.25">
      <c r="A544" s="125"/>
      <c r="B544" s="136" t="str">
        <f>IF(OR(ISERROR(VLOOKUP(LEFT(A544,FIND(" ",A544,1)),Actuacions!$A$10:$D$3010,4)),A544=""),"",VLOOKUP(VALUE(LEFT(A544,FIND(" ",A544,1))),Actuacions!$A$10:$D$3010,4))</f>
        <v/>
      </c>
      <c r="C544" s="156"/>
      <c r="D544" s="156"/>
      <c r="E544" s="156"/>
      <c r="F544" s="77"/>
      <c r="G544" s="78"/>
    </row>
    <row r="545" spans="1:7" x14ac:dyDescent="0.25">
      <c r="A545" s="125"/>
      <c r="B545" s="136" t="str">
        <f>IF(OR(ISERROR(VLOOKUP(LEFT(A545,FIND(" ",A545,1)),Actuacions!$A$10:$D$3010,4)),A545=""),"",VLOOKUP(VALUE(LEFT(A545,FIND(" ",A545,1))),Actuacions!$A$10:$D$3010,4))</f>
        <v/>
      </c>
      <c r="C545" s="156"/>
      <c r="D545" s="156"/>
      <c r="E545" s="156"/>
      <c r="F545" s="77"/>
      <c r="G545" s="78"/>
    </row>
    <row r="546" spans="1:7" x14ac:dyDescent="0.25">
      <c r="A546" s="125"/>
      <c r="B546" s="136" t="str">
        <f>IF(OR(ISERROR(VLOOKUP(LEFT(A546,FIND(" ",A546,1)),Actuacions!$A$10:$D$3010,4)),A546=""),"",VLOOKUP(VALUE(LEFT(A546,FIND(" ",A546,1))),Actuacions!$A$10:$D$3010,4))</f>
        <v/>
      </c>
      <c r="C546" s="156"/>
      <c r="D546" s="156"/>
      <c r="E546" s="156"/>
      <c r="F546" s="77"/>
      <c r="G546" s="78"/>
    </row>
    <row r="547" spans="1:7" x14ac:dyDescent="0.25">
      <c r="A547" s="125"/>
      <c r="B547" s="136" t="str">
        <f>IF(OR(ISERROR(VLOOKUP(LEFT(A547,FIND(" ",A547,1)),Actuacions!$A$10:$D$3010,4)),A547=""),"",VLOOKUP(VALUE(LEFT(A547,FIND(" ",A547,1))),Actuacions!$A$10:$D$3010,4))</f>
        <v/>
      </c>
      <c r="C547" s="156"/>
      <c r="D547" s="156"/>
      <c r="E547" s="156"/>
      <c r="F547" s="77"/>
      <c r="G547" s="78"/>
    </row>
    <row r="548" spans="1:7" x14ac:dyDescent="0.25">
      <c r="A548" s="125"/>
      <c r="B548" s="136" t="str">
        <f>IF(OR(ISERROR(VLOOKUP(LEFT(A548,FIND(" ",A548,1)),Actuacions!$A$10:$D$3010,4)),A548=""),"",VLOOKUP(VALUE(LEFT(A548,FIND(" ",A548,1))),Actuacions!$A$10:$D$3010,4))</f>
        <v/>
      </c>
      <c r="C548" s="156"/>
      <c r="D548" s="156"/>
      <c r="E548" s="156"/>
      <c r="F548" s="77"/>
      <c r="G548" s="78"/>
    </row>
    <row r="549" spans="1:7" x14ac:dyDescent="0.25">
      <c r="A549" s="125"/>
      <c r="B549" s="136" t="str">
        <f>IF(OR(ISERROR(VLOOKUP(LEFT(A549,FIND(" ",A549,1)),Actuacions!$A$10:$D$3010,4)),A549=""),"",VLOOKUP(VALUE(LEFT(A549,FIND(" ",A549,1))),Actuacions!$A$10:$D$3010,4))</f>
        <v/>
      </c>
      <c r="C549" s="156"/>
      <c r="D549" s="156"/>
      <c r="E549" s="156"/>
      <c r="F549" s="77"/>
      <c r="G549" s="78"/>
    </row>
    <row r="550" spans="1:7" x14ac:dyDescent="0.25">
      <c r="A550" s="125"/>
      <c r="B550" s="136" t="str">
        <f>IF(OR(ISERROR(VLOOKUP(LEFT(A550,FIND(" ",A550,1)),Actuacions!$A$10:$D$3010,4)),A550=""),"",VLOOKUP(VALUE(LEFT(A550,FIND(" ",A550,1))),Actuacions!$A$10:$D$3010,4))</f>
        <v/>
      </c>
      <c r="C550" s="156"/>
      <c r="D550" s="156"/>
      <c r="E550" s="156"/>
      <c r="F550" s="77"/>
      <c r="G550" s="78"/>
    </row>
    <row r="551" spans="1:7" x14ac:dyDescent="0.25">
      <c r="A551" s="125"/>
      <c r="B551" s="136" t="str">
        <f>IF(OR(ISERROR(VLOOKUP(LEFT(A551,FIND(" ",A551,1)),Actuacions!$A$10:$D$3010,4)),A551=""),"",VLOOKUP(VALUE(LEFT(A551,FIND(" ",A551,1))),Actuacions!$A$10:$D$3010,4))</f>
        <v/>
      </c>
      <c r="C551" s="156"/>
      <c r="D551" s="156"/>
      <c r="E551" s="156"/>
      <c r="F551" s="77"/>
      <c r="G551" s="78"/>
    </row>
    <row r="552" spans="1:7" x14ac:dyDescent="0.25">
      <c r="A552" s="125"/>
      <c r="B552" s="136" t="str">
        <f>IF(OR(ISERROR(VLOOKUP(LEFT(A552,FIND(" ",A552,1)),Actuacions!$A$10:$D$3010,4)),A552=""),"",VLOOKUP(VALUE(LEFT(A552,FIND(" ",A552,1))),Actuacions!$A$10:$D$3010,4))</f>
        <v/>
      </c>
      <c r="C552" s="156"/>
      <c r="D552" s="156"/>
      <c r="E552" s="156"/>
      <c r="F552" s="77"/>
      <c r="G552" s="78"/>
    </row>
    <row r="553" spans="1:7" x14ac:dyDescent="0.25">
      <c r="A553" s="125"/>
      <c r="B553" s="136" t="str">
        <f>IF(OR(ISERROR(VLOOKUP(LEFT(A553,FIND(" ",A553,1)),Actuacions!$A$10:$D$3010,4)),A553=""),"",VLOOKUP(VALUE(LEFT(A553,FIND(" ",A553,1))),Actuacions!$A$10:$D$3010,4))</f>
        <v/>
      </c>
      <c r="C553" s="156"/>
      <c r="D553" s="156"/>
      <c r="E553" s="156"/>
      <c r="F553" s="77"/>
      <c r="G553" s="78"/>
    </row>
    <row r="554" spans="1:7" x14ac:dyDescent="0.25">
      <c r="A554" s="125"/>
      <c r="B554" s="136" t="str">
        <f>IF(OR(ISERROR(VLOOKUP(LEFT(A554,FIND(" ",A554,1)),Actuacions!$A$10:$D$3010,4)),A554=""),"",VLOOKUP(VALUE(LEFT(A554,FIND(" ",A554,1))),Actuacions!$A$10:$D$3010,4))</f>
        <v/>
      </c>
      <c r="C554" s="156"/>
      <c r="D554" s="156"/>
      <c r="E554" s="156"/>
      <c r="F554" s="77"/>
      <c r="G554" s="78"/>
    </row>
    <row r="555" spans="1:7" x14ac:dyDescent="0.25">
      <c r="A555" s="125"/>
      <c r="B555" s="136" t="str">
        <f>IF(OR(ISERROR(VLOOKUP(LEFT(A555,FIND(" ",A555,1)),Actuacions!$A$10:$D$3010,4)),A555=""),"",VLOOKUP(VALUE(LEFT(A555,FIND(" ",A555,1))),Actuacions!$A$10:$D$3010,4))</f>
        <v/>
      </c>
      <c r="C555" s="156"/>
      <c r="D555" s="156"/>
      <c r="E555" s="156"/>
      <c r="F555" s="77"/>
      <c r="G555" s="78"/>
    </row>
    <row r="556" spans="1:7" x14ac:dyDescent="0.25">
      <c r="A556" s="125"/>
      <c r="B556" s="136" t="str">
        <f>IF(OR(ISERROR(VLOOKUP(LEFT(A556,FIND(" ",A556,1)),Actuacions!$A$10:$D$3010,4)),A556=""),"",VLOOKUP(VALUE(LEFT(A556,FIND(" ",A556,1))),Actuacions!$A$10:$D$3010,4))</f>
        <v/>
      </c>
      <c r="C556" s="156"/>
      <c r="D556" s="156"/>
      <c r="E556" s="156"/>
      <c r="F556" s="77"/>
      <c r="G556" s="78"/>
    </row>
    <row r="557" spans="1:7" x14ac:dyDescent="0.25">
      <c r="A557" s="125"/>
      <c r="B557" s="136" t="str">
        <f>IF(OR(ISERROR(VLOOKUP(LEFT(A557,FIND(" ",A557,1)),Actuacions!$A$10:$D$3010,4)),A557=""),"",VLOOKUP(VALUE(LEFT(A557,FIND(" ",A557,1))),Actuacions!$A$10:$D$3010,4))</f>
        <v/>
      </c>
      <c r="C557" s="156"/>
      <c r="D557" s="156"/>
      <c r="E557" s="156"/>
      <c r="F557" s="77"/>
      <c r="G557" s="78"/>
    </row>
    <row r="558" spans="1:7" x14ac:dyDescent="0.25">
      <c r="A558" s="125"/>
      <c r="B558" s="136" t="str">
        <f>IF(OR(ISERROR(VLOOKUP(LEFT(A558,FIND(" ",A558,1)),Actuacions!$A$10:$D$3010,4)),A558=""),"",VLOOKUP(VALUE(LEFT(A558,FIND(" ",A558,1))),Actuacions!$A$10:$D$3010,4))</f>
        <v/>
      </c>
      <c r="C558" s="156"/>
      <c r="D558" s="156"/>
      <c r="E558" s="156"/>
      <c r="F558" s="77"/>
      <c r="G558" s="78"/>
    </row>
    <row r="559" spans="1:7" x14ac:dyDescent="0.25">
      <c r="A559" s="125"/>
      <c r="B559" s="136" t="str">
        <f>IF(OR(ISERROR(VLOOKUP(LEFT(A559,FIND(" ",A559,1)),Actuacions!$A$10:$D$3010,4)),A559=""),"",VLOOKUP(VALUE(LEFT(A559,FIND(" ",A559,1))),Actuacions!$A$10:$D$3010,4))</f>
        <v/>
      </c>
      <c r="C559" s="156"/>
      <c r="D559" s="156"/>
      <c r="E559" s="156"/>
      <c r="F559" s="77"/>
      <c r="G559" s="78"/>
    </row>
    <row r="560" spans="1:7" x14ac:dyDescent="0.25">
      <c r="A560" s="125"/>
      <c r="B560" s="136" t="str">
        <f>IF(OR(ISERROR(VLOOKUP(LEFT(A560,FIND(" ",A560,1)),Actuacions!$A$10:$D$3010,4)),A560=""),"",VLOOKUP(VALUE(LEFT(A560,FIND(" ",A560,1))),Actuacions!$A$10:$D$3010,4))</f>
        <v/>
      </c>
      <c r="C560" s="156"/>
      <c r="D560" s="156"/>
      <c r="E560" s="156"/>
      <c r="F560" s="77"/>
      <c r="G560" s="78"/>
    </row>
    <row r="561" spans="1:7" x14ac:dyDescent="0.25">
      <c r="A561" s="125"/>
      <c r="B561" s="136" t="str">
        <f>IF(OR(ISERROR(VLOOKUP(LEFT(A561,FIND(" ",A561,1)),Actuacions!$A$10:$D$3010,4)),A561=""),"",VLOOKUP(VALUE(LEFT(A561,FIND(" ",A561,1))),Actuacions!$A$10:$D$3010,4))</f>
        <v/>
      </c>
      <c r="C561" s="156"/>
      <c r="D561" s="156"/>
      <c r="E561" s="156"/>
      <c r="F561" s="77"/>
      <c r="G561" s="78"/>
    </row>
    <row r="562" spans="1:7" x14ac:dyDescent="0.25">
      <c r="A562" s="125"/>
      <c r="B562" s="136" t="str">
        <f>IF(OR(ISERROR(VLOOKUP(LEFT(A562,FIND(" ",A562,1)),Actuacions!$A$10:$D$3010,4)),A562=""),"",VLOOKUP(VALUE(LEFT(A562,FIND(" ",A562,1))),Actuacions!$A$10:$D$3010,4))</f>
        <v/>
      </c>
      <c r="C562" s="156"/>
      <c r="D562" s="156"/>
      <c r="E562" s="156"/>
      <c r="F562" s="77"/>
      <c r="G562" s="78"/>
    </row>
    <row r="563" spans="1:7" x14ac:dyDescent="0.25">
      <c r="A563" s="125"/>
      <c r="B563" s="136" t="str">
        <f>IF(OR(ISERROR(VLOOKUP(LEFT(A563,FIND(" ",A563,1)),Actuacions!$A$10:$D$3010,4)),A563=""),"",VLOOKUP(VALUE(LEFT(A563,FIND(" ",A563,1))),Actuacions!$A$10:$D$3010,4))</f>
        <v/>
      </c>
      <c r="C563" s="156"/>
      <c r="D563" s="156"/>
      <c r="E563" s="156"/>
      <c r="F563" s="77"/>
      <c r="G563" s="78"/>
    </row>
    <row r="564" spans="1:7" x14ac:dyDescent="0.25">
      <c r="A564" s="125"/>
      <c r="B564" s="136" t="str">
        <f>IF(OR(ISERROR(VLOOKUP(LEFT(A564,FIND(" ",A564,1)),Actuacions!$A$10:$D$3010,4)),A564=""),"",VLOOKUP(VALUE(LEFT(A564,FIND(" ",A564,1))),Actuacions!$A$10:$D$3010,4))</f>
        <v/>
      </c>
      <c r="C564" s="156"/>
      <c r="D564" s="156"/>
      <c r="E564" s="156"/>
      <c r="F564" s="77"/>
      <c r="G564" s="78"/>
    </row>
    <row r="565" spans="1:7" x14ac:dyDescent="0.25">
      <c r="A565" s="125"/>
      <c r="B565" s="136" t="str">
        <f>IF(OR(ISERROR(VLOOKUP(LEFT(A565,FIND(" ",A565,1)),Actuacions!$A$10:$D$3010,4)),A565=""),"",VLOOKUP(VALUE(LEFT(A565,FIND(" ",A565,1))),Actuacions!$A$10:$D$3010,4))</f>
        <v/>
      </c>
      <c r="C565" s="156"/>
      <c r="D565" s="156"/>
      <c r="E565" s="156"/>
      <c r="F565" s="77"/>
      <c r="G565" s="78"/>
    </row>
    <row r="566" spans="1:7" x14ac:dyDescent="0.25">
      <c r="A566" s="125"/>
      <c r="B566" s="136" t="str">
        <f>IF(OR(ISERROR(VLOOKUP(LEFT(A566,FIND(" ",A566,1)),Actuacions!$A$10:$D$3010,4)),A566=""),"",VLOOKUP(VALUE(LEFT(A566,FIND(" ",A566,1))),Actuacions!$A$10:$D$3010,4))</f>
        <v/>
      </c>
      <c r="C566" s="156"/>
      <c r="D566" s="156"/>
      <c r="E566" s="156"/>
      <c r="F566" s="77"/>
      <c r="G566" s="78"/>
    </row>
    <row r="567" spans="1:7" x14ac:dyDescent="0.25">
      <c r="A567" s="125"/>
      <c r="B567" s="136" t="str">
        <f>IF(OR(ISERROR(VLOOKUP(LEFT(A567,FIND(" ",A567,1)),Actuacions!$A$10:$D$3010,4)),A567=""),"",VLOOKUP(VALUE(LEFT(A567,FIND(" ",A567,1))),Actuacions!$A$10:$D$3010,4))</f>
        <v/>
      </c>
      <c r="C567" s="156"/>
      <c r="D567" s="156"/>
      <c r="E567" s="156"/>
      <c r="F567" s="77"/>
      <c r="G567" s="78"/>
    </row>
    <row r="568" spans="1:7" x14ac:dyDescent="0.25">
      <c r="A568" s="125"/>
      <c r="B568" s="136" t="str">
        <f>IF(OR(ISERROR(VLOOKUP(LEFT(A568,FIND(" ",A568,1)),Actuacions!$A$10:$D$3010,4)),A568=""),"",VLOOKUP(VALUE(LEFT(A568,FIND(" ",A568,1))),Actuacions!$A$10:$D$3010,4))</f>
        <v/>
      </c>
      <c r="C568" s="156"/>
      <c r="D568" s="156"/>
      <c r="E568" s="156"/>
      <c r="F568" s="77"/>
      <c r="G568" s="78"/>
    </row>
    <row r="569" spans="1:7" x14ac:dyDescent="0.25">
      <c r="A569" s="125"/>
      <c r="B569" s="136" t="str">
        <f>IF(OR(ISERROR(VLOOKUP(LEFT(A569,FIND(" ",A569,1)),Actuacions!$A$10:$D$3010,4)),A569=""),"",VLOOKUP(VALUE(LEFT(A569,FIND(" ",A569,1))),Actuacions!$A$10:$D$3010,4))</f>
        <v/>
      </c>
      <c r="C569" s="156"/>
      <c r="D569" s="156"/>
      <c r="E569" s="156"/>
      <c r="F569" s="77"/>
      <c r="G569" s="78"/>
    </row>
    <row r="570" spans="1:7" x14ac:dyDescent="0.25">
      <c r="A570" s="125"/>
      <c r="B570" s="136" t="str">
        <f>IF(OR(ISERROR(VLOOKUP(LEFT(A570,FIND(" ",A570,1)),Actuacions!$A$10:$D$3010,4)),A570=""),"",VLOOKUP(VALUE(LEFT(A570,FIND(" ",A570,1))),Actuacions!$A$10:$D$3010,4))</f>
        <v/>
      </c>
      <c r="C570" s="156"/>
      <c r="D570" s="156"/>
      <c r="E570" s="156"/>
      <c r="F570" s="77"/>
      <c r="G570" s="78"/>
    </row>
    <row r="571" spans="1:7" x14ac:dyDescent="0.25">
      <c r="A571" s="125"/>
      <c r="B571" s="136" t="str">
        <f>IF(OR(ISERROR(VLOOKUP(LEFT(A571,FIND(" ",A571,1)),Actuacions!$A$10:$D$3010,4)),A571=""),"",VLOOKUP(VALUE(LEFT(A571,FIND(" ",A571,1))),Actuacions!$A$10:$D$3010,4))</f>
        <v/>
      </c>
      <c r="C571" s="156"/>
      <c r="D571" s="156"/>
      <c r="E571" s="156"/>
      <c r="F571" s="77"/>
      <c r="G571" s="78"/>
    </row>
    <row r="572" spans="1:7" x14ac:dyDescent="0.25">
      <c r="A572" s="125"/>
      <c r="B572" s="136" t="str">
        <f>IF(OR(ISERROR(VLOOKUP(LEFT(A572,FIND(" ",A572,1)),Actuacions!$A$10:$D$3010,4)),A572=""),"",VLOOKUP(VALUE(LEFT(A572,FIND(" ",A572,1))),Actuacions!$A$10:$D$3010,4))</f>
        <v/>
      </c>
      <c r="C572" s="156"/>
      <c r="D572" s="156"/>
      <c r="E572" s="156"/>
      <c r="F572" s="77"/>
      <c r="G572" s="78"/>
    </row>
    <row r="573" spans="1:7" x14ac:dyDescent="0.25">
      <c r="A573" s="125"/>
      <c r="B573" s="136" t="str">
        <f>IF(OR(ISERROR(VLOOKUP(LEFT(A573,FIND(" ",A573,1)),Actuacions!$A$10:$D$3010,4)),A573=""),"",VLOOKUP(VALUE(LEFT(A573,FIND(" ",A573,1))),Actuacions!$A$10:$D$3010,4))</f>
        <v/>
      </c>
      <c r="C573" s="156"/>
      <c r="D573" s="156"/>
      <c r="E573" s="156"/>
      <c r="F573" s="77"/>
      <c r="G573" s="78"/>
    </row>
    <row r="574" spans="1:7" x14ac:dyDescent="0.25">
      <c r="A574" s="125"/>
      <c r="B574" s="136" t="str">
        <f>IF(OR(ISERROR(VLOOKUP(LEFT(A574,FIND(" ",A574,1)),Actuacions!$A$10:$D$3010,4)),A574=""),"",VLOOKUP(VALUE(LEFT(A574,FIND(" ",A574,1))),Actuacions!$A$10:$D$3010,4))</f>
        <v/>
      </c>
      <c r="C574" s="156"/>
      <c r="D574" s="156"/>
      <c r="E574" s="156"/>
      <c r="F574" s="77"/>
      <c r="G574" s="78"/>
    </row>
    <row r="575" spans="1:7" x14ac:dyDescent="0.25">
      <c r="A575" s="125"/>
      <c r="B575" s="136" t="str">
        <f>IF(OR(ISERROR(VLOOKUP(LEFT(A575,FIND(" ",A575,1)),Actuacions!$A$10:$D$3010,4)),A575=""),"",VLOOKUP(VALUE(LEFT(A575,FIND(" ",A575,1))),Actuacions!$A$10:$D$3010,4))</f>
        <v/>
      </c>
      <c r="C575" s="156"/>
      <c r="D575" s="156"/>
      <c r="E575" s="156"/>
      <c r="F575" s="77"/>
      <c r="G575" s="78"/>
    </row>
    <row r="576" spans="1:7" x14ac:dyDescent="0.25">
      <c r="A576" s="125"/>
      <c r="B576" s="136" t="str">
        <f>IF(OR(ISERROR(VLOOKUP(LEFT(A576,FIND(" ",A576,1)),Actuacions!$A$10:$D$3010,4)),A576=""),"",VLOOKUP(VALUE(LEFT(A576,FIND(" ",A576,1))),Actuacions!$A$10:$D$3010,4))</f>
        <v/>
      </c>
      <c r="C576" s="156"/>
      <c r="D576" s="156"/>
      <c r="E576" s="156"/>
      <c r="F576" s="77"/>
      <c r="G576" s="78"/>
    </row>
    <row r="577" spans="1:7" x14ac:dyDescent="0.25">
      <c r="A577" s="125"/>
      <c r="B577" s="136" t="str">
        <f>IF(OR(ISERROR(VLOOKUP(LEFT(A577,FIND(" ",A577,1)),Actuacions!$A$10:$D$3010,4)),A577=""),"",VLOOKUP(VALUE(LEFT(A577,FIND(" ",A577,1))),Actuacions!$A$10:$D$3010,4))</f>
        <v/>
      </c>
      <c r="C577" s="156"/>
      <c r="D577" s="156"/>
      <c r="E577" s="156"/>
      <c r="F577" s="77"/>
      <c r="G577" s="78"/>
    </row>
    <row r="578" spans="1:7" x14ac:dyDescent="0.25">
      <c r="A578" s="125"/>
      <c r="B578" s="136" t="str">
        <f>IF(OR(ISERROR(VLOOKUP(LEFT(A578,FIND(" ",A578,1)),Actuacions!$A$10:$D$3010,4)),A578=""),"",VLOOKUP(VALUE(LEFT(A578,FIND(" ",A578,1))),Actuacions!$A$10:$D$3010,4))</f>
        <v/>
      </c>
      <c r="C578" s="156"/>
      <c r="D578" s="156"/>
      <c r="E578" s="156"/>
      <c r="F578" s="77"/>
      <c r="G578" s="78"/>
    </row>
    <row r="579" spans="1:7" x14ac:dyDescent="0.25">
      <c r="A579" s="125"/>
      <c r="B579" s="136" t="str">
        <f>IF(OR(ISERROR(VLOOKUP(LEFT(A579,FIND(" ",A579,1)),Actuacions!$A$10:$D$3010,4)),A579=""),"",VLOOKUP(VALUE(LEFT(A579,FIND(" ",A579,1))),Actuacions!$A$10:$D$3010,4))</f>
        <v/>
      </c>
      <c r="C579" s="156"/>
      <c r="D579" s="156"/>
      <c r="E579" s="156"/>
      <c r="F579" s="77"/>
      <c r="G579" s="78"/>
    </row>
    <row r="580" spans="1:7" x14ac:dyDescent="0.25">
      <c r="A580" s="125"/>
      <c r="B580" s="136" t="str">
        <f>IF(OR(ISERROR(VLOOKUP(LEFT(A580,FIND(" ",A580,1)),Actuacions!$A$10:$D$3010,4)),A580=""),"",VLOOKUP(VALUE(LEFT(A580,FIND(" ",A580,1))),Actuacions!$A$10:$D$3010,4))</f>
        <v/>
      </c>
      <c r="C580" s="156"/>
      <c r="D580" s="156"/>
      <c r="E580" s="156"/>
      <c r="F580" s="77"/>
      <c r="G580" s="78"/>
    </row>
    <row r="581" spans="1:7" x14ac:dyDescent="0.25">
      <c r="A581" s="125"/>
      <c r="B581" s="136" t="str">
        <f>IF(OR(ISERROR(VLOOKUP(LEFT(A581,FIND(" ",A581,1)),Actuacions!$A$10:$D$3010,4)),A581=""),"",VLOOKUP(VALUE(LEFT(A581,FIND(" ",A581,1))),Actuacions!$A$10:$D$3010,4))</f>
        <v/>
      </c>
      <c r="C581" s="156"/>
      <c r="D581" s="156"/>
      <c r="E581" s="156"/>
      <c r="F581" s="77"/>
      <c r="G581" s="78"/>
    </row>
    <row r="582" spans="1:7" x14ac:dyDescent="0.25">
      <c r="A582" s="125"/>
      <c r="B582" s="136" t="str">
        <f>IF(OR(ISERROR(VLOOKUP(LEFT(A582,FIND(" ",A582,1)),Actuacions!$A$10:$D$3010,4)),A582=""),"",VLOOKUP(VALUE(LEFT(A582,FIND(" ",A582,1))),Actuacions!$A$10:$D$3010,4))</f>
        <v/>
      </c>
      <c r="C582" s="156"/>
      <c r="D582" s="156"/>
      <c r="E582" s="156"/>
      <c r="F582" s="77"/>
      <c r="G582" s="78"/>
    </row>
    <row r="583" spans="1:7" x14ac:dyDescent="0.25">
      <c r="A583" s="125"/>
      <c r="B583" s="136" t="str">
        <f>IF(OR(ISERROR(VLOOKUP(LEFT(A583,FIND(" ",A583,1)),Actuacions!$A$10:$D$3010,4)),A583=""),"",VLOOKUP(VALUE(LEFT(A583,FIND(" ",A583,1))),Actuacions!$A$10:$D$3010,4))</f>
        <v/>
      </c>
      <c r="C583" s="156"/>
      <c r="D583" s="156"/>
      <c r="E583" s="156"/>
      <c r="F583" s="77"/>
      <c r="G583" s="78"/>
    </row>
    <row r="584" spans="1:7" x14ac:dyDescent="0.25">
      <c r="A584" s="125"/>
      <c r="B584" s="136" t="str">
        <f>IF(OR(ISERROR(VLOOKUP(LEFT(A584,FIND(" ",A584,1)),Actuacions!$A$10:$D$3010,4)),A584=""),"",VLOOKUP(VALUE(LEFT(A584,FIND(" ",A584,1))),Actuacions!$A$10:$D$3010,4))</f>
        <v/>
      </c>
      <c r="C584" s="156"/>
      <c r="D584" s="156"/>
      <c r="E584" s="156"/>
      <c r="F584" s="77"/>
      <c r="G584" s="78"/>
    </row>
    <row r="585" spans="1:7" x14ac:dyDescent="0.25">
      <c r="A585" s="125"/>
      <c r="B585" s="136" t="str">
        <f>IF(OR(ISERROR(VLOOKUP(LEFT(A585,FIND(" ",A585,1)),Actuacions!$A$10:$D$3010,4)),A585=""),"",VLOOKUP(VALUE(LEFT(A585,FIND(" ",A585,1))),Actuacions!$A$10:$D$3010,4))</f>
        <v/>
      </c>
      <c r="C585" s="156"/>
      <c r="D585" s="156"/>
      <c r="E585" s="156"/>
      <c r="F585" s="77"/>
      <c r="G585" s="78"/>
    </row>
    <row r="586" spans="1:7" x14ac:dyDescent="0.25">
      <c r="A586" s="125"/>
      <c r="B586" s="136" t="str">
        <f>IF(OR(ISERROR(VLOOKUP(LEFT(A586,FIND(" ",A586,1)),Actuacions!$A$10:$D$3010,4)),A586=""),"",VLOOKUP(VALUE(LEFT(A586,FIND(" ",A586,1))),Actuacions!$A$10:$D$3010,4))</f>
        <v/>
      </c>
      <c r="C586" s="156"/>
      <c r="D586" s="156"/>
      <c r="E586" s="156"/>
      <c r="F586" s="77"/>
      <c r="G586" s="78"/>
    </row>
    <row r="587" spans="1:7" x14ac:dyDescent="0.25">
      <c r="A587" s="125"/>
      <c r="B587" s="136" t="str">
        <f>IF(OR(ISERROR(VLOOKUP(LEFT(A587,FIND(" ",A587,1)),Actuacions!$A$10:$D$3010,4)),A587=""),"",VLOOKUP(VALUE(LEFT(A587,FIND(" ",A587,1))),Actuacions!$A$10:$D$3010,4))</f>
        <v/>
      </c>
      <c r="C587" s="156"/>
      <c r="D587" s="156"/>
      <c r="E587" s="156"/>
      <c r="F587" s="77"/>
      <c r="G587" s="78"/>
    </row>
    <row r="588" spans="1:7" x14ac:dyDescent="0.25">
      <c r="A588" s="125"/>
      <c r="B588" s="136" t="str">
        <f>IF(OR(ISERROR(VLOOKUP(LEFT(A588,FIND(" ",A588,1)),Actuacions!$A$10:$D$3010,4)),A588=""),"",VLOOKUP(VALUE(LEFT(A588,FIND(" ",A588,1))),Actuacions!$A$10:$D$3010,4))</f>
        <v/>
      </c>
      <c r="C588" s="156"/>
      <c r="D588" s="156"/>
      <c r="E588" s="156"/>
      <c r="F588" s="77"/>
      <c r="G588" s="78"/>
    </row>
    <row r="589" spans="1:7" x14ac:dyDescent="0.25">
      <c r="A589" s="125"/>
      <c r="B589" s="136" t="str">
        <f>IF(OR(ISERROR(VLOOKUP(LEFT(A589,FIND(" ",A589,1)),Actuacions!$A$10:$D$3010,4)),A589=""),"",VLOOKUP(VALUE(LEFT(A589,FIND(" ",A589,1))),Actuacions!$A$10:$D$3010,4))</f>
        <v/>
      </c>
      <c r="C589" s="156"/>
      <c r="D589" s="156"/>
      <c r="E589" s="156"/>
      <c r="F589" s="77"/>
      <c r="G589" s="78"/>
    </row>
    <row r="590" spans="1:7" x14ac:dyDescent="0.25">
      <c r="A590" s="125"/>
      <c r="B590" s="136" t="str">
        <f>IF(OR(ISERROR(VLOOKUP(LEFT(A590,FIND(" ",A590,1)),Actuacions!$A$10:$D$3010,4)),A590=""),"",VLOOKUP(VALUE(LEFT(A590,FIND(" ",A590,1))),Actuacions!$A$10:$D$3010,4))</f>
        <v/>
      </c>
      <c r="C590" s="156"/>
      <c r="D590" s="156"/>
      <c r="E590" s="156"/>
      <c r="F590" s="77"/>
      <c r="G590" s="78"/>
    </row>
    <row r="591" spans="1:7" x14ac:dyDescent="0.25">
      <c r="A591" s="125"/>
      <c r="B591" s="136" t="str">
        <f>IF(OR(ISERROR(VLOOKUP(LEFT(A591,FIND(" ",A591,1)),Actuacions!$A$10:$D$3010,4)),A591=""),"",VLOOKUP(VALUE(LEFT(A591,FIND(" ",A591,1))),Actuacions!$A$10:$D$3010,4))</f>
        <v/>
      </c>
      <c r="C591" s="156"/>
      <c r="D591" s="156"/>
      <c r="E591" s="156"/>
      <c r="F591" s="77"/>
      <c r="G591" s="78"/>
    </row>
    <row r="592" spans="1:7" x14ac:dyDescent="0.25">
      <c r="A592" s="125"/>
      <c r="B592" s="136" t="str">
        <f>IF(OR(ISERROR(VLOOKUP(LEFT(A592,FIND(" ",A592,1)),Actuacions!$A$10:$D$3010,4)),A592=""),"",VLOOKUP(VALUE(LEFT(A592,FIND(" ",A592,1))),Actuacions!$A$10:$D$3010,4))</f>
        <v/>
      </c>
      <c r="C592" s="156"/>
      <c r="D592" s="156"/>
      <c r="E592" s="156"/>
      <c r="F592" s="77"/>
      <c r="G592" s="78"/>
    </row>
    <row r="593" spans="1:7" x14ac:dyDescent="0.25">
      <c r="A593" s="125"/>
      <c r="B593" s="136" t="str">
        <f>IF(OR(ISERROR(VLOOKUP(LEFT(A593,FIND(" ",A593,1)),Actuacions!$A$10:$D$3010,4)),A593=""),"",VLOOKUP(VALUE(LEFT(A593,FIND(" ",A593,1))),Actuacions!$A$10:$D$3010,4))</f>
        <v/>
      </c>
      <c r="C593" s="156"/>
      <c r="D593" s="156"/>
      <c r="E593" s="156"/>
      <c r="F593" s="77"/>
      <c r="G593" s="78"/>
    </row>
    <row r="594" spans="1:7" x14ac:dyDescent="0.25">
      <c r="A594" s="125"/>
      <c r="B594" s="136" t="str">
        <f>IF(OR(ISERROR(VLOOKUP(LEFT(A594,FIND(" ",A594,1)),Actuacions!$A$10:$D$3010,4)),A594=""),"",VLOOKUP(VALUE(LEFT(A594,FIND(" ",A594,1))),Actuacions!$A$10:$D$3010,4))</f>
        <v/>
      </c>
      <c r="C594" s="156"/>
      <c r="D594" s="156"/>
      <c r="E594" s="156"/>
      <c r="F594" s="77"/>
      <c r="G594" s="78"/>
    </row>
    <row r="595" spans="1:7" x14ac:dyDescent="0.25">
      <c r="A595" s="125"/>
      <c r="B595" s="136" t="str">
        <f>IF(OR(ISERROR(VLOOKUP(LEFT(A595,FIND(" ",A595,1)),Actuacions!$A$10:$D$3010,4)),A595=""),"",VLOOKUP(VALUE(LEFT(A595,FIND(" ",A595,1))),Actuacions!$A$10:$D$3010,4))</f>
        <v/>
      </c>
      <c r="C595" s="156"/>
      <c r="D595" s="156"/>
      <c r="E595" s="156"/>
      <c r="F595" s="77"/>
      <c r="G595" s="78"/>
    </row>
    <row r="596" spans="1:7" x14ac:dyDescent="0.25">
      <c r="A596" s="125"/>
      <c r="B596" s="136" t="str">
        <f>IF(OR(ISERROR(VLOOKUP(LEFT(A596,FIND(" ",A596,1)),Actuacions!$A$10:$D$3010,4)),A596=""),"",VLOOKUP(VALUE(LEFT(A596,FIND(" ",A596,1))),Actuacions!$A$10:$D$3010,4))</f>
        <v/>
      </c>
      <c r="C596" s="156"/>
      <c r="D596" s="156"/>
      <c r="E596" s="156"/>
      <c r="F596" s="77"/>
      <c r="G596" s="78"/>
    </row>
    <row r="597" spans="1:7" x14ac:dyDescent="0.25">
      <c r="A597" s="125"/>
      <c r="B597" s="136" t="str">
        <f>IF(OR(ISERROR(VLOOKUP(LEFT(A597,FIND(" ",A597,1)),Actuacions!$A$10:$D$3010,4)),A597=""),"",VLOOKUP(VALUE(LEFT(A597,FIND(" ",A597,1))),Actuacions!$A$10:$D$3010,4))</f>
        <v/>
      </c>
      <c r="C597" s="156"/>
      <c r="D597" s="156"/>
      <c r="E597" s="156"/>
      <c r="F597" s="77"/>
      <c r="G597" s="78"/>
    </row>
    <row r="598" spans="1:7" x14ac:dyDescent="0.25">
      <c r="A598" s="125"/>
      <c r="B598" s="136" t="str">
        <f>IF(OR(ISERROR(VLOOKUP(LEFT(A598,FIND(" ",A598,1)),Actuacions!$A$10:$D$3010,4)),A598=""),"",VLOOKUP(VALUE(LEFT(A598,FIND(" ",A598,1))),Actuacions!$A$10:$D$3010,4))</f>
        <v/>
      </c>
      <c r="C598" s="156"/>
      <c r="D598" s="156"/>
      <c r="E598" s="156"/>
      <c r="F598" s="77"/>
      <c r="G598" s="78"/>
    </row>
    <row r="599" spans="1:7" x14ac:dyDescent="0.25">
      <c r="A599" s="125"/>
      <c r="B599" s="136" t="str">
        <f>IF(OR(ISERROR(VLOOKUP(LEFT(A599,FIND(" ",A599,1)),Actuacions!$A$10:$D$3010,4)),A599=""),"",VLOOKUP(VALUE(LEFT(A599,FIND(" ",A599,1))),Actuacions!$A$10:$D$3010,4))</f>
        <v/>
      </c>
      <c r="C599" s="156"/>
      <c r="D599" s="156"/>
      <c r="E599" s="156"/>
      <c r="F599" s="77"/>
      <c r="G599" s="78"/>
    </row>
    <row r="600" spans="1:7" x14ac:dyDescent="0.25">
      <c r="A600" s="125"/>
      <c r="B600" s="136" t="str">
        <f>IF(OR(ISERROR(VLOOKUP(LEFT(A600,FIND(" ",A600,1)),Actuacions!$A$10:$D$3010,4)),A600=""),"",VLOOKUP(VALUE(LEFT(A600,FIND(" ",A600,1))),Actuacions!$A$10:$D$3010,4))</f>
        <v/>
      </c>
      <c r="C600" s="156"/>
      <c r="D600" s="156"/>
      <c r="E600" s="156"/>
      <c r="F600" s="77"/>
      <c r="G600" s="78"/>
    </row>
    <row r="601" spans="1:7" x14ac:dyDescent="0.25">
      <c r="A601" s="125"/>
      <c r="B601" s="136" t="str">
        <f>IF(OR(ISERROR(VLOOKUP(LEFT(A601,FIND(" ",A601,1)),Actuacions!$A$10:$D$3010,4)),A601=""),"",VLOOKUP(VALUE(LEFT(A601,FIND(" ",A601,1))),Actuacions!$A$10:$D$3010,4))</f>
        <v/>
      </c>
      <c r="C601" s="156"/>
      <c r="D601" s="156"/>
      <c r="E601" s="156"/>
      <c r="F601" s="77"/>
      <c r="G601" s="78"/>
    </row>
    <row r="602" spans="1:7" x14ac:dyDescent="0.25">
      <c r="A602" s="125"/>
      <c r="B602" s="136" t="str">
        <f>IF(OR(ISERROR(VLOOKUP(LEFT(A602,FIND(" ",A602,1)),Actuacions!$A$10:$D$3010,4)),A602=""),"",VLOOKUP(VALUE(LEFT(A602,FIND(" ",A602,1))),Actuacions!$A$10:$D$3010,4))</f>
        <v/>
      </c>
      <c r="C602" s="156"/>
      <c r="D602" s="156"/>
      <c r="E602" s="156"/>
      <c r="F602" s="77"/>
      <c r="G602" s="78"/>
    </row>
    <row r="603" spans="1:7" x14ac:dyDescent="0.25">
      <c r="A603" s="125"/>
      <c r="B603" s="136" t="str">
        <f>IF(OR(ISERROR(VLOOKUP(LEFT(A603,FIND(" ",A603,1)),Actuacions!$A$10:$D$3010,4)),A603=""),"",VLOOKUP(VALUE(LEFT(A603,FIND(" ",A603,1))),Actuacions!$A$10:$D$3010,4))</f>
        <v/>
      </c>
      <c r="C603" s="156"/>
      <c r="D603" s="156"/>
      <c r="E603" s="156"/>
      <c r="F603" s="77"/>
      <c r="G603" s="78"/>
    </row>
    <row r="604" spans="1:7" x14ac:dyDescent="0.25">
      <c r="A604" s="125"/>
      <c r="B604" s="136" t="str">
        <f>IF(OR(ISERROR(VLOOKUP(LEFT(A604,FIND(" ",A604,1)),Actuacions!$A$10:$D$3010,4)),A604=""),"",VLOOKUP(VALUE(LEFT(A604,FIND(" ",A604,1))),Actuacions!$A$10:$D$3010,4))</f>
        <v/>
      </c>
      <c r="C604" s="156"/>
      <c r="D604" s="156"/>
      <c r="E604" s="156"/>
      <c r="F604" s="77"/>
      <c r="G604" s="78"/>
    </row>
    <row r="605" spans="1:7" x14ac:dyDescent="0.25">
      <c r="A605" s="125"/>
      <c r="B605" s="136" t="str">
        <f>IF(OR(ISERROR(VLOOKUP(LEFT(A605,FIND(" ",A605,1)),Actuacions!$A$10:$D$3010,4)),A605=""),"",VLOOKUP(VALUE(LEFT(A605,FIND(" ",A605,1))),Actuacions!$A$10:$D$3010,4))</f>
        <v/>
      </c>
      <c r="C605" s="156"/>
      <c r="D605" s="156"/>
      <c r="E605" s="156"/>
      <c r="F605" s="77"/>
      <c r="G605" s="78"/>
    </row>
    <row r="606" spans="1:7" x14ac:dyDescent="0.25">
      <c r="A606" s="125"/>
      <c r="B606" s="136" t="str">
        <f>IF(OR(ISERROR(VLOOKUP(LEFT(A606,FIND(" ",A606,1)),Actuacions!$A$10:$D$3010,4)),A606=""),"",VLOOKUP(VALUE(LEFT(A606,FIND(" ",A606,1))),Actuacions!$A$10:$D$3010,4))</f>
        <v/>
      </c>
      <c r="C606" s="156"/>
      <c r="D606" s="156"/>
      <c r="E606" s="156"/>
      <c r="F606" s="77"/>
      <c r="G606" s="78"/>
    </row>
    <row r="607" spans="1:7" x14ac:dyDescent="0.25">
      <c r="A607" s="125"/>
      <c r="B607" s="136" t="str">
        <f>IF(OR(ISERROR(VLOOKUP(LEFT(A607,FIND(" ",A607,1)),Actuacions!$A$10:$D$3010,4)),A607=""),"",VLOOKUP(VALUE(LEFT(A607,FIND(" ",A607,1))),Actuacions!$A$10:$D$3010,4))</f>
        <v/>
      </c>
      <c r="C607" s="156"/>
      <c r="D607" s="156"/>
      <c r="E607" s="156"/>
      <c r="F607" s="77"/>
      <c r="G607" s="78"/>
    </row>
    <row r="608" spans="1:7" x14ac:dyDescent="0.25">
      <c r="A608" s="125"/>
      <c r="B608" s="136" t="str">
        <f>IF(OR(ISERROR(VLOOKUP(LEFT(A608,FIND(" ",A608,1)),Actuacions!$A$10:$D$3010,4)),A608=""),"",VLOOKUP(VALUE(LEFT(A608,FIND(" ",A608,1))),Actuacions!$A$10:$D$3010,4))</f>
        <v/>
      </c>
      <c r="C608" s="156"/>
      <c r="D608" s="156"/>
      <c r="E608" s="156"/>
      <c r="F608" s="77"/>
      <c r="G608" s="78"/>
    </row>
    <row r="609" spans="1:7" x14ac:dyDescent="0.25">
      <c r="A609" s="125"/>
      <c r="B609" s="136" t="str">
        <f>IF(OR(ISERROR(VLOOKUP(LEFT(A609,FIND(" ",A609,1)),Actuacions!$A$10:$D$3010,4)),A609=""),"",VLOOKUP(VALUE(LEFT(A609,FIND(" ",A609,1))),Actuacions!$A$10:$D$3010,4))</f>
        <v/>
      </c>
      <c r="C609" s="156"/>
      <c r="D609" s="156"/>
      <c r="E609" s="156"/>
      <c r="F609" s="77"/>
      <c r="G609" s="78"/>
    </row>
    <row r="610" spans="1:7" x14ac:dyDescent="0.25">
      <c r="A610" s="125"/>
      <c r="B610" s="136" t="str">
        <f>IF(OR(ISERROR(VLOOKUP(LEFT(A610,FIND(" ",A610,1)),Actuacions!$A$10:$D$3010,4)),A610=""),"",VLOOKUP(VALUE(LEFT(A610,FIND(" ",A610,1))),Actuacions!$A$10:$D$3010,4))</f>
        <v/>
      </c>
      <c r="C610" s="156"/>
      <c r="D610" s="156"/>
      <c r="E610" s="156"/>
      <c r="F610" s="77"/>
      <c r="G610" s="78"/>
    </row>
    <row r="611" spans="1:7" x14ac:dyDescent="0.25">
      <c r="A611" s="125"/>
      <c r="B611" s="136" t="str">
        <f>IF(OR(ISERROR(VLOOKUP(LEFT(A611,FIND(" ",A611,1)),Actuacions!$A$10:$D$3010,4)),A611=""),"",VLOOKUP(VALUE(LEFT(A611,FIND(" ",A611,1))),Actuacions!$A$10:$D$3010,4))</f>
        <v/>
      </c>
      <c r="C611" s="156"/>
      <c r="D611" s="156"/>
      <c r="E611" s="156"/>
      <c r="F611" s="77"/>
      <c r="G611" s="78"/>
    </row>
    <row r="612" spans="1:7" x14ac:dyDescent="0.25">
      <c r="A612" s="125"/>
      <c r="B612" s="136" t="str">
        <f>IF(OR(ISERROR(VLOOKUP(LEFT(A612,FIND(" ",A612,1)),Actuacions!$A$10:$D$3010,4)),A612=""),"",VLOOKUP(VALUE(LEFT(A612,FIND(" ",A612,1))),Actuacions!$A$10:$D$3010,4))</f>
        <v/>
      </c>
      <c r="C612" s="156"/>
      <c r="D612" s="156"/>
      <c r="E612" s="156"/>
      <c r="F612" s="77"/>
      <c r="G612" s="78"/>
    </row>
    <row r="613" spans="1:7" x14ac:dyDescent="0.25">
      <c r="A613" s="125"/>
      <c r="B613" s="136" t="str">
        <f>IF(OR(ISERROR(VLOOKUP(LEFT(A613,FIND(" ",A613,1)),Actuacions!$A$10:$D$3010,4)),A613=""),"",VLOOKUP(VALUE(LEFT(A613,FIND(" ",A613,1))),Actuacions!$A$10:$D$3010,4))</f>
        <v/>
      </c>
      <c r="C613" s="156"/>
      <c r="D613" s="156"/>
      <c r="E613" s="156"/>
      <c r="F613" s="77"/>
      <c r="G613" s="78"/>
    </row>
    <row r="614" spans="1:7" x14ac:dyDescent="0.25">
      <c r="A614" s="125"/>
      <c r="B614" s="136" t="str">
        <f>IF(OR(ISERROR(VLOOKUP(LEFT(A614,FIND(" ",A614,1)),Actuacions!$A$10:$D$3010,4)),A614=""),"",VLOOKUP(VALUE(LEFT(A614,FIND(" ",A614,1))),Actuacions!$A$10:$D$3010,4))</f>
        <v/>
      </c>
      <c r="C614" s="156"/>
      <c r="D614" s="156"/>
      <c r="E614" s="156"/>
      <c r="F614" s="77"/>
      <c r="G614" s="78"/>
    </row>
    <row r="615" spans="1:7" x14ac:dyDescent="0.25">
      <c r="A615" s="125"/>
      <c r="B615" s="136" t="str">
        <f>IF(OR(ISERROR(VLOOKUP(LEFT(A615,FIND(" ",A615,1)),Actuacions!$A$10:$D$3010,4)),A615=""),"",VLOOKUP(VALUE(LEFT(A615,FIND(" ",A615,1))),Actuacions!$A$10:$D$3010,4))</f>
        <v/>
      </c>
      <c r="C615" s="156"/>
      <c r="D615" s="156"/>
      <c r="E615" s="156"/>
      <c r="F615" s="77"/>
      <c r="G615" s="78"/>
    </row>
    <row r="616" spans="1:7" x14ac:dyDescent="0.25">
      <c r="A616" s="125"/>
      <c r="B616" s="136" t="str">
        <f>IF(OR(ISERROR(VLOOKUP(LEFT(A616,FIND(" ",A616,1)),Actuacions!$A$10:$D$3010,4)),A616=""),"",VLOOKUP(VALUE(LEFT(A616,FIND(" ",A616,1))),Actuacions!$A$10:$D$3010,4))</f>
        <v/>
      </c>
      <c r="C616" s="156"/>
      <c r="D616" s="156"/>
      <c r="E616" s="156"/>
      <c r="F616" s="77"/>
      <c r="G616" s="78"/>
    </row>
    <row r="617" spans="1:7" x14ac:dyDescent="0.25">
      <c r="A617" s="125"/>
      <c r="B617" s="136" t="str">
        <f>IF(OR(ISERROR(VLOOKUP(LEFT(A617,FIND(" ",A617,1)),Actuacions!$A$10:$D$3010,4)),A617=""),"",VLOOKUP(VALUE(LEFT(A617,FIND(" ",A617,1))),Actuacions!$A$10:$D$3010,4))</f>
        <v/>
      </c>
      <c r="C617" s="156"/>
      <c r="D617" s="156"/>
      <c r="E617" s="156"/>
      <c r="F617" s="77"/>
      <c r="G617" s="78"/>
    </row>
    <row r="618" spans="1:7" x14ac:dyDescent="0.25">
      <c r="A618" s="125"/>
      <c r="B618" s="136" t="str">
        <f>IF(OR(ISERROR(VLOOKUP(LEFT(A618,FIND(" ",A618,1)),Actuacions!$A$10:$D$3010,4)),A618=""),"",VLOOKUP(VALUE(LEFT(A618,FIND(" ",A618,1))),Actuacions!$A$10:$D$3010,4))</f>
        <v/>
      </c>
      <c r="C618" s="156"/>
      <c r="D618" s="156"/>
      <c r="E618" s="156"/>
      <c r="F618" s="77"/>
      <c r="G618" s="78"/>
    </row>
    <row r="619" spans="1:7" x14ac:dyDescent="0.25">
      <c r="A619" s="125"/>
      <c r="B619" s="136" t="str">
        <f>IF(OR(ISERROR(VLOOKUP(LEFT(A619,FIND(" ",A619,1)),Actuacions!$A$10:$D$3010,4)),A619=""),"",VLOOKUP(VALUE(LEFT(A619,FIND(" ",A619,1))),Actuacions!$A$10:$D$3010,4))</f>
        <v/>
      </c>
      <c r="C619" s="156"/>
      <c r="D619" s="156"/>
      <c r="E619" s="156"/>
      <c r="F619" s="77"/>
      <c r="G619" s="78"/>
    </row>
    <row r="620" spans="1:7" x14ac:dyDescent="0.25">
      <c r="A620" s="125"/>
      <c r="B620" s="136" t="str">
        <f>IF(OR(ISERROR(VLOOKUP(LEFT(A620,FIND(" ",A620,1)),Actuacions!$A$10:$D$3010,4)),A620=""),"",VLOOKUP(VALUE(LEFT(A620,FIND(" ",A620,1))),Actuacions!$A$10:$D$3010,4))</f>
        <v/>
      </c>
      <c r="C620" s="156"/>
      <c r="D620" s="156"/>
      <c r="E620" s="156"/>
      <c r="F620" s="77"/>
      <c r="G620" s="78"/>
    </row>
    <row r="621" spans="1:7" x14ac:dyDescent="0.25">
      <c r="A621" s="125"/>
      <c r="B621" s="136" t="str">
        <f>IF(OR(ISERROR(VLOOKUP(LEFT(A621,FIND(" ",A621,1)),Actuacions!$A$10:$D$3010,4)),A621=""),"",VLOOKUP(VALUE(LEFT(A621,FIND(" ",A621,1))),Actuacions!$A$10:$D$3010,4))</f>
        <v/>
      </c>
      <c r="C621" s="156"/>
      <c r="D621" s="156"/>
      <c r="E621" s="156"/>
      <c r="F621" s="77"/>
      <c r="G621" s="78"/>
    </row>
    <row r="622" spans="1:7" x14ac:dyDescent="0.25">
      <c r="A622" s="125"/>
      <c r="B622" s="136" t="str">
        <f>IF(OR(ISERROR(VLOOKUP(LEFT(A622,FIND(" ",A622,1)),Actuacions!$A$10:$D$3010,4)),A622=""),"",VLOOKUP(VALUE(LEFT(A622,FIND(" ",A622,1))),Actuacions!$A$10:$D$3010,4))</f>
        <v/>
      </c>
      <c r="C622" s="156"/>
      <c r="D622" s="156"/>
      <c r="E622" s="156"/>
      <c r="F622" s="77"/>
      <c r="G622" s="78"/>
    </row>
    <row r="623" spans="1:7" x14ac:dyDescent="0.25">
      <c r="A623" s="125"/>
      <c r="B623" s="136" t="str">
        <f>IF(OR(ISERROR(VLOOKUP(LEFT(A623,FIND(" ",A623,1)),Actuacions!$A$10:$D$3010,4)),A623=""),"",VLOOKUP(VALUE(LEFT(A623,FIND(" ",A623,1))),Actuacions!$A$10:$D$3010,4))</f>
        <v/>
      </c>
      <c r="C623" s="156"/>
      <c r="D623" s="156"/>
      <c r="E623" s="156"/>
      <c r="F623" s="77"/>
      <c r="G623" s="78"/>
    </row>
    <row r="624" spans="1:7" x14ac:dyDescent="0.25">
      <c r="A624" s="125"/>
      <c r="B624" s="136" t="str">
        <f>IF(OR(ISERROR(VLOOKUP(LEFT(A624,FIND(" ",A624,1)),Actuacions!$A$10:$D$3010,4)),A624=""),"",VLOOKUP(VALUE(LEFT(A624,FIND(" ",A624,1))),Actuacions!$A$10:$D$3010,4))</f>
        <v/>
      </c>
      <c r="C624" s="156"/>
      <c r="D624" s="156"/>
      <c r="E624" s="156"/>
      <c r="F624" s="77"/>
      <c r="G624" s="78"/>
    </row>
    <row r="625" spans="1:7" x14ac:dyDescent="0.25">
      <c r="A625" s="125"/>
      <c r="B625" s="136" t="str">
        <f>IF(OR(ISERROR(VLOOKUP(LEFT(A625,FIND(" ",A625,1)),Actuacions!$A$10:$D$3010,4)),A625=""),"",VLOOKUP(VALUE(LEFT(A625,FIND(" ",A625,1))),Actuacions!$A$10:$D$3010,4))</f>
        <v/>
      </c>
      <c r="C625" s="156"/>
      <c r="D625" s="156"/>
      <c r="E625" s="156"/>
      <c r="F625" s="77"/>
      <c r="G625" s="78"/>
    </row>
    <row r="626" spans="1:7" x14ac:dyDescent="0.25">
      <c r="A626" s="125"/>
      <c r="B626" s="136" t="str">
        <f>IF(OR(ISERROR(VLOOKUP(LEFT(A626,FIND(" ",A626,1)),Actuacions!$A$10:$D$3010,4)),A626=""),"",VLOOKUP(VALUE(LEFT(A626,FIND(" ",A626,1))),Actuacions!$A$10:$D$3010,4))</f>
        <v/>
      </c>
      <c r="C626" s="156"/>
      <c r="D626" s="156"/>
      <c r="E626" s="156"/>
      <c r="F626" s="77"/>
      <c r="G626" s="78"/>
    </row>
    <row r="627" spans="1:7" x14ac:dyDescent="0.25">
      <c r="A627" s="125"/>
      <c r="B627" s="136" t="str">
        <f>IF(OR(ISERROR(VLOOKUP(LEFT(A627,FIND(" ",A627,1)),Actuacions!$A$10:$D$3010,4)),A627=""),"",VLOOKUP(VALUE(LEFT(A627,FIND(" ",A627,1))),Actuacions!$A$10:$D$3010,4))</f>
        <v/>
      </c>
      <c r="C627" s="156"/>
      <c r="D627" s="156"/>
      <c r="E627" s="156"/>
      <c r="F627" s="77"/>
      <c r="G627" s="78"/>
    </row>
    <row r="628" spans="1:7" x14ac:dyDescent="0.25">
      <c r="A628" s="125"/>
      <c r="B628" s="136" t="str">
        <f>IF(OR(ISERROR(VLOOKUP(LEFT(A628,FIND(" ",A628,1)),Actuacions!$A$10:$D$3010,4)),A628=""),"",VLOOKUP(VALUE(LEFT(A628,FIND(" ",A628,1))),Actuacions!$A$10:$D$3010,4))</f>
        <v/>
      </c>
      <c r="C628" s="156"/>
      <c r="D628" s="156"/>
      <c r="E628" s="156"/>
      <c r="F628" s="77"/>
      <c r="G628" s="78"/>
    </row>
    <row r="629" spans="1:7" x14ac:dyDescent="0.25">
      <c r="A629" s="125"/>
      <c r="B629" s="136" t="str">
        <f>IF(OR(ISERROR(VLOOKUP(LEFT(A629,FIND(" ",A629,1)),Actuacions!$A$10:$D$3010,4)),A629=""),"",VLOOKUP(VALUE(LEFT(A629,FIND(" ",A629,1))),Actuacions!$A$10:$D$3010,4))</f>
        <v/>
      </c>
      <c r="C629" s="156"/>
      <c r="D629" s="156"/>
      <c r="E629" s="156"/>
      <c r="F629" s="77"/>
      <c r="G629" s="78"/>
    </row>
    <row r="630" spans="1:7" x14ac:dyDescent="0.25">
      <c r="A630" s="125"/>
      <c r="B630" s="136" t="str">
        <f>IF(OR(ISERROR(VLOOKUP(LEFT(A630,FIND(" ",A630,1)),Actuacions!$A$10:$D$3010,4)),A630=""),"",VLOOKUP(VALUE(LEFT(A630,FIND(" ",A630,1))),Actuacions!$A$10:$D$3010,4))</f>
        <v/>
      </c>
      <c r="C630" s="156"/>
      <c r="D630" s="156"/>
      <c r="E630" s="156"/>
      <c r="F630" s="77"/>
      <c r="G630" s="78"/>
    </row>
    <row r="631" spans="1:7" x14ac:dyDescent="0.25">
      <c r="A631" s="125"/>
      <c r="B631" s="136" t="str">
        <f>IF(OR(ISERROR(VLOOKUP(LEFT(A631,FIND(" ",A631,1)),Actuacions!$A$10:$D$3010,4)),A631=""),"",VLOOKUP(VALUE(LEFT(A631,FIND(" ",A631,1))),Actuacions!$A$10:$D$3010,4))</f>
        <v/>
      </c>
      <c r="C631" s="156"/>
      <c r="D631" s="156"/>
      <c r="E631" s="156"/>
      <c r="F631" s="77"/>
      <c r="G631" s="78"/>
    </row>
    <row r="632" spans="1:7" x14ac:dyDescent="0.25">
      <c r="A632" s="125"/>
      <c r="B632" s="136" t="str">
        <f>IF(OR(ISERROR(VLOOKUP(LEFT(A632,FIND(" ",A632,1)),Actuacions!$A$10:$D$3010,4)),A632=""),"",VLOOKUP(VALUE(LEFT(A632,FIND(" ",A632,1))),Actuacions!$A$10:$D$3010,4))</f>
        <v/>
      </c>
      <c r="C632" s="156"/>
      <c r="D632" s="156"/>
      <c r="E632" s="156"/>
      <c r="F632" s="77"/>
      <c r="G632" s="78"/>
    </row>
    <row r="633" spans="1:7" x14ac:dyDescent="0.25">
      <c r="A633" s="125"/>
      <c r="B633" s="136" t="str">
        <f>IF(OR(ISERROR(VLOOKUP(LEFT(A633,FIND(" ",A633,1)),Actuacions!$A$10:$D$3010,4)),A633=""),"",VLOOKUP(VALUE(LEFT(A633,FIND(" ",A633,1))),Actuacions!$A$10:$D$3010,4))</f>
        <v/>
      </c>
      <c r="C633" s="156"/>
      <c r="D633" s="156"/>
      <c r="E633" s="156"/>
      <c r="F633" s="77"/>
      <c r="G633" s="78"/>
    </row>
    <row r="634" spans="1:7" x14ac:dyDescent="0.25">
      <c r="A634" s="125"/>
      <c r="B634" s="136" t="str">
        <f>IF(OR(ISERROR(VLOOKUP(LEFT(A634,FIND(" ",A634,1)),Actuacions!$A$10:$D$3010,4)),A634=""),"",VLOOKUP(VALUE(LEFT(A634,FIND(" ",A634,1))),Actuacions!$A$10:$D$3010,4))</f>
        <v/>
      </c>
      <c r="C634" s="156"/>
      <c r="D634" s="156"/>
      <c r="E634" s="156"/>
      <c r="F634" s="77"/>
      <c r="G634" s="78"/>
    </row>
    <row r="635" spans="1:7" x14ac:dyDescent="0.25">
      <c r="A635" s="125"/>
      <c r="B635" s="136" t="str">
        <f>IF(OR(ISERROR(VLOOKUP(LEFT(A635,FIND(" ",A635,1)),Actuacions!$A$10:$D$3010,4)),A635=""),"",VLOOKUP(VALUE(LEFT(A635,FIND(" ",A635,1))),Actuacions!$A$10:$D$3010,4))</f>
        <v/>
      </c>
      <c r="C635" s="156"/>
      <c r="D635" s="156"/>
      <c r="E635" s="156"/>
      <c r="F635" s="77"/>
      <c r="G635" s="78"/>
    </row>
    <row r="636" spans="1:7" x14ac:dyDescent="0.25">
      <c r="A636" s="125"/>
      <c r="B636" s="136" t="str">
        <f>IF(OR(ISERROR(VLOOKUP(LEFT(A636,FIND(" ",A636,1)),Actuacions!$A$10:$D$3010,4)),A636=""),"",VLOOKUP(VALUE(LEFT(A636,FIND(" ",A636,1))),Actuacions!$A$10:$D$3010,4))</f>
        <v/>
      </c>
      <c r="C636" s="156"/>
      <c r="D636" s="156"/>
      <c r="E636" s="156"/>
      <c r="F636" s="77"/>
      <c r="G636" s="78"/>
    </row>
    <row r="637" spans="1:7" x14ac:dyDescent="0.25">
      <c r="A637" s="125"/>
      <c r="B637" s="136" t="str">
        <f>IF(OR(ISERROR(VLOOKUP(LEFT(A637,FIND(" ",A637,1)),Actuacions!$A$10:$D$3010,4)),A637=""),"",VLOOKUP(VALUE(LEFT(A637,FIND(" ",A637,1))),Actuacions!$A$10:$D$3010,4))</f>
        <v/>
      </c>
      <c r="C637" s="156"/>
      <c r="D637" s="156"/>
      <c r="E637" s="156"/>
      <c r="F637" s="77"/>
      <c r="G637" s="78"/>
    </row>
    <row r="638" spans="1:7" x14ac:dyDescent="0.25">
      <c r="A638" s="125"/>
      <c r="B638" s="136" t="str">
        <f>IF(OR(ISERROR(VLOOKUP(LEFT(A638,FIND(" ",A638,1)),Actuacions!$A$10:$D$3010,4)),A638=""),"",VLOOKUP(VALUE(LEFT(A638,FIND(" ",A638,1))),Actuacions!$A$10:$D$3010,4))</f>
        <v/>
      </c>
      <c r="C638" s="156"/>
      <c r="D638" s="156"/>
      <c r="E638" s="156"/>
      <c r="F638" s="77"/>
      <c r="G638" s="78"/>
    </row>
    <row r="639" spans="1:7" x14ac:dyDescent="0.25">
      <c r="A639" s="125"/>
      <c r="B639" s="136" t="str">
        <f>IF(OR(ISERROR(VLOOKUP(LEFT(A639,FIND(" ",A639,1)),Actuacions!$A$10:$D$3010,4)),A639=""),"",VLOOKUP(VALUE(LEFT(A639,FIND(" ",A639,1))),Actuacions!$A$10:$D$3010,4))</f>
        <v/>
      </c>
      <c r="C639" s="156"/>
      <c r="D639" s="156"/>
      <c r="E639" s="156"/>
      <c r="F639" s="77"/>
      <c r="G639" s="78"/>
    </row>
    <row r="640" spans="1:7" x14ac:dyDescent="0.25">
      <c r="A640" s="125"/>
      <c r="B640" s="136" t="str">
        <f>IF(OR(ISERROR(VLOOKUP(LEFT(A640,FIND(" ",A640,1)),Actuacions!$A$10:$D$3010,4)),A640=""),"",VLOOKUP(VALUE(LEFT(A640,FIND(" ",A640,1))),Actuacions!$A$10:$D$3010,4))</f>
        <v/>
      </c>
      <c r="C640" s="156"/>
      <c r="D640" s="156"/>
      <c r="E640" s="156"/>
      <c r="F640" s="77"/>
      <c r="G640" s="78"/>
    </row>
    <row r="641" spans="1:7" x14ac:dyDescent="0.25">
      <c r="A641" s="125"/>
      <c r="B641" s="136" t="str">
        <f>IF(OR(ISERROR(VLOOKUP(LEFT(A641,FIND(" ",A641,1)),Actuacions!$A$10:$D$3010,4)),A641=""),"",VLOOKUP(VALUE(LEFT(A641,FIND(" ",A641,1))),Actuacions!$A$10:$D$3010,4))</f>
        <v/>
      </c>
      <c r="C641" s="156"/>
      <c r="D641" s="156"/>
      <c r="E641" s="156"/>
      <c r="F641" s="77"/>
      <c r="G641" s="78"/>
    </row>
    <row r="642" spans="1:7" x14ac:dyDescent="0.25">
      <c r="A642" s="125"/>
      <c r="B642" s="136" t="str">
        <f>IF(OR(ISERROR(VLOOKUP(LEFT(A642,FIND(" ",A642,1)),Actuacions!$A$10:$D$3010,4)),A642=""),"",VLOOKUP(VALUE(LEFT(A642,FIND(" ",A642,1))),Actuacions!$A$10:$D$3010,4))</f>
        <v/>
      </c>
      <c r="C642" s="156"/>
      <c r="D642" s="156"/>
      <c r="E642" s="156"/>
      <c r="F642" s="77"/>
      <c r="G642" s="78"/>
    </row>
    <row r="643" spans="1:7" x14ac:dyDescent="0.25">
      <c r="A643" s="125"/>
      <c r="B643" s="136" t="str">
        <f>IF(OR(ISERROR(VLOOKUP(LEFT(A643,FIND(" ",A643,1)),Actuacions!$A$10:$D$3010,4)),A643=""),"",VLOOKUP(VALUE(LEFT(A643,FIND(" ",A643,1))),Actuacions!$A$10:$D$3010,4))</f>
        <v/>
      </c>
      <c r="C643" s="156"/>
      <c r="D643" s="156"/>
      <c r="E643" s="156"/>
      <c r="F643" s="77"/>
      <c r="G643" s="78"/>
    </row>
    <row r="644" spans="1:7" x14ac:dyDescent="0.25">
      <c r="A644" s="125"/>
      <c r="B644" s="136" t="str">
        <f>IF(OR(ISERROR(VLOOKUP(LEFT(A644,FIND(" ",A644,1)),Actuacions!$A$10:$D$3010,4)),A644=""),"",VLOOKUP(VALUE(LEFT(A644,FIND(" ",A644,1))),Actuacions!$A$10:$D$3010,4))</f>
        <v/>
      </c>
      <c r="C644" s="156"/>
      <c r="D644" s="156"/>
      <c r="E644" s="156"/>
      <c r="F644" s="77"/>
      <c r="G644" s="78"/>
    </row>
    <row r="645" spans="1:7" x14ac:dyDescent="0.25">
      <c r="A645" s="125"/>
      <c r="B645" s="136" t="str">
        <f>IF(OR(ISERROR(VLOOKUP(LEFT(A645,FIND(" ",A645,1)),Actuacions!$A$10:$D$3010,4)),A645=""),"",VLOOKUP(VALUE(LEFT(A645,FIND(" ",A645,1))),Actuacions!$A$10:$D$3010,4))</f>
        <v/>
      </c>
      <c r="C645" s="156"/>
      <c r="D645" s="156"/>
      <c r="E645" s="156"/>
      <c r="F645" s="77"/>
      <c r="G645" s="78"/>
    </row>
    <row r="646" spans="1:7" x14ac:dyDescent="0.25">
      <c r="A646" s="125"/>
      <c r="B646" s="136" t="str">
        <f>IF(OR(ISERROR(VLOOKUP(LEFT(A646,FIND(" ",A646,1)),Actuacions!$A$10:$D$3010,4)),A646=""),"",VLOOKUP(VALUE(LEFT(A646,FIND(" ",A646,1))),Actuacions!$A$10:$D$3010,4))</f>
        <v/>
      </c>
      <c r="C646" s="156"/>
      <c r="D646" s="156"/>
      <c r="E646" s="156"/>
      <c r="F646" s="77"/>
      <c r="G646" s="78"/>
    </row>
    <row r="647" spans="1:7" x14ac:dyDescent="0.25">
      <c r="A647" s="125"/>
      <c r="B647" s="136" t="str">
        <f>IF(OR(ISERROR(VLOOKUP(LEFT(A647,FIND(" ",A647,1)),Actuacions!$A$10:$D$3010,4)),A647=""),"",VLOOKUP(VALUE(LEFT(A647,FIND(" ",A647,1))),Actuacions!$A$10:$D$3010,4))</f>
        <v/>
      </c>
      <c r="C647" s="156"/>
      <c r="D647" s="156"/>
      <c r="E647" s="156"/>
      <c r="F647" s="77"/>
      <c r="G647" s="78"/>
    </row>
    <row r="648" spans="1:7" x14ac:dyDescent="0.25">
      <c r="A648" s="125"/>
      <c r="B648" s="136" t="str">
        <f>IF(OR(ISERROR(VLOOKUP(LEFT(A648,FIND(" ",A648,1)),Actuacions!$A$10:$D$3010,4)),A648=""),"",VLOOKUP(VALUE(LEFT(A648,FIND(" ",A648,1))),Actuacions!$A$10:$D$3010,4))</f>
        <v/>
      </c>
      <c r="C648" s="156"/>
      <c r="D648" s="156"/>
      <c r="E648" s="156"/>
      <c r="F648" s="77"/>
      <c r="G648" s="78"/>
    </row>
    <row r="649" spans="1:7" x14ac:dyDescent="0.25">
      <c r="A649" s="125"/>
      <c r="B649" s="136" t="str">
        <f>IF(OR(ISERROR(VLOOKUP(LEFT(A649,FIND(" ",A649,1)),Actuacions!$A$10:$D$3010,4)),A649=""),"",VLOOKUP(VALUE(LEFT(A649,FIND(" ",A649,1))),Actuacions!$A$10:$D$3010,4))</f>
        <v/>
      </c>
      <c r="C649" s="156"/>
      <c r="D649" s="156"/>
      <c r="E649" s="156"/>
      <c r="F649" s="77"/>
      <c r="G649" s="78"/>
    </row>
    <row r="650" spans="1:7" x14ac:dyDescent="0.25">
      <c r="A650" s="125"/>
      <c r="B650" s="136" t="str">
        <f>IF(OR(ISERROR(VLOOKUP(LEFT(A650,FIND(" ",A650,1)),Actuacions!$A$10:$D$3010,4)),A650=""),"",VLOOKUP(VALUE(LEFT(A650,FIND(" ",A650,1))),Actuacions!$A$10:$D$3010,4))</f>
        <v/>
      </c>
      <c r="C650" s="156"/>
      <c r="D650" s="156"/>
      <c r="E650" s="156"/>
      <c r="F650" s="77"/>
      <c r="G650" s="78"/>
    </row>
    <row r="651" spans="1:7" x14ac:dyDescent="0.25">
      <c r="A651" s="125"/>
      <c r="B651" s="136" t="str">
        <f>IF(OR(ISERROR(VLOOKUP(LEFT(A651,FIND(" ",A651,1)),Actuacions!$A$10:$D$3010,4)),A651=""),"",VLOOKUP(VALUE(LEFT(A651,FIND(" ",A651,1))),Actuacions!$A$10:$D$3010,4))</f>
        <v/>
      </c>
      <c r="C651" s="156"/>
      <c r="D651" s="156"/>
      <c r="E651" s="156"/>
      <c r="F651" s="77"/>
      <c r="G651" s="78"/>
    </row>
    <row r="652" spans="1:7" x14ac:dyDescent="0.25">
      <c r="A652" s="125"/>
      <c r="B652" s="136" t="str">
        <f>IF(OR(ISERROR(VLOOKUP(LEFT(A652,FIND(" ",A652,1)),Actuacions!$A$10:$D$3010,4)),A652=""),"",VLOOKUP(VALUE(LEFT(A652,FIND(" ",A652,1))),Actuacions!$A$10:$D$3010,4))</f>
        <v/>
      </c>
      <c r="C652" s="156"/>
      <c r="D652" s="156"/>
      <c r="E652" s="156"/>
      <c r="F652" s="77"/>
      <c r="G652" s="78"/>
    </row>
    <row r="653" spans="1:7" x14ac:dyDescent="0.25">
      <c r="A653" s="125"/>
      <c r="B653" s="136" t="str">
        <f>IF(OR(ISERROR(VLOOKUP(LEFT(A653,FIND(" ",A653,1)),Actuacions!$A$10:$D$3010,4)),A653=""),"",VLOOKUP(VALUE(LEFT(A653,FIND(" ",A653,1))),Actuacions!$A$10:$D$3010,4))</f>
        <v/>
      </c>
      <c r="C653" s="156"/>
      <c r="D653" s="156"/>
      <c r="E653" s="156"/>
      <c r="F653" s="77"/>
      <c r="G653" s="78"/>
    </row>
    <row r="654" spans="1:7" x14ac:dyDescent="0.25">
      <c r="A654" s="125"/>
      <c r="B654" s="136" t="str">
        <f>IF(OR(ISERROR(VLOOKUP(LEFT(A654,FIND(" ",A654,1)),Actuacions!$A$10:$D$3010,4)),A654=""),"",VLOOKUP(VALUE(LEFT(A654,FIND(" ",A654,1))),Actuacions!$A$10:$D$3010,4))</f>
        <v/>
      </c>
      <c r="C654" s="156"/>
      <c r="D654" s="156"/>
      <c r="E654" s="156"/>
      <c r="F654" s="77"/>
      <c r="G654" s="78"/>
    </row>
    <row r="655" spans="1:7" x14ac:dyDescent="0.25">
      <c r="A655" s="125"/>
      <c r="B655" s="136" t="str">
        <f>IF(OR(ISERROR(VLOOKUP(LEFT(A655,FIND(" ",A655,1)),Actuacions!$A$10:$D$3010,4)),A655=""),"",VLOOKUP(VALUE(LEFT(A655,FIND(" ",A655,1))),Actuacions!$A$10:$D$3010,4))</f>
        <v/>
      </c>
      <c r="C655" s="156"/>
      <c r="D655" s="156"/>
      <c r="E655" s="156"/>
      <c r="F655" s="77"/>
      <c r="G655" s="78"/>
    </row>
    <row r="656" spans="1:7" x14ac:dyDescent="0.25">
      <c r="A656" s="125"/>
      <c r="B656" s="136" t="str">
        <f>IF(OR(ISERROR(VLOOKUP(LEFT(A656,FIND(" ",A656,1)),Actuacions!$A$10:$D$3010,4)),A656=""),"",VLOOKUP(VALUE(LEFT(A656,FIND(" ",A656,1))),Actuacions!$A$10:$D$3010,4))</f>
        <v/>
      </c>
      <c r="C656" s="156"/>
      <c r="D656" s="156"/>
      <c r="E656" s="156"/>
      <c r="F656" s="77"/>
      <c r="G656" s="78"/>
    </row>
    <row r="657" spans="1:7" x14ac:dyDescent="0.25">
      <c r="A657" s="125"/>
      <c r="B657" s="136" t="str">
        <f>IF(OR(ISERROR(VLOOKUP(LEFT(A657,FIND(" ",A657,1)),Actuacions!$A$10:$D$3010,4)),A657=""),"",VLOOKUP(VALUE(LEFT(A657,FIND(" ",A657,1))),Actuacions!$A$10:$D$3010,4))</f>
        <v/>
      </c>
      <c r="C657" s="156"/>
      <c r="D657" s="156"/>
      <c r="E657" s="156"/>
      <c r="F657" s="77"/>
      <c r="G657" s="78"/>
    </row>
    <row r="658" spans="1:7" x14ac:dyDescent="0.25">
      <c r="A658" s="125"/>
      <c r="B658" s="136" t="str">
        <f>IF(OR(ISERROR(VLOOKUP(LEFT(A658,FIND(" ",A658,1)),Actuacions!$A$10:$D$3010,4)),A658=""),"",VLOOKUP(VALUE(LEFT(A658,FIND(" ",A658,1))),Actuacions!$A$10:$D$3010,4))</f>
        <v/>
      </c>
      <c r="C658" s="156"/>
      <c r="D658" s="156"/>
      <c r="E658" s="156"/>
      <c r="F658" s="77"/>
      <c r="G658" s="78"/>
    </row>
    <row r="659" spans="1:7" x14ac:dyDescent="0.25">
      <c r="A659" s="125"/>
      <c r="B659" s="136" t="str">
        <f>IF(OR(ISERROR(VLOOKUP(LEFT(A659,FIND(" ",A659,1)),Actuacions!$A$10:$D$3010,4)),A659=""),"",VLOOKUP(VALUE(LEFT(A659,FIND(" ",A659,1))),Actuacions!$A$10:$D$3010,4))</f>
        <v/>
      </c>
      <c r="C659" s="156"/>
      <c r="D659" s="156"/>
      <c r="E659" s="156"/>
      <c r="F659" s="77"/>
      <c r="G659" s="78"/>
    </row>
    <row r="660" spans="1:7" x14ac:dyDescent="0.25">
      <c r="A660" s="125"/>
      <c r="B660" s="136" t="str">
        <f>IF(OR(ISERROR(VLOOKUP(LEFT(A660,FIND(" ",A660,1)),Actuacions!$A$10:$D$3010,4)),A660=""),"",VLOOKUP(VALUE(LEFT(A660,FIND(" ",A660,1))),Actuacions!$A$10:$D$3010,4))</f>
        <v/>
      </c>
      <c r="C660" s="156"/>
      <c r="D660" s="156"/>
      <c r="E660" s="156"/>
      <c r="F660" s="77"/>
      <c r="G660" s="78"/>
    </row>
    <row r="661" spans="1:7" x14ac:dyDescent="0.25">
      <c r="A661" s="125"/>
      <c r="B661" s="136" t="str">
        <f>IF(OR(ISERROR(VLOOKUP(LEFT(A661,FIND(" ",A661,1)),Actuacions!$A$10:$D$3010,4)),A661=""),"",VLOOKUP(VALUE(LEFT(A661,FIND(" ",A661,1))),Actuacions!$A$10:$D$3010,4))</f>
        <v/>
      </c>
      <c r="C661" s="156"/>
      <c r="D661" s="156"/>
      <c r="E661" s="156"/>
      <c r="F661" s="77"/>
      <c r="G661" s="78"/>
    </row>
    <row r="662" spans="1:7" x14ac:dyDescent="0.25">
      <c r="A662" s="125"/>
      <c r="B662" s="136" t="str">
        <f>IF(OR(ISERROR(VLOOKUP(LEFT(A662,FIND(" ",A662,1)),Actuacions!$A$10:$D$3010,4)),A662=""),"",VLOOKUP(VALUE(LEFT(A662,FIND(" ",A662,1))),Actuacions!$A$10:$D$3010,4))</f>
        <v/>
      </c>
      <c r="C662" s="156"/>
      <c r="D662" s="156"/>
      <c r="E662" s="156"/>
      <c r="F662" s="77"/>
      <c r="G662" s="78"/>
    </row>
    <row r="663" spans="1:7" x14ac:dyDescent="0.25">
      <c r="A663" s="125"/>
      <c r="B663" s="136" t="str">
        <f>IF(OR(ISERROR(VLOOKUP(LEFT(A663,FIND(" ",A663,1)),Actuacions!$A$10:$D$3010,4)),A663=""),"",VLOOKUP(VALUE(LEFT(A663,FIND(" ",A663,1))),Actuacions!$A$10:$D$3010,4))</f>
        <v/>
      </c>
      <c r="C663" s="156"/>
      <c r="D663" s="156"/>
      <c r="E663" s="156"/>
      <c r="F663" s="77"/>
      <c r="G663" s="78"/>
    </row>
    <row r="664" spans="1:7" x14ac:dyDescent="0.25">
      <c r="A664" s="125"/>
      <c r="B664" s="136" t="str">
        <f>IF(OR(ISERROR(VLOOKUP(LEFT(A664,FIND(" ",A664,1)),Actuacions!$A$10:$D$3010,4)),A664=""),"",VLOOKUP(VALUE(LEFT(A664,FIND(" ",A664,1))),Actuacions!$A$10:$D$3010,4))</f>
        <v/>
      </c>
      <c r="C664" s="156"/>
      <c r="D664" s="156"/>
      <c r="E664" s="156"/>
      <c r="F664" s="77"/>
      <c r="G664" s="78"/>
    </row>
    <row r="665" spans="1:7" x14ac:dyDescent="0.25">
      <c r="A665" s="125"/>
      <c r="B665" s="136" t="str">
        <f>IF(OR(ISERROR(VLOOKUP(LEFT(A665,FIND(" ",A665,1)),Actuacions!$A$10:$D$3010,4)),A665=""),"",VLOOKUP(VALUE(LEFT(A665,FIND(" ",A665,1))),Actuacions!$A$10:$D$3010,4))</f>
        <v/>
      </c>
      <c r="C665" s="156"/>
      <c r="D665" s="156"/>
      <c r="E665" s="156"/>
      <c r="F665" s="77"/>
      <c r="G665" s="78"/>
    </row>
    <row r="666" spans="1:7" x14ac:dyDescent="0.25">
      <c r="A666" s="125"/>
      <c r="B666" s="136" t="str">
        <f>IF(OR(ISERROR(VLOOKUP(LEFT(A666,FIND(" ",A666,1)),Actuacions!$A$10:$D$3010,4)),A666=""),"",VLOOKUP(VALUE(LEFT(A666,FIND(" ",A666,1))),Actuacions!$A$10:$D$3010,4))</f>
        <v/>
      </c>
      <c r="C666" s="156"/>
      <c r="D666" s="156"/>
      <c r="E666" s="156"/>
      <c r="F666" s="77"/>
      <c r="G666" s="78"/>
    </row>
    <row r="667" spans="1:7" x14ac:dyDescent="0.25">
      <c r="A667" s="125"/>
      <c r="B667" s="136" t="str">
        <f>IF(OR(ISERROR(VLOOKUP(LEFT(A667,FIND(" ",A667,1)),Actuacions!$A$10:$D$3010,4)),A667=""),"",VLOOKUP(VALUE(LEFT(A667,FIND(" ",A667,1))),Actuacions!$A$10:$D$3010,4))</f>
        <v/>
      </c>
      <c r="C667" s="156"/>
      <c r="D667" s="156"/>
      <c r="E667" s="156"/>
      <c r="F667" s="77"/>
      <c r="G667" s="78"/>
    </row>
    <row r="668" spans="1:7" x14ac:dyDescent="0.25">
      <c r="A668" s="125"/>
      <c r="B668" s="136" t="str">
        <f>IF(OR(ISERROR(VLOOKUP(LEFT(A668,FIND(" ",A668,1)),Actuacions!$A$10:$D$3010,4)),A668=""),"",VLOOKUP(VALUE(LEFT(A668,FIND(" ",A668,1))),Actuacions!$A$10:$D$3010,4))</f>
        <v/>
      </c>
      <c r="C668" s="156"/>
      <c r="D668" s="156"/>
      <c r="E668" s="156"/>
      <c r="F668" s="77"/>
      <c r="G668" s="78"/>
    </row>
    <row r="669" spans="1:7" x14ac:dyDescent="0.25">
      <c r="A669" s="125"/>
      <c r="B669" s="136" t="str">
        <f>IF(OR(ISERROR(VLOOKUP(LEFT(A669,FIND(" ",A669,1)),Actuacions!$A$10:$D$3010,4)),A669=""),"",VLOOKUP(VALUE(LEFT(A669,FIND(" ",A669,1))),Actuacions!$A$10:$D$3010,4))</f>
        <v/>
      </c>
      <c r="C669" s="156"/>
      <c r="D669" s="156"/>
      <c r="E669" s="156"/>
      <c r="F669" s="77"/>
      <c r="G669" s="78"/>
    </row>
    <row r="670" spans="1:7" x14ac:dyDescent="0.25">
      <c r="A670" s="125"/>
      <c r="B670" s="136" t="str">
        <f>IF(OR(ISERROR(VLOOKUP(LEFT(A670,FIND(" ",A670,1)),Actuacions!$A$10:$D$3010,4)),A670=""),"",VLOOKUP(VALUE(LEFT(A670,FIND(" ",A670,1))),Actuacions!$A$10:$D$3010,4))</f>
        <v/>
      </c>
      <c r="C670" s="156"/>
      <c r="D670" s="156"/>
      <c r="E670" s="156"/>
      <c r="F670" s="77"/>
      <c r="G670" s="78"/>
    </row>
    <row r="671" spans="1:7" x14ac:dyDescent="0.25">
      <c r="A671" s="125"/>
      <c r="B671" s="136" t="str">
        <f>IF(OR(ISERROR(VLOOKUP(LEFT(A671,FIND(" ",A671,1)),Actuacions!$A$10:$D$3010,4)),A671=""),"",VLOOKUP(VALUE(LEFT(A671,FIND(" ",A671,1))),Actuacions!$A$10:$D$3010,4))</f>
        <v/>
      </c>
      <c r="C671" s="156"/>
      <c r="D671" s="156"/>
      <c r="E671" s="156"/>
      <c r="F671" s="77"/>
      <c r="G671" s="78"/>
    </row>
    <row r="672" spans="1:7" x14ac:dyDescent="0.25">
      <c r="A672" s="125"/>
      <c r="B672" s="136" t="str">
        <f>IF(OR(ISERROR(VLOOKUP(LEFT(A672,FIND(" ",A672,1)),Actuacions!$A$10:$D$3010,4)),A672=""),"",VLOOKUP(VALUE(LEFT(A672,FIND(" ",A672,1))),Actuacions!$A$10:$D$3010,4))</f>
        <v/>
      </c>
      <c r="C672" s="156"/>
      <c r="D672" s="156"/>
      <c r="E672" s="156"/>
      <c r="F672" s="77"/>
      <c r="G672" s="78"/>
    </row>
    <row r="673" spans="1:7" x14ac:dyDescent="0.25">
      <c r="A673" s="125"/>
      <c r="B673" s="136" t="str">
        <f>IF(OR(ISERROR(VLOOKUP(LEFT(A673,FIND(" ",A673,1)),Actuacions!$A$10:$D$3010,4)),A673=""),"",VLOOKUP(VALUE(LEFT(A673,FIND(" ",A673,1))),Actuacions!$A$10:$D$3010,4))</f>
        <v/>
      </c>
      <c r="C673" s="156"/>
      <c r="D673" s="156"/>
      <c r="E673" s="156"/>
      <c r="F673" s="77"/>
      <c r="G673" s="78"/>
    </row>
    <row r="674" spans="1:7" x14ac:dyDescent="0.25">
      <c r="A674" s="125"/>
      <c r="B674" s="136" t="str">
        <f>IF(OR(ISERROR(VLOOKUP(LEFT(A674,FIND(" ",A674,1)),Actuacions!$A$10:$D$3010,4)),A674=""),"",VLOOKUP(VALUE(LEFT(A674,FIND(" ",A674,1))),Actuacions!$A$10:$D$3010,4))</f>
        <v/>
      </c>
      <c r="C674" s="156"/>
      <c r="D674" s="156"/>
      <c r="E674" s="156"/>
      <c r="F674" s="77"/>
      <c r="G674" s="78"/>
    </row>
    <row r="675" spans="1:7" x14ac:dyDescent="0.25">
      <c r="A675" s="125"/>
      <c r="B675" s="136" t="str">
        <f>IF(OR(ISERROR(VLOOKUP(LEFT(A675,FIND(" ",A675,1)),Actuacions!$A$10:$D$3010,4)),A675=""),"",VLOOKUP(VALUE(LEFT(A675,FIND(" ",A675,1))),Actuacions!$A$10:$D$3010,4))</f>
        <v/>
      </c>
      <c r="C675" s="156"/>
      <c r="D675" s="156"/>
      <c r="E675" s="156"/>
      <c r="F675" s="77"/>
      <c r="G675" s="78"/>
    </row>
    <row r="676" spans="1:7" x14ac:dyDescent="0.25">
      <c r="A676" s="125"/>
      <c r="B676" s="136" t="str">
        <f>IF(OR(ISERROR(VLOOKUP(LEFT(A676,FIND(" ",A676,1)),Actuacions!$A$10:$D$3010,4)),A676=""),"",VLOOKUP(VALUE(LEFT(A676,FIND(" ",A676,1))),Actuacions!$A$10:$D$3010,4))</f>
        <v/>
      </c>
      <c r="C676" s="156"/>
      <c r="D676" s="156"/>
      <c r="E676" s="156"/>
      <c r="F676" s="77"/>
      <c r="G676" s="78"/>
    </row>
    <row r="677" spans="1:7" x14ac:dyDescent="0.25">
      <c r="A677" s="125"/>
      <c r="B677" s="136" t="str">
        <f>IF(OR(ISERROR(VLOOKUP(LEFT(A677,FIND(" ",A677,1)),Actuacions!$A$10:$D$3010,4)),A677=""),"",VLOOKUP(VALUE(LEFT(A677,FIND(" ",A677,1))),Actuacions!$A$10:$D$3010,4))</f>
        <v/>
      </c>
      <c r="C677" s="156"/>
      <c r="D677" s="156"/>
      <c r="E677" s="156"/>
      <c r="F677" s="77"/>
      <c r="G677" s="78"/>
    </row>
    <row r="678" spans="1:7" x14ac:dyDescent="0.25">
      <c r="A678" s="125"/>
      <c r="B678" s="136" t="str">
        <f>IF(OR(ISERROR(VLOOKUP(LEFT(A678,FIND(" ",A678,1)),Actuacions!$A$10:$D$3010,4)),A678=""),"",VLOOKUP(VALUE(LEFT(A678,FIND(" ",A678,1))),Actuacions!$A$10:$D$3010,4))</f>
        <v/>
      </c>
      <c r="C678" s="156"/>
      <c r="D678" s="156"/>
      <c r="E678" s="156"/>
      <c r="F678" s="77"/>
      <c r="G678" s="78"/>
    </row>
    <row r="679" spans="1:7" x14ac:dyDescent="0.25">
      <c r="A679" s="125"/>
      <c r="B679" s="136" t="str">
        <f>IF(OR(ISERROR(VLOOKUP(LEFT(A679,FIND(" ",A679,1)),Actuacions!$A$10:$D$3010,4)),A679=""),"",VLOOKUP(VALUE(LEFT(A679,FIND(" ",A679,1))),Actuacions!$A$10:$D$3010,4))</f>
        <v/>
      </c>
      <c r="C679" s="156"/>
      <c r="D679" s="156"/>
      <c r="E679" s="156"/>
      <c r="F679" s="77"/>
      <c r="G679" s="78"/>
    </row>
    <row r="680" spans="1:7" x14ac:dyDescent="0.25">
      <c r="A680" s="125"/>
      <c r="B680" s="136" t="str">
        <f>IF(OR(ISERROR(VLOOKUP(LEFT(A680,FIND(" ",A680,1)),Actuacions!$A$10:$D$3010,4)),A680=""),"",VLOOKUP(VALUE(LEFT(A680,FIND(" ",A680,1))),Actuacions!$A$10:$D$3010,4))</f>
        <v/>
      </c>
      <c r="C680" s="156"/>
      <c r="D680" s="156"/>
      <c r="E680" s="156"/>
      <c r="F680" s="77"/>
      <c r="G680" s="78"/>
    </row>
    <row r="681" spans="1:7" x14ac:dyDescent="0.25">
      <c r="A681" s="125"/>
      <c r="B681" s="136" t="str">
        <f>IF(OR(ISERROR(VLOOKUP(LEFT(A681,FIND(" ",A681,1)),Actuacions!$A$10:$D$3010,4)),A681=""),"",VLOOKUP(VALUE(LEFT(A681,FIND(" ",A681,1))),Actuacions!$A$10:$D$3010,4))</f>
        <v/>
      </c>
      <c r="C681" s="156"/>
      <c r="D681" s="156"/>
      <c r="E681" s="156"/>
      <c r="F681" s="77"/>
      <c r="G681" s="78"/>
    </row>
    <row r="682" spans="1:7" x14ac:dyDescent="0.25">
      <c r="A682" s="125"/>
      <c r="B682" s="136" t="str">
        <f>IF(OR(ISERROR(VLOOKUP(LEFT(A682,FIND(" ",A682,1)),Actuacions!$A$10:$D$3010,4)),A682=""),"",VLOOKUP(VALUE(LEFT(A682,FIND(" ",A682,1))),Actuacions!$A$10:$D$3010,4))</f>
        <v/>
      </c>
      <c r="C682" s="156"/>
      <c r="D682" s="156"/>
      <c r="E682" s="156"/>
      <c r="F682" s="77"/>
      <c r="G682" s="78"/>
    </row>
    <row r="683" spans="1:7" x14ac:dyDescent="0.25">
      <c r="A683" s="125"/>
      <c r="B683" s="136" t="str">
        <f>IF(OR(ISERROR(VLOOKUP(LEFT(A683,FIND(" ",A683,1)),Actuacions!$A$10:$D$3010,4)),A683=""),"",VLOOKUP(VALUE(LEFT(A683,FIND(" ",A683,1))),Actuacions!$A$10:$D$3010,4))</f>
        <v/>
      </c>
      <c r="C683" s="156"/>
      <c r="D683" s="156"/>
      <c r="E683" s="156"/>
      <c r="F683" s="77"/>
      <c r="G683" s="78"/>
    </row>
    <row r="684" spans="1:7" x14ac:dyDescent="0.25">
      <c r="A684" s="125"/>
      <c r="B684" s="136" t="str">
        <f>IF(OR(ISERROR(VLOOKUP(LEFT(A684,FIND(" ",A684,1)),Actuacions!$A$10:$D$3010,4)),A684=""),"",VLOOKUP(VALUE(LEFT(A684,FIND(" ",A684,1))),Actuacions!$A$10:$D$3010,4))</f>
        <v/>
      </c>
      <c r="C684" s="156"/>
      <c r="D684" s="156"/>
      <c r="E684" s="156"/>
      <c r="F684" s="77"/>
      <c r="G684" s="78"/>
    </row>
    <row r="685" spans="1:7" x14ac:dyDescent="0.25">
      <c r="A685" s="125"/>
      <c r="B685" s="136" t="str">
        <f>IF(OR(ISERROR(VLOOKUP(LEFT(A685,FIND(" ",A685,1)),Actuacions!$A$10:$D$3010,4)),A685=""),"",VLOOKUP(VALUE(LEFT(A685,FIND(" ",A685,1))),Actuacions!$A$10:$D$3010,4))</f>
        <v/>
      </c>
      <c r="C685" s="156"/>
      <c r="D685" s="156"/>
      <c r="E685" s="156"/>
      <c r="F685" s="77"/>
      <c r="G685" s="78"/>
    </row>
    <row r="686" spans="1:7" x14ac:dyDescent="0.25">
      <c r="A686" s="125"/>
      <c r="B686" s="136" t="str">
        <f>IF(OR(ISERROR(VLOOKUP(LEFT(A686,FIND(" ",A686,1)),Actuacions!$A$10:$D$3010,4)),A686=""),"",VLOOKUP(VALUE(LEFT(A686,FIND(" ",A686,1))),Actuacions!$A$10:$D$3010,4))</f>
        <v/>
      </c>
      <c r="C686" s="156"/>
      <c r="D686" s="156"/>
      <c r="E686" s="156"/>
      <c r="F686" s="77"/>
      <c r="G686" s="78"/>
    </row>
    <row r="687" spans="1:7" x14ac:dyDescent="0.25">
      <c r="A687" s="125"/>
      <c r="B687" s="136" t="str">
        <f>IF(OR(ISERROR(VLOOKUP(LEFT(A687,FIND(" ",A687,1)),Actuacions!$A$10:$D$3010,4)),A687=""),"",VLOOKUP(VALUE(LEFT(A687,FIND(" ",A687,1))),Actuacions!$A$10:$D$3010,4))</f>
        <v/>
      </c>
      <c r="C687" s="156"/>
      <c r="D687" s="156"/>
      <c r="E687" s="156"/>
      <c r="F687" s="77"/>
      <c r="G687" s="78"/>
    </row>
    <row r="688" spans="1:7" x14ac:dyDescent="0.25">
      <c r="A688" s="125"/>
      <c r="B688" s="136" t="str">
        <f>IF(OR(ISERROR(VLOOKUP(LEFT(A688,FIND(" ",A688,1)),Actuacions!$A$10:$D$3010,4)),A688=""),"",VLOOKUP(VALUE(LEFT(A688,FIND(" ",A688,1))),Actuacions!$A$10:$D$3010,4))</f>
        <v/>
      </c>
      <c r="C688" s="156"/>
      <c r="D688" s="156"/>
      <c r="E688" s="156"/>
      <c r="F688" s="77"/>
      <c r="G688" s="78"/>
    </row>
    <row r="689" spans="1:7" x14ac:dyDescent="0.25">
      <c r="A689" s="125"/>
      <c r="B689" s="136" t="str">
        <f>IF(OR(ISERROR(VLOOKUP(LEFT(A689,FIND(" ",A689,1)),Actuacions!$A$10:$D$3010,4)),A689=""),"",VLOOKUP(VALUE(LEFT(A689,FIND(" ",A689,1))),Actuacions!$A$10:$D$3010,4))</f>
        <v/>
      </c>
      <c r="C689" s="156"/>
      <c r="D689" s="156"/>
      <c r="E689" s="156"/>
      <c r="F689" s="77"/>
      <c r="G689" s="78"/>
    </row>
    <row r="690" spans="1:7" x14ac:dyDescent="0.25">
      <c r="A690" s="125"/>
      <c r="B690" s="136" t="str">
        <f>IF(OR(ISERROR(VLOOKUP(LEFT(A690,FIND(" ",A690,1)),Actuacions!$A$10:$D$3010,4)),A690=""),"",VLOOKUP(VALUE(LEFT(A690,FIND(" ",A690,1))),Actuacions!$A$10:$D$3010,4))</f>
        <v/>
      </c>
      <c r="C690" s="156"/>
      <c r="D690" s="156"/>
      <c r="E690" s="156"/>
      <c r="F690" s="77"/>
      <c r="G690" s="78"/>
    </row>
    <row r="691" spans="1:7" x14ac:dyDescent="0.25">
      <c r="A691" s="125"/>
      <c r="B691" s="136" t="str">
        <f>IF(OR(ISERROR(VLOOKUP(LEFT(A691,FIND(" ",A691,1)),Actuacions!$A$10:$D$3010,4)),A691=""),"",VLOOKUP(VALUE(LEFT(A691,FIND(" ",A691,1))),Actuacions!$A$10:$D$3010,4))</f>
        <v/>
      </c>
      <c r="C691" s="156"/>
      <c r="D691" s="156"/>
      <c r="E691" s="156"/>
      <c r="F691" s="77"/>
      <c r="G691" s="78"/>
    </row>
    <row r="692" spans="1:7" x14ac:dyDescent="0.25">
      <c r="A692" s="125"/>
      <c r="B692" s="136" t="str">
        <f>IF(OR(ISERROR(VLOOKUP(LEFT(A692,FIND(" ",A692,1)),Actuacions!$A$10:$D$3010,4)),A692=""),"",VLOOKUP(VALUE(LEFT(A692,FIND(" ",A692,1))),Actuacions!$A$10:$D$3010,4))</f>
        <v/>
      </c>
      <c r="C692" s="156"/>
      <c r="D692" s="156"/>
      <c r="E692" s="156"/>
      <c r="F692" s="77"/>
      <c r="G692" s="78"/>
    </row>
    <row r="693" spans="1:7" x14ac:dyDescent="0.25">
      <c r="A693" s="125"/>
      <c r="B693" s="136" t="str">
        <f>IF(OR(ISERROR(VLOOKUP(LEFT(A693,FIND(" ",A693,1)),Actuacions!$A$10:$D$3010,4)),A693=""),"",VLOOKUP(VALUE(LEFT(A693,FIND(" ",A693,1))),Actuacions!$A$10:$D$3010,4))</f>
        <v/>
      </c>
      <c r="C693" s="156"/>
      <c r="D693" s="156"/>
      <c r="E693" s="156"/>
      <c r="F693" s="77"/>
      <c r="G693" s="78"/>
    </row>
    <row r="694" spans="1:7" x14ac:dyDescent="0.25">
      <c r="A694" s="125"/>
      <c r="B694" s="136" t="str">
        <f>IF(OR(ISERROR(VLOOKUP(LEFT(A694,FIND(" ",A694,1)),Actuacions!$A$10:$D$3010,4)),A694=""),"",VLOOKUP(VALUE(LEFT(A694,FIND(" ",A694,1))),Actuacions!$A$10:$D$3010,4))</f>
        <v/>
      </c>
      <c r="C694" s="156"/>
      <c r="D694" s="156"/>
      <c r="E694" s="156"/>
      <c r="F694" s="77"/>
      <c r="G694" s="78"/>
    </row>
    <row r="695" spans="1:7" x14ac:dyDescent="0.25">
      <c r="A695" s="125"/>
      <c r="B695" s="136" t="str">
        <f>IF(OR(ISERROR(VLOOKUP(LEFT(A695,FIND(" ",A695,1)),Actuacions!$A$10:$D$3010,4)),A695=""),"",VLOOKUP(VALUE(LEFT(A695,FIND(" ",A695,1))),Actuacions!$A$10:$D$3010,4))</f>
        <v/>
      </c>
      <c r="C695" s="156"/>
      <c r="D695" s="156"/>
      <c r="E695" s="156"/>
      <c r="F695" s="77"/>
      <c r="G695" s="78"/>
    </row>
    <row r="696" spans="1:7" x14ac:dyDescent="0.25">
      <c r="A696" s="125"/>
      <c r="B696" s="136" t="str">
        <f>IF(OR(ISERROR(VLOOKUP(LEFT(A696,FIND(" ",A696,1)),Actuacions!$A$10:$D$3010,4)),A696=""),"",VLOOKUP(VALUE(LEFT(A696,FIND(" ",A696,1))),Actuacions!$A$10:$D$3010,4))</f>
        <v/>
      </c>
      <c r="C696" s="156"/>
      <c r="D696" s="156"/>
      <c r="E696" s="156"/>
      <c r="F696" s="77"/>
      <c r="G696" s="78"/>
    </row>
    <row r="697" spans="1:7" x14ac:dyDescent="0.25">
      <c r="A697" s="125"/>
      <c r="B697" s="136" t="str">
        <f>IF(OR(ISERROR(VLOOKUP(LEFT(A697,FIND(" ",A697,1)),Actuacions!$A$10:$D$3010,4)),A697=""),"",VLOOKUP(VALUE(LEFT(A697,FIND(" ",A697,1))),Actuacions!$A$10:$D$3010,4))</f>
        <v/>
      </c>
      <c r="C697" s="156"/>
      <c r="D697" s="156"/>
      <c r="E697" s="156"/>
      <c r="F697" s="77"/>
      <c r="G697" s="78"/>
    </row>
    <row r="698" spans="1:7" x14ac:dyDescent="0.25">
      <c r="A698" s="125"/>
      <c r="B698" s="136" t="str">
        <f>IF(OR(ISERROR(VLOOKUP(LEFT(A698,FIND(" ",A698,1)),Actuacions!$A$10:$D$3010,4)),A698=""),"",VLOOKUP(VALUE(LEFT(A698,FIND(" ",A698,1))),Actuacions!$A$10:$D$3010,4))</f>
        <v/>
      </c>
      <c r="C698" s="156"/>
      <c r="D698" s="156"/>
      <c r="E698" s="156"/>
      <c r="F698" s="77"/>
      <c r="G698" s="78"/>
    </row>
    <row r="699" spans="1:7" x14ac:dyDescent="0.25">
      <c r="A699" s="125"/>
      <c r="B699" s="136" t="str">
        <f>IF(OR(ISERROR(VLOOKUP(LEFT(A699,FIND(" ",A699,1)),Actuacions!$A$10:$D$3010,4)),A699=""),"",VLOOKUP(VALUE(LEFT(A699,FIND(" ",A699,1))),Actuacions!$A$10:$D$3010,4))</f>
        <v/>
      </c>
      <c r="C699" s="156"/>
      <c r="D699" s="156"/>
      <c r="E699" s="156"/>
      <c r="F699" s="77"/>
      <c r="G699" s="78"/>
    </row>
    <row r="700" spans="1:7" x14ac:dyDescent="0.25">
      <c r="A700" s="125"/>
      <c r="B700" s="136" t="str">
        <f>IF(OR(ISERROR(VLOOKUP(LEFT(A700,FIND(" ",A700,1)),Actuacions!$A$10:$D$3010,4)),A700=""),"",VLOOKUP(VALUE(LEFT(A700,FIND(" ",A700,1))),Actuacions!$A$10:$D$3010,4))</f>
        <v/>
      </c>
      <c r="C700" s="156"/>
      <c r="D700" s="156"/>
      <c r="E700" s="156"/>
      <c r="F700" s="77"/>
      <c r="G700" s="78"/>
    </row>
    <row r="701" spans="1:7" x14ac:dyDescent="0.25">
      <c r="A701" s="125"/>
      <c r="B701" s="136" t="str">
        <f>IF(OR(ISERROR(VLOOKUP(LEFT(A701,FIND(" ",A701,1)),Actuacions!$A$10:$D$3010,4)),A701=""),"",VLOOKUP(VALUE(LEFT(A701,FIND(" ",A701,1))),Actuacions!$A$10:$D$3010,4))</f>
        <v/>
      </c>
      <c r="C701" s="156"/>
      <c r="D701" s="156"/>
      <c r="E701" s="156"/>
      <c r="F701" s="77"/>
      <c r="G701" s="78"/>
    </row>
    <row r="702" spans="1:7" x14ac:dyDescent="0.25">
      <c r="A702" s="125"/>
      <c r="B702" s="136" t="str">
        <f>IF(OR(ISERROR(VLOOKUP(LEFT(A702,FIND(" ",A702,1)),Actuacions!$A$10:$D$3010,4)),A702=""),"",VLOOKUP(VALUE(LEFT(A702,FIND(" ",A702,1))),Actuacions!$A$10:$D$3010,4))</f>
        <v/>
      </c>
      <c r="C702" s="156"/>
      <c r="D702" s="156"/>
      <c r="E702" s="156"/>
      <c r="F702" s="77"/>
      <c r="G702" s="78"/>
    </row>
    <row r="703" spans="1:7" x14ac:dyDescent="0.25">
      <c r="A703" s="125"/>
      <c r="B703" s="136" t="str">
        <f>IF(OR(ISERROR(VLOOKUP(LEFT(A703,FIND(" ",A703,1)),Actuacions!$A$10:$D$3010,4)),A703=""),"",VLOOKUP(VALUE(LEFT(A703,FIND(" ",A703,1))),Actuacions!$A$10:$D$3010,4))</f>
        <v/>
      </c>
      <c r="C703" s="156"/>
      <c r="D703" s="156"/>
      <c r="E703" s="156"/>
      <c r="F703" s="77"/>
      <c r="G703" s="78"/>
    </row>
    <row r="704" spans="1:7" x14ac:dyDescent="0.25">
      <c r="A704" s="125"/>
      <c r="B704" s="136" t="str">
        <f>IF(OR(ISERROR(VLOOKUP(LEFT(A704,FIND(" ",A704,1)),Actuacions!$A$10:$D$3010,4)),A704=""),"",VLOOKUP(VALUE(LEFT(A704,FIND(" ",A704,1))),Actuacions!$A$10:$D$3010,4))</f>
        <v/>
      </c>
      <c r="C704" s="156"/>
      <c r="D704" s="156"/>
      <c r="E704" s="156"/>
      <c r="F704" s="77"/>
      <c r="G704" s="78"/>
    </row>
    <row r="705" spans="1:7" x14ac:dyDescent="0.25">
      <c r="A705" s="125"/>
      <c r="B705" s="136" t="str">
        <f>IF(OR(ISERROR(VLOOKUP(LEFT(A705,FIND(" ",A705,1)),Actuacions!$A$10:$D$3010,4)),A705=""),"",VLOOKUP(VALUE(LEFT(A705,FIND(" ",A705,1))),Actuacions!$A$10:$D$3010,4))</f>
        <v/>
      </c>
      <c r="C705" s="156"/>
      <c r="D705" s="156"/>
      <c r="E705" s="156"/>
      <c r="F705" s="77"/>
      <c r="G705" s="78"/>
    </row>
    <row r="706" spans="1:7" x14ac:dyDescent="0.25">
      <c r="A706" s="125"/>
      <c r="B706" s="136" t="str">
        <f>IF(OR(ISERROR(VLOOKUP(LEFT(A706,FIND(" ",A706,1)),Actuacions!$A$10:$D$3010,4)),A706=""),"",VLOOKUP(VALUE(LEFT(A706,FIND(" ",A706,1))),Actuacions!$A$10:$D$3010,4))</f>
        <v/>
      </c>
      <c r="C706" s="156"/>
      <c r="D706" s="156"/>
      <c r="E706" s="156"/>
      <c r="F706" s="77"/>
      <c r="G706" s="78"/>
    </row>
    <row r="707" spans="1:7" x14ac:dyDescent="0.25">
      <c r="A707" s="125"/>
      <c r="B707" s="136" t="str">
        <f>IF(OR(ISERROR(VLOOKUP(LEFT(A707,FIND(" ",A707,1)),Actuacions!$A$10:$D$3010,4)),A707=""),"",VLOOKUP(VALUE(LEFT(A707,FIND(" ",A707,1))),Actuacions!$A$10:$D$3010,4))</f>
        <v/>
      </c>
      <c r="C707" s="156"/>
      <c r="D707" s="156"/>
      <c r="E707" s="156"/>
      <c r="F707" s="77"/>
      <c r="G707" s="78"/>
    </row>
    <row r="708" spans="1:7" x14ac:dyDescent="0.25">
      <c r="A708" s="125"/>
      <c r="B708" s="136" t="str">
        <f>IF(OR(ISERROR(VLOOKUP(LEFT(A708,FIND(" ",A708,1)),Actuacions!$A$10:$D$3010,4)),A708=""),"",VLOOKUP(VALUE(LEFT(A708,FIND(" ",A708,1))),Actuacions!$A$10:$D$3010,4))</f>
        <v/>
      </c>
      <c r="C708" s="156"/>
      <c r="D708" s="156"/>
      <c r="E708" s="156"/>
      <c r="F708" s="77"/>
      <c r="G708" s="78"/>
    </row>
    <row r="709" spans="1:7" x14ac:dyDescent="0.25">
      <c r="A709" s="125"/>
      <c r="B709" s="136" t="str">
        <f>IF(OR(ISERROR(VLOOKUP(LEFT(A709,FIND(" ",A709,1)),Actuacions!$A$10:$D$3010,4)),A709=""),"",VLOOKUP(VALUE(LEFT(A709,FIND(" ",A709,1))),Actuacions!$A$10:$D$3010,4))</f>
        <v/>
      </c>
      <c r="C709" s="156"/>
      <c r="D709" s="156"/>
      <c r="E709" s="156"/>
      <c r="F709" s="77"/>
      <c r="G709" s="78"/>
    </row>
    <row r="710" spans="1:7" x14ac:dyDescent="0.25">
      <c r="A710" s="125"/>
      <c r="B710" s="136" t="str">
        <f>IF(OR(ISERROR(VLOOKUP(LEFT(A710,FIND(" ",A710,1)),Actuacions!$A$10:$D$3010,4)),A710=""),"",VLOOKUP(VALUE(LEFT(A710,FIND(" ",A710,1))),Actuacions!$A$10:$D$3010,4))</f>
        <v/>
      </c>
      <c r="C710" s="156"/>
      <c r="D710" s="156"/>
      <c r="E710" s="156"/>
      <c r="F710" s="77"/>
      <c r="G710" s="78"/>
    </row>
    <row r="711" spans="1:7" x14ac:dyDescent="0.25">
      <c r="A711" s="125"/>
      <c r="B711" s="136" t="str">
        <f>IF(OR(ISERROR(VLOOKUP(LEFT(A711,FIND(" ",A711,1)),Actuacions!$A$10:$D$3010,4)),A711=""),"",VLOOKUP(VALUE(LEFT(A711,FIND(" ",A711,1))),Actuacions!$A$10:$D$3010,4))</f>
        <v/>
      </c>
      <c r="C711" s="156"/>
      <c r="D711" s="156"/>
      <c r="E711" s="156"/>
      <c r="F711" s="77"/>
      <c r="G711" s="78"/>
    </row>
    <row r="712" spans="1:7" x14ac:dyDescent="0.25">
      <c r="A712" s="125"/>
      <c r="B712" s="136" t="str">
        <f>IF(OR(ISERROR(VLOOKUP(LEFT(A712,FIND(" ",A712,1)),Actuacions!$A$10:$D$3010,4)),A712=""),"",VLOOKUP(VALUE(LEFT(A712,FIND(" ",A712,1))),Actuacions!$A$10:$D$3010,4))</f>
        <v/>
      </c>
      <c r="C712" s="156"/>
      <c r="D712" s="156"/>
      <c r="E712" s="156"/>
      <c r="F712" s="77"/>
      <c r="G712" s="78"/>
    </row>
    <row r="713" spans="1:7" x14ac:dyDescent="0.25">
      <c r="A713" s="125"/>
      <c r="B713" s="136" t="str">
        <f>IF(OR(ISERROR(VLOOKUP(LEFT(A713,FIND(" ",A713,1)),Actuacions!$A$10:$D$3010,4)),A713=""),"",VLOOKUP(VALUE(LEFT(A713,FIND(" ",A713,1))),Actuacions!$A$10:$D$3010,4))</f>
        <v/>
      </c>
      <c r="C713" s="156"/>
      <c r="D713" s="156"/>
      <c r="E713" s="156"/>
      <c r="F713" s="77"/>
      <c r="G713" s="78"/>
    </row>
    <row r="714" spans="1:7" x14ac:dyDescent="0.25">
      <c r="A714" s="125"/>
      <c r="B714" s="136" t="str">
        <f>IF(OR(ISERROR(VLOOKUP(LEFT(A714,FIND(" ",A714,1)),Actuacions!$A$10:$D$3010,4)),A714=""),"",VLOOKUP(VALUE(LEFT(A714,FIND(" ",A714,1))),Actuacions!$A$10:$D$3010,4))</f>
        <v/>
      </c>
      <c r="C714" s="156"/>
      <c r="D714" s="156"/>
      <c r="E714" s="156"/>
      <c r="F714" s="77"/>
      <c r="G714" s="78"/>
    </row>
    <row r="715" spans="1:7" x14ac:dyDescent="0.25">
      <c r="A715" s="125"/>
      <c r="B715" s="136" t="str">
        <f>IF(OR(ISERROR(VLOOKUP(LEFT(A715,FIND(" ",A715,1)),Actuacions!$A$10:$D$3010,4)),A715=""),"",VLOOKUP(VALUE(LEFT(A715,FIND(" ",A715,1))),Actuacions!$A$10:$D$3010,4))</f>
        <v/>
      </c>
      <c r="C715" s="156"/>
      <c r="D715" s="156"/>
      <c r="E715" s="156"/>
      <c r="F715" s="77"/>
      <c r="G715" s="78"/>
    </row>
    <row r="716" spans="1:7" x14ac:dyDescent="0.25">
      <c r="A716" s="125"/>
      <c r="B716" s="136" t="str">
        <f>IF(OR(ISERROR(VLOOKUP(LEFT(A716,FIND(" ",A716,1)),Actuacions!$A$10:$D$3010,4)),A716=""),"",VLOOKUP(VALUE(LEFT(A716,FIND(" ",A716,1))),Actuacions!$A$10:$D$3010,4))</f>
        <v/>
      </c>
      <c r="C716" s="156"/>
      <c r="D716" s="156"/>
      <c r="E716" s="156"/>
      <c r="F716" s="77"/>
      <c r="G716" s="78"/>
    </row>
    <row r="717" spans="1:7" x14ac:dyDescent="0.25">
      <c r="A717" s="125"/>
      <c r="B717" s="136" t="str">
        <f>IF(OR(ISERROR(VLOOKUP(LEFT(A717,FIND(" ",A717,1)),Actuacions!$A$10:$D$3010,4)),A717=""),"",VLOOKUP(VALUE(LEFT(A717,FIND(" ",A717,1))),Actuacions!$A$10:$D$3010,4))</f>
        <v/>
      </c>
      <c r="C717" s="156"/>
      <c r="D717" s="156"/>
      <c r="E717" s="156"/>
      <c r="F717" s="77"/>
      <c r="G717" s="78"/>
    </row>
    <row r="718" spans="1:7" x14ac:dyDescent="0.25">
      <c r="A718" s="125"/>
      <c r="B718" s="136" t="str">
        <f>IF(OR(ISERROR(VLOOKUP(LEFT(A718,FIND(" ",A718,1)),Actuacions!$A$10:$D$3010,4)),A718=""),"",VLOOKUP(VALUE(LEFT(A718,FIND(" ",A718,1))),Actuacions!$A$10:$D$3010,4))</f>
        <v/>
      </c>
      <c r="C718" s="156"/>
      <c r="D718" s="156"/>
      <c r="E718" s="156"/>
      <c r="F718" s="77"/>
      <c r="G718" s="78"/>
    </row>
    <row r="719" spans="1:7" x14ac:dyDescent="0.25">
      <c r="A719" s="125"/>
      <c r="B719" s="136" t="str">
        <f>IF(OR(ISERROR(VLOOKUP(LEFT(A719,FIND(" ",A719,1)),Actuacions!$A$10:$D$3010,4)),A719=""),"",VLOOKUP(VALUE(LEFT(A719,FIND(" ",A719,1))),Actuacions!$A$10:$D$3010,4))</f>
        <v/>
      </c>
      <c r="C719" s="156"/>
      <c r="D719" s="156"/>
      <c r="E719" s="156"/>
      <c r="F719" s="77"/>
      <c r="G719" s="78"/>
    </row>
    <row r="720" spans="1:7" x14ac:dyDescent="0.25">
      <c r="A720" s="125"/>
      <c r="B720" s="136" t="str">
        <f>IF(OR(ISERROR(VLOOKUP(LEFT(A720,FIND(" ",A720,1)),Actuacions!$A$10:$D$3010,4)),A720=""),"",VLOOKUP(VALUE(LEFT(A720,FIND(" ",A720,1))),Actuacions!$A$10:$D$3010,4))</f>
        <v/>
      </c>
      <c r="C720" s="156"/>
      <c r="D720" s="156"/>
      <c r="E720" s="156"/>
      <c r="F720" s="77"/>
      <c r="G720" s="78"/>
    </row>
    <row r="721" spans="1:7" x14ac:dyDescent="0.25">
      <c r="A721" s="125"/>
      <c r="B721" s="136" t="str">
        <f>IF(OR(ISERROR(VLOOKUP(LEFT(A721,FIND(" ",A721,1)),Actuacions!$A$10:$D$3010,4)),A721=""),"",VLOOKUP(VALUE(LEFT(A721,FIND(" ",A721,1))),Actuacions!$A$10:$D$3010,4))</f>
        <v/>
      </c>
      <c r="C721" s="156"/>
      <c r="D721" s="156"/>
      <c r="E721" s="156"/>
      <c r="F721" s="77"/>
      <c r="G721" s="78"/>
    </row>
    <row r="722" spans="1:7" x14ac:dyDescent="0.25">
      <c r="A722" s="125"/>
      <c r="B722" s="136" t="str">
        <f>IF(OR(ISERROR(VLOOKUP(LEFT(A722,FIND(" ",A722,1)),Actuacions!$A$10:$D$3010,4)),A722=""),"",VLOOKUP(VALUE(LEFT(A722,FIND(" ",A722,1))),Actuacions!$A$10:$D$3010,4))</f>
        <v/>
      </c>
      <c r="C722" s="156"/>
      <c r="D722" s="156"/>
      <c r="E722" s="156"/>
      <c r="F722" s="77"/>
      <c r="G722" s="78"/>
    </row>
    <row r="723" spans="1:7" x14ac:dyDescent="0.25">
      <c r="A723" s="125"/>
      <c r="B723" s="136" t="str">
        <f>IF(OR(ISERROR(VLOOKUP(LEFT(A723,FIND(" ",A723,1)),Actuacions!$A$10:$D$3010,4)),A723=""),"",VLOOKUP(VALUE(LEFT(A723,FIND(" ",A723,1))),Actuacions!$A$10:$D$3010,4))</f>
        <v/>
      </c>
      <c r="C723" s="156"/>
      <c r="D723" s="156"/>
      <c r="E723" s="156"/>
      <c r="F723" s="77"/>
      <c r="G723" s="78"/>
    </row>
    <row r="724" spans="1:7" x14ac:dyDescent="0.25">
      <c r="A724" s="125"/>
      <c r="B724" s="136" t="str">
        <f>IF(OR(ISERROR(VLOOKUP(LEFT(A724,FIND(" ",A724,1)),Actuacions!$A$10:$D$3010,4)),A724=""),"",VLOOKUP(VALUE(LEFT(A724,FIND(" ",A724,1))),Actuacions!$A$10:$D$3010,4))</f>
        <v/>
      </c>
      <c r="C724" s="156"/>
      <c r="D724" s="156"/>
      <c r="E724" s="156"/>
      <c r="F724" s="77"/>
      <c r="G724" s="78"/>
    </row>
    <row r="725" spans="1:7" x14ac:dyDescent="0.25">
      <c r="A725" s="125"/>
      <c r="B725" s="136" t="str">
        <f>IF(OR(ISERROR(VLOOKUP(LEFT(A725,FIND(" ",A725,1)),Actuacions!$A$10:$D$3010,4)),A725=""),"",VLOOKUP(VALUE(LEFT(A725,FIND(" ",A725,1))),Actuacions!$A$10:$D$3010,4))</f>
        <v/>
      </c>
      <c r="C725" s="156"/>
      <c r="D725" s="156"/>
      <c r="E725" s="156"/>
      <c r="F725" s="77"/>
      <c r="G725" s="78"/>
    </row>
    <row r="726" spans="1:7" x14ac:dyDescent="0.25">
      <c r="A726" s="125"/>
      <c r="B726" s="136" t="str">
        <f>IF(OR(ISERROR(VLOOKUP(LEFT(A726,FIND(" ",A726,1)),Actuacions!$A$10:$D$3010,4)),A726=""),"",VLOOKUP(VALUE(LEFT(A726,FIND(" ",A726,1))),Actuacions!$A$10:$D$3010,4))</f>
        <v/>
      </c>
      <c r="C726" s="156"/>
      <c r="D726" s="156"/>
      <c r="E726" s="156"/>
      <c r="F726" s="77"/>
      <c r="G726" s="78"/>
    </row>
    <row r="727" spans="1:7" x14ac:dyDescent="0.25">
      <c r="A727" s="125"/>
      <c r="B727" s="136" t="str">
        <f>IF(OR(ISERROR(VLOOKUP(LEFT(A727,FIND(" ",A727,1)),Actuacions!$A$10:$D$3010,4)),A727=""),"",VLOOKUP(VALUE(LEFT(A727,FIND(" ",A727,1))),Actuacions!$A$10:$D$3010,4))</f>
        <v/>
      </c>
      <c r="C727" s="156"/>
      <c r="D727" s="156"/>
      <c r="E727" s="156"/>
      <c r="F727" s="77"/>
      <c r="G727" s="78"/>
    </row>
    <row r="728" spans="1:7" x14ac:dyDescent="0.25">
      <c r="A728" s="125"/>
      <c r="B728" s="136" t="str">
        <f>IF(OR(ISERROR(VLOOKUP(LEFT(A728,FIND(" ",A728,1)),Actuacions!$A$10:$D$3010,4)),A728=""),"",VLOOKUP(VALUE(LEFT(A728,FIND(" ",A728,1))),Actuacions!$A$10:$D$3010,4))</f>
        <v/>
      </c>
      <c r="C728" s="156"/>
      <c r="D728" s="156"/>
      <c r="E728" s="156"/>
      <c r="F728" s="77"/>
      <c r="G728" s="78"/>
    </row>
    <row r="729" spans="1:7" x14ac:dyDescent="0.25">
      <c r="A729" s="125"/>
      <c r="B729" s="136" t="str">
        <f>IF(OR(ISERROR(VLOOKUP(LEFT(A729,FIND(" ",A729,1)),Actuacions!$A$10:$D$3010,4)),A729=""),"",VLOOKUP(VALUE(LEFT(A729,FIND(" ",A729,1))),Actuacions!$A$10:$D$3010,4))</f>
        <v/>
      </c>
      <c r="C729" s="156"/>
      <c r="D729" s="156"/>
      <c r="E729" s="156"/>
      <c r="F729" s="77"/>
      <c r="G729" s="78"/>
    </row>
    <row r="730" spans="1:7" x14ac:dyDescent="0.25">
      <c r="A730" s="125"/>
      <c r="B730" s="136" t="str">
        <f>IF(OR(ISERROR(VLOOKUP(LEFT(A730,FIND(" ",A730,1)),Actuacions!$A$10:$D$3010,4)),A730=""),"",VLOOKUP(VALUE(LEFT(A730,FIND(" ",A730,1))),Actuacions!$A$10:$D$3010,4))</f>
        <v/>
      </c>
      <c r="C730" s="156"/>
      <c r="D730" s="156"/>
      <c r="E730" s="156"/>
      <c r="F730" s="77"/>
      <c r="G730" s="78"/>
    </row>
    <row r="731" spans="1:7" x14ac:dyDescent="0.25">
      <c r="A731" s="125"/>
      <c r="B731" s="136" t="str">
        <f>IF(OR(ISERROR(VLOOKUP(LEFT(A731,FIND(" ",A731,1)),Actuacions!$A$10:$D$3010,4)),A731=""),"",VLOOKUP(VALUE(LEFT(A731,FIND(" ",A731,1))),Actuacions!$A$10:$D$3010,4))</f>
        <v/>
      </c>
      <c r="C731" s="156"/>
      <c r="D731" s="156"/>
      <c r="E731" s="156"/>
      <c r="F731" s="77"/>
      <c r="G731" s="78"/>
    </row>
    <row r="732" spans="1:7" x14ac:dyDescent="0.25">
      <c r="A732" s="125"/>
      <c r="B732" s="136" t="str">
        <f>IF(OR(ISERROR(VLOOKUP(LEFT(A732,FIND(" ",A732,1)),Actuacions!$A$10:$D$3010,4)),A732=""),"",VLOOKUP(VALUE(LEFT(A732,FIND(" ",A732,1))),Actuacions!$A$10:$D$3010,4))</f>
        <v/>
      </c>
      <c r="C732" s="156"/>
      <c r="D732" s="156"/>
      <c r="E732" s="156"/>
      <c r="F732" s="77"/>
      <c r="G732" s="78"/>
    </row>
    <row r="733" spans="1:7" x14ac:dyDescent="0.25">
      <c r="A733" s="125"/>
      <c r="B733" s="136" t="str">
        <f>IF(OR(ISERROR(VLOOKUP(LEFT(A733,FIND(" ",A733,1)),Actuacions!$A$10:$D$3010,4)),A733=""),"",VLOOKUP(VALUE(LEFT(A733,FIND(" ",A733,1))),Actuacions!$A$10:$D$3010,4))</f>
        <v/>
      </c>
      <c r="C733" s="156"/>
      <c r="D733" s="156"/>
      <c r="E733" s="156"/>
      <c r="F733" s="77"/>
      <c r="G733" s="78"/>
    </row>
    <row r="734" spans="1:7" x14ac:dyDescent="0.25">
      <c r="A734" s="125"/>
      <c r="B734" s="136" t="str">
        <f>IF(OR(ISERROR(VLOOKUP(LEFT(A734,FIND(" ",A734,1)),Actuacions!$A$10:$D$3010,4)),A734=""),"",VLOOKUP(VALUE(LEFT(A734,FIND(" ",A734,1))),Actuacions!$A$10:$D$3010,4))</f>
        <v/>
      </c>
      <c r="C734" s="156"/>
      <c r="D734" s="156"/>
      <c r="E734" s="156"/>
      <c r="F734" s="77"/>
      <c r="G734" s="78"/>
    </row>
    <row r="735" spans="1:7" x14ac:dyDescent="0.25">
      <c r="A735" s="125"/>
      <c r="B735" s="136" t="str">
        <f>IF(OR(ISERROR(VLOOKUP(LEFT(A735,FIND(" ",A735,1)),Actuacions!$A$10:$D$3010,4)),A735=""),"",VLOOKUP(VALUE(LEFT(A735,FIND(" ",A735,1))),Actuacions!$A$10:$D$3010,4))</f>
        <v/>
      </c>
      <c r="C735" s="156"/>
      <c r="D735" s="156"/>
      <c r="E735" s="156"/>
      <c r="F735" s="77"/>
      <c r="G735" s="78"/>
    </row>
    <row r="736" spans="1:7" x14ac:dyDescent="0.25">
      <c r="A736" s="125"/>
      <c r="B736" s="136" t="str">
        <f>IF(OR(ISERROR(VLOOKUP(LEFT(A736,FIND(" ",A736,1)),Actuacions!$A$10:$D$3010,4)),A736=""),"",VLOOKUP(VALUE(LEFT(A736,FIND(" ",A736,1))),Actuacions!$A$10:$D$3010,4))</f>
        <v/>
      </c>
      <c r="C736" s="156"/>
      <c r="D736" s="156"/>
      <c r="E736" s="156"/>
      <c r="F736" s="77"/>
      <c r="G736" s="78"/>
    </row>
    <row r="737" spans="1:7" x14ac:dyDescent="0.25">
      <c r="A737" s="125"/>
      <c r="B737" s="136" t="str">
        <f>IF(OR(ISERROR(VLOOKUP(LEFT(A737,FIND(" ",A737,1)),Actuacions!$A$10:$D$3010,4)),A737=""),"",VLOOKUP(VALUE(LEFT(A737,FIND(" ",A737,1))),Actuacions!$A$10:$D$3010,4))</f>
        <v/>
      </c>
      <c r="C737" s="156"/>
      <c r="D737" s="156"/>
      <c r="E737" s="156"/>
      <c r="F737" s="77"/>
      <c r="G737" s="78"/>
    </row>
    <row r="738" spans="1:7" x14ac:dyDescent="0.25">
      <c r="A738" s="125"/>
      <c r="B738" s="136" t="str">
        <f>IF(OR(ISERROR(VLOOKUP(LEFT(A738,FIND(" ",A738,1)),Actuacions!$A$10:$D$3010,4)),A738=""),"",VLOOKUP(VALUE(LEFT(A738,FIND(" ",A738,1))),Actuacions!$A$10:$D$3010,4))</f>
        <v/>
      </c>
      <c r="C738" s="156"/>
      <c r="D738" s="156"/>
      <c r="E738" s="156"/>
      <c r="F738" s="77"/>
      <c r="G738" s="78"/>
    </row>
    <row r="739" spans="1:7" x14ac:dyDescent="0.25">
      <c r="A739" s="125"/>
      <c r="B739" s="136" t="str">
        <f>IF(OR(ISERROR(VLOOKUP(LEFT(A739,FIND(" ",A739,1)),Actuacions!$A$10:$D$3010,4)),A739=""),"",VLOOKUP(VALUE(LEFT(A739,FIND(" ",A739,1))),Actuacions!$A$10:$D$3010,4))</f>
        <v/>
      </c>
      <c r="C739" s="156"/>
      <c r="D739" s="156"/>
      <c r="E739" s="156"/>
      <c r="F739" s="77"/>
      <c r="G739" s="78"/>
    </row>
    <row r="740" spans="1:7" x14ac:dyDescent="0.25">
      <c r="A740" s="125"/>
      <c r="B740" s="136" t="str">
        <f>IF(OR(ISERROR(VLOOKUP(LEFT(A740,FIND(" ",A740,1)),Actuacions!$A$10:$D$3010,4)),A740=""),"",VLOOKUP(VALUE(LEFT(A740,FIND(" ",A740,1))),Actuacions!$A$10:$D$3010,4))</f>
        <v/>
      </c>
      <c r="C740" s="156"/>
      <c r="D740" s="156"/>
      <c r="E740" s="156"/>
      <c r="F740" s="77"/>
      <c r="G740" s="78"/>
    </row>
    <row r="741" spans="1:7" x14ac:dyDescent="0.25">
      <c r="A741" s="125"/>
      <c r="B741" s="136" t="str">
        <f>IF(OR(ISERROR(VLOOKUP(LEFT(A741,FIND(" ",A741,1)),Actuacions!$A$10:$D$3010,4)),A741=""),"",VLOOKUP(VALUE(LEFT(A741,FIND(" ",A741,1))),Actuacions!$A$10:$D$3010,4))</f>
        <v/>
      </c>
      <c r="C741" s="156"/>
      <c r="D741" s="156"/>
      <c r="E741" s="156"/>
      <c r="F741" s="77"/>
      <c r="G741" s="78"/>
    </row>
    <row r="742" spans="1:7" x14ac:dyDescent="0.25">
      <c r="A742" s="125"/>
      <c r="B742" s="136" t="str">
        <f>IF(OR(ISERROR(VLOOKUP(LEFT(A742,FIND(" ",A742,1)),Actuacions!$A$10:$D$3010,4)),A742=""),"",VLOOKUP(VALUE(LEFT(A742,FIND(" ",A742,1))),Actuacions!$A$10:$D$3010,4))</f>
        <v/>
      </c>
      <c r="C742" s="156"/>
      <c r="D742" s="156"/>
      <c r="E742" s="156"/>
      <c r="F742" s="77"/>
      <c r="G742" s="78"/>
    </row>
    <row r="743" spans="1:7" x14ac:dyDescent="0.25">
      <c r="A743" s="125"/>
      <c r="B743" s="136" t="str">
        <f>IF(OR(ISERROR(VLOOKUP(LEFT(A743,FIND(" ",A743,1)),Actuacions!$A$10:$D$3010,4)),A743=""),"",VLOOKUP(VALUE(LEFT(A743,FIND(" ",A743,1))),Actuacions!$A$10:$D$3010,4))</f>
        <v/>
      </c>
      <c r="C743" s="156"/>
      <c r="D743" s="156"/>
      <c r="E743" s="156"/>
      <c r="F743" s="77"/>
      <c r="G743" s="78"/>
    </row>
    <row r="744" spans="1:7" x14ac:dyDescent="0.25">
      <c r="A744" s="125"/>
      <c r="B744" s="136" t="str">
        <f>IF(OR(ISERROR(VLOOKUP(LEFT(A744,FIND(" ",A744,1)),Actuacions!$A$10:$D$3010,4)),A744=""),"",VLOOKUP(VALUE(LEFT(A744,FIND(" ",A744,1))),Actuacions!$A$10:$D$3010,4))</f>
        <v/>
      </c>
      <c r="C744" s="156"/>
      <c r="D744" s="156"/>
      <c r="E744" s="156"/>
      <c r="F744" s="77"/>
      <c r="G744" s="78"/>
    </row>
    <row r="745" spans="1:7" x14ac:dyDescent="0.25">
      <c r="A745" s="125"/>
      <c r="B745" s="136" t="str">
        <f>IF(OR(ISERROR(VLOOKUP(LEFT(A745,FIND(" ",A745,1)),Actuacions!$A$10:$D$3010,4)),A745=""),"",VLOOKUP(VALUE(LEFT(A745,FIND(" ",A745,1))),Actuacions!$A$10:$D$3010,4))</f>
        <v/>
      </c>
      <c r="C745" s="156"/>
      <c r="D745" s="156"/>
      <c r="E745" s="156"/>
      <c r="F745" s="77"/>
      <c r="G745" s="78"/>
    </row>
    <row r="746" spans="1:7" x14ac:dyDescent="0.25">
      <c r="A746" s="125"/>
      <c r="B746" s="136" t="str">
        <f>IF(OR(ISERROR(VLOOKUP(LEFT(A746,FIND(" ",A746,1)),Actuacions!$A$10:$D$3010,4)),A746=""),"",VLOOKUP(VALUE(LEFT(A746,FIND(" ",A746,1))),Actuacions!$A$10:$D$3010,4))</f>
        <v/>
      </c>
      <c r="C746" s="156"/>
      <c r="D746" s="156"/>
      <c r="E746" s="156"/>
      <c r="F746" s="77"/>
      <c r="G746" s="78"/>
    </row>
    <row r="747" spans="1:7" x14ac:dyDescent="0.25">
      <c r="A747" s="125"/>
      <c r="B747" s="136" t="str">
        <f>IF(OR(ISERROR(VLOOKUP(LEFT(A747,FIND(" ",A747,1)),Actuacions!$A$10:$D$3010,4)),A747=""),"",VLOOKUP(VALUE(LEFT(A747,FIND(" ",A747,1))),Actuacions!$A$10:$D$3010,4))</f>
        <v/>
      </c>
      <c r="C747" s="156"/>
      <c r="D747" s="156"/>
      <c r="E747" s="156"/>
      <c r="F747" s="77"/>
      <c r="G747" s="78"/>
    </row>
    <row r="748" spans="1:7" x14ac:dyDescent="0.25">
      <c r="A748" s="125"/>
      <c r="B748" s="136" t="str">
        <f>IF(OR(ISERROR(VLOOKUP(LEFT(A748,FIND(" ",A748,1)),Actuacions!$A$10:$D$3010,4)),A748=""),"",VLOOKUP(VALUE(LEFT(A748,FIND(" ",A748,1))),Actuacions!$A$10:$D$3010,4))</f>
        <v/>
      </c>
      <c r="C748" s="156"/>
      <c r="D748" s="156"/>
      <c r="E748" s="156"/>
      <c r="F748" s="77"/>
      <c r="G748" s="78"/>
    </row>
    <row r="749" spans="1:7" x14ac:dyDescent="0.25">
      <c r="A749" s="125"/>
      <c r="B749" s="136" t="str">
        <f>IF(OR(ISERROR(VLOOKUP(LEFT(A749,FIND(" ",A749,1)),Actuacions!$A$10:$D$3010,4)),A749=""),"",VLOOKUP(VALUE(LEFT(A749,FIND(" ",A749,1))),Actuacions!$A$10:$D$3010,4))</f>
        <v/>
      </c>
      <c r="C749" s="156"/>
      <c r="D749" s="156"/>
      <c r="E749" s="156"/>
      <c r="F749" s="77"/>
      <c r="G749" s="78"/>
    </row>
    <row r="750" spans="1:7" x14ac:dyDescent="0.25">
      <c r="A750" s="125"/>
      <c r="B750" s="136" t="str">
        <f>IF(OR(ISERROR(VLOOKUP(LEFT(A750,FIND(" ",A750,1)),Actuacions!$A$10:$D$3010,4)),A750=""),"",VLOOKUP(VALUE(LEFT(A750,FIND(" ",A750,1))),Actuacions!$A$10:$D$3010,4))</f>
        <v/>
      </c>
      <c r="C750" s="156"/>
      <c r="D750" s="156"/>
      <c r="E750" s="156"/>
      <c r="F750" s="77"/>
      <c r="G750" s="78"/>
    </row>
    <row r="751" spans="1:7" x14ac:dyDescent="0.25">
      <c r="A751" s="125"/>
      <c r="B751" s="136" t="str">
        <f>IF(OR(ISERROR(VLOOKUP(LEFT(A751,FIND(" ",A751,1)),Actuacions!$A$10:$D$3010,4)),A751=""),"",VLOOKUP(VALUE(LEFT(A751,FIND(" ",A751,1))),Actuacions!$A$10:$D$3010,4))</f>
        <v/>
      </c>
      <c r="C751" s="156"/>
      <c r="D751" s="156"/>
      <c r="E751" s="156"/>
      <c r="F751" s="77"/>
      <c r="G751" s="78"/>
    </row>
    <row r="752" spans="1:7" x14ac:dyDescent="0.25">
      <c r="A752" s="125"/>
      <c r="B752" s="136" t="str">
        <f>IF(OR(ISERROR(VLOOKUP(LEFT(A752,FIND(" ",A752,1)),Actuacions!$A$10:$D$3010,4)),A752=""),"",VLOOKUP(VALUE(LEFT(A752,FIND(" ",A752,1))),Actuacions!$A$10:$D$3010,4))</f>
        <v/>
      </c>
      <c r="C752" s="156"/>
      <c r="D752" s="156"/>
      <c r="E752" s="156"/>
      <c r="F752" s="77"/>
      <c r="G752" s="78"/>
    </row>
    <row r="753" spans="1:7" x14ac:dyDescent="0.25">
      <c r="A753" s="125"/>
      <c r="B753" s="136" t="str">
        <f>IF(OR(ISERROR(VLOOKUP(LEFT(A753,FIND(" ",A753,1)),Actuacions!$A$10:$D$3010,4)),A753=""),"",VLOOKUP(VALUE(LEFT(A753,FIND(" ",A753,1))),Actuacions!$A$10:$D$3010,4))</f>
        <v/>
      </c>
      <c r="C753" s="156"/>
      <c r="D753" s="156"/>
      <c r="E753" s="156"/>
      <c r="F753" s="77"/>
      <c r="G753" s="78"/>
    </row>
    <row r="754" spans="1:7" x14ac:dyDescent="0.25">
      <c r="A754" s="125"/>
      <c r="B754" s="136" t="str">
        <f>IF(OR(ISERROR(VLOOKUP(LEFT(A754,FIND(" ",A754,1)),Actuacions!$A$10:$D$3010,4)),A754=""),"",VLOOKUP(VALUE(LEFT(A754,FIND(" ",A754,1))),Actuacions!$A$10:$D$3010,4))</f>
        <v/>
      </c>
      <c r="C754" s="156"/>
      <c r="D754" s="156"/>
      <c r="E754" s="156"/>
      <c r="F754" s="77"/>
      <c r="G754" s="78"/>
    </row>
    <row r="755" spans="1:7" x14ac:dyDescent="0.25">
      <c r="A755" s="125"/>
      <c r="B755" s="136" t="str">
        <f>IF(OR(ISERROR(VLOOKUP(LEFT(A755,FIND(" ",A755,1)),Actuacions!$A$10:$D$3010,4)),A755=""),"",VLOOKUP(VALUE(LEFT(A755,FIND(" ",A755,1))),Actuacions!$A$10:$D$3010,4))</f>
        <v/>
      </c>
      <c r="C755" s="156"/>
      <c r="D755" s="156"/>
      <c r="E755" s="156"/>
      <c r="F755" s="77"/>
      <c r="G755" s="78"/>
    </row>
    <row r="756" spans="1:7" x14ac:dyDescent="0.25">
      <c r="A756" s="125"/>
      <c r="B756" s="136" t="str">
        <f>IF(OR(ISERROR(VLOOKUP(LEFT(A756,FIND(" ",A756,1)),Actuacions!$A$10:$D$3010,4)),A756=""),"",VLOOKUP(VALUE(LEFT(A756,FIND(" ",A756,1))),Actuacions!$A$10:$D$3010,4))</f>
        <v/>
      </c>
      <c r="C756" s="156"/>
      <c r="D756" s="156"/>
      <c r="E756" s="156"/>
      <c r="F756" s="77"/>
      <c r="G756" s="78"/>
    </row>
    <row r="757" spans="1:7" x14ac:dyDescent="0.25">
      <c r="A757" s="125"/>
      <c r="B757" s="136" t="str">
        <f>IF(OR(ISERROR(VLOOKUP(LEFT(A757,FIND(" ",A757,1)),Actuacions!$A$10:$D$3010,4)),A757=""),"",VLOOKUP(VALUE(LEFT(A757,FIND(" ",A757,1))),Actuacions!$A$10:$D$3010,4))</f>
        <v/>
      </c>
      <c r="C757" s="156"/>
      <c r="D757" s="156"/>
      <c r="E757" s="156"/>
      <c r="F757" s="77"/>
      <c r="G757" s="78"/>
    </row>
    <row r="758" spans="1:7" x14ac:dyDescent="0.25">
      <c r="A758" s="125"/>
      <c r="B758" s="136" t="str">
        <f>IF(OR(ISERROR(VLOOKUP(LEFT(A758,FIND(" ",A758,1)),Actuacions!$A$10:$D$3010,4)),A758=""),"",VLOOKUP(VALUE(LEFT(A758,FIND(" ",A758,1))),Actuacions!$A$10:$D$3010,4))</f>
        <v/>
      </c>
      <c r="C758" s="156"/>
      <c r="D758" s="156"/>
      <c r="E758" s="156"/>
      <c r="F758" s="77"/>
      <c r="G758" s="78"/>
    </row>
    <row r="759" spans="1:7" x14ac:dyDescent="0.25">
      <c r="A759" s="125"/>
      <c r="B759" s="136" t="str">
        <f>IF(OR(ISERROR(VLOOKUP(LEFT(A759,FIND(" ",A759,1)),Actuacions!$A$10:$D$3010,4)),A759=""),"",VLOOKUP(VALUE(LEFT(A759,FIND(" ",A759,1))),Actuacions!$A$10:$D$3010,4))</f>
        <v/>
      </c>
      <c r="C759" s="156"/>
      <c r="D759" s="156"/>
      <c r="E759" s="156"/>
      <c r="F759" s="77"/>
      <c r="G759" s="78"/>
    </row>
    <row r="760" spans="1:7" x14ac:dyDescent="0.25">
      <c r="A760" s="125"/>
      <c r="B760" s="136" t="str">
        <f>IF(OR(ISERROR(VLOOKUP(LEFT(A760,FIND(" ",A760,1)),Actuacions!$A$10:$D$3010,4)),A760=""),"",VLOOKUP(VALUE(LEFT(A760,FIND(" ",A760,1))),Actuacions!$A$10:$D$3010,4))</f>
        <v/>
      </c>
      <c r="C760" s="156"/>
      <c r="D760" s="156"/>
      <c r="E760" s="156"/>
      <c r="F760" s="77"/>
      <c r="G760" s="78"/>
    </row>
    <row r="761" spans="1:7" x14ac:dyDescent="0.25">
      <c r="A761" s="125"/>
      <c r="B761" s="136" t="str">
        <f>IF(OR(ISERROR(VLOOKUP(LEFT(A761,FIND(" ",A761,1)),Actuacions!$A$10:$D$3010,4)),A761=""),"",VLOOKUP(VALUE(LEFT(A761,FIND(" ",A761,1))),Actuacions!$A$10:$D$3010,4))</f>
        <v/>
      </c>
      <c r="C761" s="156"/>
      <c r="D761" s="156"/>
      <c r="E761" s="156"/>
      <c r="F761" s="77"/>
      <c r="G761" s="78"/>
    </row>
    <row r="762" spans="1:7" x14ac:dyDescent="0.25">
      <c r="A762" s="125"/>
      <c r="B762" s="136" t="str">
        <f>IF(OR(ISERROR(VLOOKUP(LEFT(A762,FIND(" ",A762,1)),Actuacions!$A$10:$D$3010,4)),A762=""),"",VLOOKUP(VALUE(LEFT(A762,FIND(" ",A762,1))),Actuacions!$A$10:$D$3010,4))</f>
        <v/>
      </c>
      <c r="C762" s="156"/>
      <c r="D762" s="156"/>
      <c r="E762" s="156"/>
      <c r="F762" s="77"/>
      <c r="G762" s="78"/>
    </row>
    <row r="763" spans="1:7" x14ac:dyDescent="0.25">
      <c r="A763" s="125"/>
      <c r="B763" s="136" t="str">
        <f>IF(OR(ISERROR(VLOOKUP(LEFT(A763,FIND(" ",A763,1)),Actuacions!$A$10:$D$3010,4)),A763=""),"",VLOOKUP(VALUE(LEFT(A763,FIND(" ",A763,1))),Actuacions!$A$10:$D$3010,4))</f>
        <v/>
      </c>
      <c r="C763" s="156"/>
      <c r="D763" s="156"/>
      <c r="E763" s="156"/>
      <c r="F763" s="77"/>
      <c r="G763" s="78"/>
    </row>
    <row r="764" spans="1:7" x14ac:dyDescent="0.25">
      <c r="A764" s="125"/>
      <c r="B764" s="136" t="str">
        <f>IF(OR(ISERROR(VLOOKUP(LEFT(A764,FIND(" ",A764,1)),Actuacions!$A$10:$D$3010,4)),A764=""),"",VLOOKUP(VALUE(LEFT(A764,FIND(" ",A764,1))),Actuacions!$A$10:$D$3010,4))</f>
        <v/>
      </c>
      <c r="C764" s="156"/>
      <c r="D764" s="156"/>
      <c r="E764" s="156"/>
      <c r="F764" s="77"/>
      <c r="G764" s="78"/>
    </row>
    <row r="765" spans="1:7" x14ac:dyDescent="0.25">
      <c r="A765" s="125"/>
      <c r="B765" s="136" t="str">
        <f>IF(OR(ISERROR(VLOOKUP(LEFT(A765,FIND(" ",A765,1)),Actuacions!$A$10:$D$3010,4)),A765=""),"",VLOOKUP(VALUE(LEFT(A765,FIND(" ",A765,1))),Actuacions!$A$10:$D$3010,4))</f>
        <v/>
      </c>
      <c r="C765" s="156"/>
      <c r="D765" s="156"/>
      <c r="E765" s="156"/>
      <c r="F765" s="77"/>
      <c r="G765" s="78"/>
    </row>
    <row r="766" spans="1:7" x14ac:dyDescent="0.25">
      <c r="A766" s="125"/>
      <c r="B766" s="136" t="str">
        <f>IF(OR(ISERROR(VLOOKUP(LEFT(A766,FIND(" ",A766,1)),Actuacions!$A$10:$D$3010,4)),A766=""),"",VLOOKUP(VALUE(LEFT(A766,FIND(" ",A766,1))),Actuacions!$A$10:$D$3010,4))</f>
        <v/>
      </c>
      <c r="C766" s="156"/>
      <c r="D766" s="156"/>
      <c r="E766" s="156"/>
      <c r="F766" s="77"/>
      <c r="G766" s="78"/>
    </row>
    <row r="767" spans="1:7" x14ac:dyDescent="0.25">
      <c r="A767" s="125"/>
      <c r="B767" s="136" t="str">
        <f>IF(OR(ISERROR(VLOOKUP(LEFT(A767,FIND(" ",A767,1)),Actuacions!$A$10:$D$3010,4)),A767=""),"",VLOOKUP(VALUE(LEFT(A767,FIND(" ",A767,1))),Actuacions!$A$10:$D$3010,4))</f>
        <v/>
      </c>
      <c r="C767" s="156"/>
      <c r="D767" s="156"/>
      <c r="E767" s="156"/>
      <c r="F767" s="77"/>
      <c r="G767" s="78"/>
    </row>
    <row r="768" spans="1:7" x14ac:dyDescent="0.25">
      <c r="A768" s="125"/>
      <c r="B768" s="136" t="str">
        <f>IF(OR(ISERROR(VLOOKUP(LEFT(A768,FIND(" ",A768,1)),Actuacions!$A$10:$D$3010,4)),A768=""),"",VLOOKUP(VALUE(LEFT(A768,FIND(" ",A768,1))),Actuacions!$A$10:$D$3010,4))</f>
        <v/>
      </c>
      <c r="C768" s="156"/>
      <c r="D768" s="156"/>
      <c r="E768" s="156"/>
      <c r="F768" s="77"/>
      <c r="G768" s="78"/>
    </row>
    <row r="769" spans="1:7" x14ac:dyDescent="0.25">
      <c r="A769" s="125"/>
      <c r="B769" s="136" t="str">
        <f>IF(OR(ISERROR(VLOOKUP(LEFT(A769,FIND(" ",A769,1)),Actuacions!$A$10:$D$3010,4)),A769=""),"",VLOOKUP(VALUE(LEFT(A769,FIND(" ",A769,1))),Actuacions!$A$10:$D$3010,4))</f>
        <v/>
      </c>
      <c r="C769" s="156"/>
      <c r="D769" s="156"/>
      <c r="E769" s="156"/>
      <c r="F769" s="77"/>
      <c r="G769" s="78"/>
    </row>
    <row r="770" spans="1:7" x14ac:dyDescent="0.25">
      <c r="A770" s="125"/>
      <c r="B770" s="136" t="str">
        <f>IF(OR(ISERROR(VLOOKUP(LEFT(A770,FIND(" ",A770,1)),Actuacions!$A$10:$D$3010,4)),A770=""),"",VLOOKUP(VALUE(LEFT(A770,FIND(" ",A770,1))),Actuacions!$A$10:$D$3010,4))</f>
        <v/>
      </c>
      <c r="C770" s="156"/>
      <c r="D770" s="156"/>
      <c r="E770" s="156"/>
      <c r="F770" s="77"/>
      <c r="G770" s="78"/>
    </row>
    <row r="771" spans="1:7" x14ac:dyDescent="0.25">
      <c r="A771" s="125"/>
      <c r="B771" s="136" t="str">
        <f>IF(OR(ISERROR(VLOOKUP(LEFT(A771,FIND(" ",A771,1)),Actuacions!$A$10:$D$3010,4)),A771=""),"",VLOOKUP(VALUE(LEFT(A771,FIND(" ",A771,1))),Actuacions!$A$10:$D$3010,4))</f>
        <v/>
      </c>
      <c r="C771" s="156"/>
      <c r="D771" s="156"/>
      <c r="E771" s="156"/>
      <c r="F771" s="77"/>
      <c r="G771" s="78"/>
    </row>
    <row r="772" spans="1:7" x14ac:dyDescent="0.25">
      <c r="A772" s="125"/>
      <c r="B772" s="136" t="str">
        <f>IF(OR(ISERROR(VLOOKUP(LEFT(A772,FIND(" ",A772,1)),Actuacions!$A$10:$D$3010,4)),A772=""),"",VLOOKUP(VALUE(LEFT(A772,FIND(" ",A772,1))),Actuacions!$A$10:$D$3010,4))</f>
        <v/>
      </c>
      <c r="C772" s="156"/>
      <c r="D772" s="156"/>
      <c r="E772" s="156"/>
      <c r="F772" s="77"/>
      <c r="G772" s="78"/>
    </row>
    <row r="773" spans="1:7" x14ac:dyDescent="0.25">
      <c r="A773" s="125"/>
      <c r="B773" s="136" t="str">
        <f>IF(OR(ISERROR(VLOOKUP(LEFT(A773,FIND(" ",A773,1)),Actuacions!$A$10:$D$3010,4)),A773=""),"",VLOOKUP(VALUE(LEFT(A773,FIND(" ",A773,1))),Actuacions!$A$10:$D$3010,4))</f>
        <v/>
      </c>
      <c r="C773" s="156"/>
      <c r="D773" s="156"/>
      <c r="E773" s="156"/>
      <c r="F773" s="77"/>
      <c r="G773" s="78"/>
    </row>
    <row r="774" spans="1:7" x14ac:dyDescent="0.25">
      <c r="A774" s="125"/>
      <c r="B774" s="136" t="str">
        <f>IF(OR(ISERROR(VLOOKUP(LEFT(A774,FIND(" ",A774,1)),Actuacions!$A$10:$D$3010,4)),A774=""),"",VLOOKUP(VALUE(LEFT(A774,FIND(" ",A774,1))),Actuacions!$A$10:$D$3010,4))</f>
        <v/>
      </c>
      <c r="C774" s="156"/>
      <c r="D774" s="156"/>
      <c r="E774" s="156"/>
      <c r="F774" s="77"/>
      <c r="G774" s="78"/>
    </row>
    <row r="775" spans="1:7" x14ac:dyDescent="0.25">
      <c r="A775" s="125"/>
      <c r="B775" s="136" t="str">
        <f>IF(OR(ISERROR(VLOOKUP(LEFT(A775,FIND(" ",A775,1)),Actuacions!$A$10:$D$3010,4)),A775=""),"",VLOOKUP(VALUE(LEFT(A775,FIND(" ",A775,1))),Actuacions!$A$10:$D$3010,4))</f>
        <v/>
      </c>
      <c r="C775" s="156"/>
      <c r="D775" s="156"/>
      <c r="E775" s="156"/>
      <c r="F775" s="77"/>
      <c r="G775" s="78"/>
    </row>
    <row r="776" spans="1:7" x14ac:dyDescent="0.25">
      <c r="A776" s="125"/>
      <c r="B776" s="136" t="str">
        <f>IF(OR(ISERROR(VLOOKUP(LEFT(A776,FIND(" ",A776,1)),Actuacions!$A$10:$D$3010,4)),A776=""),"",VLOOKUP(VALUE(LEFT(A776,FIND(" ",A776,1))),Actuacions!$A$10:$D$3010,4))</f>
        <v/>
      </c>
      <c r="C776" s="156"/>
      <c r="D776" s="156"/>
      <c r="E776" s="156"/>
      <c r="F776" s="77"/>
      <c r="G776" s="78"/>
    </row>
    <row r="777" spans="1:7" x14ac:dyDescent="0.25">
      <c r="A777" s="125"/>
      <c r="B777" s="136" t="str">
        <f>IF(OR(ISERROR(VLOOKUP(LEFT(A777,FIND(" ",A777,1)),Actuacions!$A$10:$D$3010,4)),A777=""),"",VLOOKUP(VALUE(LEFT(A777,FIND(" ",A777,1))),Actuacions!$A$10:$D$3010,4))</f>
        <v/>
      </c>
      <c r="C777" s="156"/>
      <c r="D777" s="156"/>
      <c r="E777" s="156"/>
      <c r="F777" s="77"/>
      <c r="G777" s="78"/>
    </row>
    <row r="778" spans="1:7" x14ac:dyDescent="0.25">
      <c r="A778" s="125"/>
      <c r="B778" s="136" t="str">
        <f>IF(OR(ISERROR(VLOOKUP(LEFT(A778,FIND(" ",A778,1)),Actuacions!$A$10:$D$3010,4)),A778=""),"",VLOOKUP(VALUE(LEFT(A778,FIND(" ",A778,1))),Actuacions!$A$10:$D$3010,4))</f>
        <v/>
      </c>
      <c r="C778" s="156"/>
      <c r="D778" s="156"/>
      <c r="E778" s="156"/>
      <c r="F778" s="77"/>
      <c r="G778" s="78"/>
    </row>
    <row r="779" spans="1:7" x14ac:dyDescent="0.25">
      <c r="A779" s="125"/>
      <c r="B779" s="136" t="str">
        <f>IF(OR(ISERROR(VLOOKUP(LEFT(A779,FIND(" ",A779,1)),Actuacions!$A$10:$D$3010,4)),A779=""),"",VLOOKUP(VALUE(LEFT(A779,FIND(" ",A779,1))),Actuacions!$A$10:$D$3010,4))</f>
        <v/>
      </c>
      <c r="C779" s="156"/>
      <c r="D779" s="156"/>
      <c r="E779" s="156"/>
      <c r="F779" s="77"/>
      <c r="G779" s="78"/>
    </row>
    <row r="780" spans="1:7" x14ac:dyDescent="0.25">
      <c r="A780" s="125"/>
      <c r="B780" s="136" t="str">
        <f>IF(OR(ISERROR(VLOOKUP(LEFT(A780,FIND(" ",A780,1)),Actuacions!$A$10:$D$3010,4)),A780=""),"",VLOOKUP(VALUE(LEFT(A780,FIND(" ",A780,1))),Actuacions!$A$10:$D$3010,4))</f>
        <v/>
      </c>
      <c r="C780" s="156"/>
      <c r="D780" s="156"/>
      <c r="E780" s="156"/>
      <c r="F780" s="77"/>
      <c r="G780" s="78"/>
    </row>
    <row r="781" spans="1:7" x14ac:dyDescent="0.25">
      <c r="A781" s="125"/>
      <c r="B781" s="136" t="str">
        <f>IF(OR(ISERROR(VLOOKUP(LEFT(A781,FIND(" ",A781,1)),Actuacions!$A$10:$D$3010,4)),A781=""),"",VLOOKUP(VALUE(LEFT(A781,FIND(" ",A781,1))),Actuacions!$A$10:$D$3010,4))</f>
        <v/>
      </c>
      <c r="C781" s="156"/>
      <c r="D781" s="156"/>
      <c r="E781" s="156"/>
      <c r="F781" s="77"/>
      <c r="G781" s="78"/>
    </row>
    <row r="782" spans="1:7" x14ac:dyDescent="0.25">
      <c r="A782" s="125"/>
      <c r="B782" s="136" t="str">
        <f>IF(OR(ISERROR(VLOOKUP(LEFT(A782,FIND(" ",A782,1)),Actuacions!$A$10:$D$3010,4)),A782=""),"",VLOOKUP(VALUE(LEFT(A782,FIND(" ",A782,1))),Actuacions!$A$10:$D$3010,4))</f>
        <v/>
      </c>
      <c r="C782" s="156"/>
      <c r="D782" s="156"/>
      <c r="E782" s="156"/>
      <c r="F782" s="77"/>
      <c r="G782" s="78"/>
    </row>
    <row r="783" spans="1:7" x14ac:dyDescent="0.25">
      <c r="A783" s="125"/>
      <c r="B783" s="136" t="str">
        <f>IF(OR(ISERROR(VLOOKUP(LEFT(A783,FIND(" ",A783,1)),Actuacions!$A$10:$D$3010,4)),A783=""),"",VLOOKUP(VALUE(LEFT(A783,FIND(" ",A783,1))),Actuacions!$A$10:$D$3010,4))</f>
        <v/>
      </c>
      <c r="C783" s="156"/>
      <c r="D783" s="156"/>
      <c r="E783" s="156"/>
      <c r="F783" s="77"/>
      <c r="G783" s="78"/>
    </row>
    <row r="784" spans="1:7" x14ac:dyDescent="0.25">
      <c r="A784" s="125"/>
      <c r="B784" s="136" t="str">
        <f>IF(OR(ISERROR(VLOOKUP(LEFT(A784,FIND(" ",A784,1)),Actuacions!$A$10:$D$3010,4)),A784=""),"",VLOOKUP(VALUE(LEFT(A784,FIND(" ",A784,1))),Actuacions!$A$10:$D$3010,4))</f>
        <v/>
      </c>
      <c r="C784" s="156"/>
      <c r="D784" s="156"/>
      <c r="E784" s="156"/>
      <c r="F784" s="77"/>
      <c r="G784" s="78"/>
    </row>
    <row r="785" spans="1:7" x14ac:dyDescent="0.25">
      <c r="A785" s="125"/>
      <c r="B785" s="136" t="str">
        <f>IF(OR(ISERROR(VLOOKUP(LEFT(A785,FIND(" ",A785,1)),Actuacions!$A$10:$D$3010,4)),A785=""),"",VLOOKUP(VALUE(LEFT(A785,FIND(" ",A785,1))),Actuacions!$A$10:$D$3010,4))</f>
        <v/>
      </c>
      <c r="C785" s="156"/>
      <c r="D785" s="156"/>
      <c r="E785" s="156"/>
      <c r="F785" s="77"/>
      <c r="G785" s="78"/>
    </row>
    <row r="786" spans="1:7" x14ac:dyDescent="0.25">
      <c r="A786" s="125"/>
      <c r="B786" s="136" t="str">
        <f>IF(OR(ISERROR(VLOOKUP(LEFT(A786,FIND(" ",A786,1)),Actuacions!$A$10:$D$3010,4)),A786=""),"",VLOOKUP(VALUE(LEFT(A786,FIND(" ",A786,1))),Actuacions!$A$10:$D$3010,4))</f>
        <v/>
      </c>
      <c r="C786" s="156"/>
      <c r="D786" s="156"/>
      <c r="E786" s="156"/>
      <c r="F786" s="77"/>
      <c r="G786" s="78"/>
    </row>
    <row r="787" spans="1:7" x14ac:dyDescent="0.25">
      <c r="A787" s="125"/>
      <c r="B787" s="136" t="str">
        <f>IF(OR(ISERROR(VLOOKUP(LEFT(A787,FIND(" ",A787,1)),Actuacions!$A$10:$D$3010,4)),A787=""),"",VLOOKUP(VALUE(LEFT(A787,FIND(" ",A787,1))),Actuacions!$A$10:$D$3010,4))</f>
        <v/>
      </c>
      <c r="C787" s="156"/>
      <c r="D787" s="156"/>
      <c r="E787" s="156"/>
      <c r="F787" s="77"/>
      <c r="G787" s="78"/>
    </row>
    <row r="788" spans="1:7" x14ac:dyDescent="0.25">
      <c r="A788" s="125"/>
      <c r="B788" s="136" t="str">
        <f>IF(OR(ISERROR(VLOOKUP(LEFT(A788,FIND(" ",A788,1)),Actuacions!$A$10:$D$3010,4)),A788=""),"",VLOOKUP(VALUE(LEFT(A788,FIND(" ",A788,1))),Actuacions!$A$10:$D$3010,4))</f>
        <v/>
      </c>
      <c r="C788" s="156"/>
      <c r="D788" s="156"/>
      <c r="E788" s="156"/>
      <c r="F788" s="77"/>
      <c r="G788" s="78"/>
    </row>
    <row r="789" spans="1:7" x14ac:dyDescent="0.25">
      <c r="A789" s="125"/>
      <c r="B789" s="136" t="str">
        <f>IF(OR(ISERROR(VLOOKUP(LEFT(A789,FIND(" ",A789,1)),Actuacions!$A$10:$D$3010,4)),A789=""),"",VLOOKUP(VALUE(LEFT(A789,FIND(" ",A789,1))),Actuacions!$A$10:$D$3010,4))</f>
        <v/>
      </c>
      <c r="C789" s="156"/>
      <c r="D789" s="156"/>
      <c r="E789" s="156"/>
      <c r="F789" s="77"/>
      <c r="G789" s="78"/>
    </row>
    <row r="790" spans="1:7" x14ac:dyDescent="0.25">
      <c r="A790" s="125"/>
      <c r="B790" s="136" t="str">
        <f>IF(OR(ISERROR(VLOOKUP(LEFT(A790,FIND(" ",A790,1)),Actuacions!$A$10:$D$3010,4)),A790=""),"",VLOOKUP(VALUE(LEFT(A790,FIND(" ",A790,1))),Actuacions!$A$10:$D$3010,4))</f>
        <v/>
      </c>
      <c r="C790" s="156"/>
      <c r="D790" s="156"/>
      <c r="E790" s="156"/>
      <c r="F790" s="77"/>
      <c r="G790" s="78"/>
    </row>
    <row r="791" spans="1:7" x14ac:dyDescent="0.25">
      <c r="A791" s="125"/>
      <c r="B791" s="136" t="str">
        <f>IF(OR(ISERROR(VLOOKUP(LEFT(A791,FIND(" ",A791,1)),Actuacions!$A$10:$D$3010,4)),A791=""),"",VLOOKUP(VALUE(LEFT(A791,FIND(" ",A791,1))),Actuacions!$A$10:$D$3010,4))</f>
        <v/>
      </c>
      <c r="C791" s="156"/>
      <c r="D791" s="156"/>
      <c r="E791" s="156"/>
      <c r="F791" s="77"/>
      <c r="G791" s="78"/>
    </row>
    <row r="792" spans="1:7" x14ac:dyDescent="0.25">
      <c r="A792" s="125"/>
      <c r="B792" s="136" t="str">
        <f>IF(OR(ISERROR(VLOOKUP(LEFT(A792,FIND(" ",A792,1)),Actuacions!$A$10:$D$3010,4)),A792=""),"",VLOOKUP(VALUE(LEFT(A792,FIND(" ",A792,1))),Actuacions!$A$10:$D$3010,4))</f>
        <v/>
      </c>
      <c r="C792" s="156"/>
      <c r="D792" s="156"/>
      <c r="E792" s="156"/>
      <c r="F792" s="77"/>
      <c r="G792" s="78"/>
    </row>
    <row r="793" spans="1:7" x14ac:dyDescent="0.25">
      <c r="A793" s="125"/>
      <c r="B793" s="136" t="str">
        <f>IF(OR(ISERROR(VLOOKUP(LEFT(A793,FIND(" ",A793,1)),Actuacions!$A$10:$D$3010,4)),A793=""),"",VLOOKUP(VALUE(LEFT(A793,FIND(" ",A793,1))),Actuacions!$A$10:$D$3010,4))</f>
        <v/>
      </c>
      <c r="C793" s="156"/>
      <c r="D793" s="156"/>
      <c r="E793" s="156"/>
      <c r="F793" s="77"/>
      <c r="G793" s="78"/>
    </row>
    <row r="794" spans="1:7" x14ac:dyDescent="0.25">
      <c r="A794" s="125"/>
      <c r="B794" s="136" t="str">
        <f>IF(OR(ISERROR(VLOOKUP(LEFT(A794,FIND(" ",A794,1)),Actuacions!$A$10:$D$3010,4)),A794=""),"",VLOOKUP(VALUE(LEFT(A794,FIND(" ",A794,1))),Actuacions!$A$10:$D$3010,4))</f>
        <v/>
      </c>
      <c r="C794" s="156"/>
      <c r="D794" s="156"/>
      <c r="E794" s="156"/>
      <c r="F794" s="77"/>
      <c r="G794" s="78"/>
    </row>
    <row r="795" spans="1:7" x14ac:dyDescent="0.25">
      <c r="A795" s="125"/>
      <c r="B795" s="136" t="str">
        <f>IF(OR(ISERROR(VLOOKUP(LEFT(A795,FIND(" ",A795,1)),Actuacions!$A$10:$D$3010,4)),A795=""),"",VLOOKUP(VALUE(LEFT(A795,FIND(" ",A795,1))),Actuacions!$A$10:$D$3010,4))</f>
        <v/>
      </c>
      <c r="C795" s="156"/>
      <c r="D795" s="156"/>
      <c r="E795" s="156"/>
      <c r="F795" s="77"/>
      <c r="G795" s="78"/>
    </row>
    <row r="796" spans="1:7" x14ac:dyDescent="0.25">
      <c r="A796" s="125"/>
      <c r="B796" s="136" t="str">
        <f>IF(OR(ISERROR(VLOOKUP(LEFT(A796,FIND(" ",A796,1)),Actuacions!$A$10:$D$3010,4)),A796=""),"",VLOOKUP(VALUE(LEFT(A796,FIND(" ",A796,1))),Actuacions!$A$10:$D$3010,4))</f>
        <v/>
      </c>
      <c r="C796" s="156"/>
      <c r="D796" s="156"/>
      <c r="E796" s="156"/>
      <c r="F796" s="77"/>
      <c r="G796" s="78"/>
    </row>
    <row r="797" spans="1:7" x14ac:dyDescent="0.25">
      <c r="A797" s="125"/>
      <c r="B797" s="136" t="str">
        <f>IF(OR(ISERROR(VLOOKUP(LEFT(A797,FIND(" ",A797,1)),Actuacions!$A$10:$D$3010,4)),A797=""),"",VLOOKUP(VALUE(LEFT(A797,FIND(" ",A797,1))),Actuacions!$A$10:$D$3010,4))</f>
        <v/>
      </c>
      <c r="C797" s="156"/>
      <c r="D797" s="156"/>
      <c r="E797" s="156"/>
      <c r="F797" s="77"/>
      <c r="G797" s="78"/>
    </row>
    <row r="798" spans="1:7" x14ac:dyDescent="0.25">
      <c r="A798" s="125"/>
      <c r="B798" s="136" t="str">
        <f>IF(OR(ISERROR(VLOOKUP(LEFT(A798,FIND(" ",A798,1)),Actuacions!$A$10:$D$3010,4)),A798=""),"",VLOOKUP(VALUE(LEFT(A798,FIND(" ",A798,1))),Actuacions!$A$10:$D$3010,4))</f>
        <v/>
      </c>
      <c r="C798" s="156"/>
      <c r="D798" s="156"/>
      <c r="E798" s="156"/>
      <c r="F798" s="77"/>
      <c r="G798" s="78"/>
    </row>
    <row r="799" spans="1:7" x14ac:dyDescent="0.25">
      <c r="A799" s="125"/>
      <c r="B799" s="136" t="str">
        <f>IF(OR(ISERROR(VLOOKUP(LEFT(A799,FIND(" ",A799,1)),Actuacions!$A$10:$D$3010,4)),A799=""),"",VLOOKUP(VALUE(LEFT(A799,FIND(" ",A799,1))),Actuacions!$A$10:$D$3010,4))</f>
        <v/>
      </c>
      <c r="C799" s="156"/>
      <c r="D799" s="156"/>
      <c r="E799" s="156"/>
      <c r="F799" s="77"/>
      <c r="G799" s="78"/>
    </row>
    <row r="800" spans="1:7" x14ac:dyDescent="0.25">
      <c r="A800" s="125"/>
      <c r="B800" s="136" t="str">
        <f>IF(OR(ISERROR(VLOOKUP(LEFT(A800,FIND(" ",A800,1)),Actuacions!$A$10:$D$3010,4)),A800=""),"",VLOOKUP(VALUE(LEFT(A800,FIND(" ",A800,1))),Actuacions!$A$10:$D$3010,4))</f>
        <v/>
      </c>
      <c r="C800" s="156"/>
      <c r="D800" s="156"/>
      <c r="E800" s="156"/>
      <c r="F800" s="77"/>
      <c r="G800" s="78"/>
    </row>
    <row r="801" spans="1:7" x14ac:dyDescent="0.25">
      <c r="A801" s="125"/>
      <c r="B801" s="136" t="str">
        <f>IF(OR(ISERROR(VLOOKUP(LEFT(A801,FIND(" ",A801,1)),Actuacions!$A$10:$D$3010,4)),A801=""),"",VLOOKUP(VALUE(LEFT(A801,FIND(" ",A801,1))),Actuacions!$A$10:$D$3010,4))</f>
        <v/>
      </c>
      <c r="C801" s="156"/>
      <c r="D801" s="156"/>
      <c r="E801" s="156"/>
      <c r="F801" s="77"/>
      <c r="G801" s="78"/>
    </row>
    <row r="802" spans="1:7" x14ac:dyDescent="0.25">
      <c r="A802" s="125"/>
      <c r="B802" s="136" t="str">
        <f>IF(OR(ISERROR(VLOOKUP(LEFT(A802,FIND(" ",A802,1)),Actuacions!$A$10:$D$3010,4)),A802=""),"",VLOOKUP(VALUE(LEFT(A802,FIND(" ",A802,1))),Actuacions!$A$10:$D$3010,4))</f>
        <v/>
      </c>
      <c r="C802" s="156"/>
      <c r="D802" s="156"/>
      <c r="E802" s="156"/>
      <c r="F802" s="77"/>
      <c r="G802" s="78"/>
    </row>
    <row r="803" spans="1:7" x14ac:dyDescent="0.25">
      <c r="A803" s="125"/>
      <c r="B803" s="136" t="str">
        <f>IF(OR(ISERROR(VLOOKUP(LEFT(A803,FIND(" ",A803,1)),Actuacions!$A$10:$D$3010,4)),A803=""),"",VLOOKUP(VALUE(LEFT(A803,FIND(" ",A803,1))),Actuacions!$A$10:$D$3010,4))</f>
        <v/>
      </c>
      <c r="C803" s="156"/>
      <c r="D803" s="156"/>
      <c r="E803" s="156"/>
      <c r="F803" s="77"/>
      <c r="G803" s="78"/>
    </row>
    <row r="804" spans="1:7" x14ac:dyDescent="0.25">
      <c r="A804" s="125"/>
      <c r="B804" s="136" t="str">
        <f>IF(OR(ISERROR(VLOOKUP(LEFT(A804,FIND(" ",A804,1)),Actuacions!$A$10:$D$3010,4)),A804=""),"",VLOOKUP(VALUE(LEFT(A804,FIND(" ",A804,1))),Actuacions!$A$10:$D$3010,4))</f>
        <v/>
      </c>
      <c r="C804" s="156"/>
      <c r="D804" s="156"/>
      <c r="E804" s="156"/>
      <c r="F804" s="77"/>
      <c r="G804" s="78"/>
    </row>
    <row r="805" spans="1:7" x14ac:dyDescent="0.25">
      <c r="A805" s="125"/>
      <c r="B805" s="136" t="str">
        <f>IF(OR(ISERROR(VLOOKUP(LEFT(A805,FIND(" ",A805,1)),Actuacions!$A$10:$D$3010,4)),A805=""),"",VLOOKUP(VALUE(LEFT(A805,FIND(" ",A805,1))),Actuacions!$A$10:$D$3010,4))</f>
        <v/>
      </c>
      <c r="C805" s="156"/>
      <c r="D805" s="156"/>
      <c r="E805" s="156"/>
      <c r="F805" s="77"/>
      <c r="G805" s="78"/>
    </row>
    <row r="806" spans="1:7" x14ac:dyDescent="0.25">
      <c r="A806" s="125"/>
      <c r="B806" s="136" t="str">
        <f>IF(OR(ISERROR(VLOOKUP(LEFT(A806,FIND(" ",A806,1)),Actuacions!$A$10:$D$3010,4)),A806=""),"",VLOOKUP(VALUE(LEFT(A806,FIND(" ",A806,1))),Actuacions!$A$10:$D$3010,4))</f>
        <v/>
      </c>
      <c r="C806" s="156"/>
      <c r="D806" s="156"/>
      <c r="E806" s="156"/>
      <c r="F806" s="77"/>
      <c r="G806" s="78"/>
    </row>
    <row r="807" spans="1:7" x14ac:dyDescent="0.25">
      <c r="A807" s="125"/>
      <c r="B807" s="136" t="str">
        <f>IF(OR(ISERROR(VLOOKUP(LEFT(A807,FIND(" ",A807,1)),Actuacions!$A$10:$D$3010,4)),A807=""),"",VLOOKUP(VALUE(LEFT(A807,FIND(" ",A807,1))),Actuacions!$A$10:$D$3010,4))</f>
        <v/>
      </c>
      <c r="C807" s="156"/>
      <c r="D807" s="156"/>
      <c r="E807" s="156"/>
      <c r="F807" s="77"/>
      <c r="G807" s="78"/>
    </row>
    <row r="808" spans="1:7" x14ac:dyDescent="0.25">
      <c r="A808" s="125"/>
      <c r="B808" s="136" t="str">
        <f>IF(OR(ISERROR(VLOOKUP(LEFT(A808,FIND(" ",A808,1)),Actuacions!$A$10:$D$3010,4)),A808=""),"",VLOOKUP(VALUE(LEFT(A808,FIND(" ",A808,1))),Actuacions!$A$10:$D$3010,4))</f>
        <v/>
      </c>
      <c r="C808" s="156"/>
      <c r="D808" s="156"/>
      <c r="E808" s="156"/>
      <c r="F808" s="77"/>
      <c r="G808" s="78"/>
    </row>
    <row r="809" spans="1:7" x14ac:dyDescent="0.25">
      <c r="A809" s="125"/>
      <c r="B809" s="136" t="str">
        <f>IF(OR(ISERROR(VLOOKUP(LEFT(A809,FIND(" ",A809,1)),Actuacions!$A$10:$D$3010,4)),A809=""),"",VLOOKUP(VALUE(LEFT(A809,FIND(" ",A809,1))),Actuacions!$A$10:$D$3010,4))</f>
        <v/>
      </c>
      <c r="C809" s="156"/>
      <c r="D809" s="156"/>
      <c r="E809" s="156"/>
      <c r="F809" s="77"/>
      <c r="G809" s="78"/>
    </row>
    <row r="810" spans="1:7" x14ac:dyDescent="0.25">
      <c r="A810" s="125"/>
      <c r="B810" s="136" t="str">
        <f>IF(OR(ISERROR(VLOOKUP(LEFT(A810,FIND(" ",A810,1)),Actuacions!$A$10:$D$3010,4)),A810=""),"",VLOOKUP(VALUE(LEFT(A810,FIND(" ",A810,1))),Actuacions!$A$10:$D$3010,4))</f>
        <v/>
      </c>
      <c r="C810" s="156"/>
      <c r="D810" s="156"/>
      <c r="E810" s="156"/>
      <c r="F810" s="77"/>
      <c r="G810" s="78"/>
    </row>
    <row r="811" spans="1:7" x14ac:dyDescent="0.25">
      <c r="A811" s="125"/>
      <c r="B811" s="136" t="str">
        <f>IF(OR(ISERROR(VLOOKUP(LEFT(A811,FIND(" ",A811,1)),Actuacions!$A$10:$D$3010,4)),A811=""),"",VLOOKUP(VALUE(LEFT(A811,FIND(" ",A811,1))),Actuacions!$A$10:$D$3010,4))</f>
        <v/>
      </c>
      <c r="C811" s="156"/>
      <c r="D811" s="156"/>
      <c r="E811" s="156"/>
      <c r="F811" s="77"/>
      <c r="G811" s="78"/>
    </row>
    <row r="812" spans="1:7" x14ac:dyDescent="0.25">
      <c r="A812" s="125"/>
      <c r="B812" s="136" t="str">
        <f>IF(OR(ISERROR(VLOOKUP(LEFT(A812,FIND(" ",A812,1)),Actuacions!$A$10:$D$3010,4)),A812=""),"",VLOOKUP(VALUE(LEFT(A812,FIND(" ",A812,1))),Actuacions!$A$10:$D$3010,4))</f>
        <v/>
      </c>
      <c r="C812" s="156"/>
      <c r="D812" s="156"/>
      <c r="E812" s="156"/>
      <c r="F812" s="77"/>
      <c r="G812" s="78"/>
    </row>
    <row r="813" spans="1:7" x14ac:dyDescent="0.25">
      <c r="A813" s="125"/>
      <c r="B813" s="136" t="str">
        <f>IF(OR(ISERROR(VLOOKUP(LEFT(A813,FIND(" ",A813,1)),Actuacions!$A$10:$D$3010,4)),A813=""),"",VLOOKUP(VALUE(LEFT(A813,FIND(" ",A813,1))),Actuacions!$A$10:$D$3010,4))</f>
        <v/>
      </c>
      <c r="C813" s="156"/>
      <c r="D813" s="156"/>
      <c r="E813" s="156"/>
      <c r="F813" s="77"/>
      <c r="G813" s="78"/>
    </row>
    <row r="814" spans="1:7" x14ac:dyDescent="0.25">
      <c r="A814" s="125"/>
      <c r="B814" s="136" t="str">
        <f>IF(OR(ISERROR(VLOOKUP(LEFT(A814,FIND(" ",A814,1)),Actuacions!$A$10:$D$3010,4)),A814=""),"",VLOOKUP(VALUE(LEFT(A814,FIND(" ",A814,1))),Actuacions!$A$10:$D$3010,4))</f>
        <v/>
      </c>
      <c r="C814" s="156"/>
      <c r="D814" s="156"/>
      <c r="E814" s="156"/>
      <c r="F814" s="77"/>
      <c r="G814" s="78"/>
    </row>
    <row r="815" spans="1:7" x14ac:dyDescent="0.25">
      <c r="A815" s="125"/>
      <c r="B815" s="136" t="str">
        <f>IF(OR(ISERROR(VLOOKUP(LEFT(A815,FIND(" ",A815,1)),Actuacions!$A$10:$D$3010,4)),A815=""),"",VLOOKUP(VALUE(LEFT(A815,FIND(" ",A815,1))),Actuacions!$A$10:$D$3010,4))</f>
        <v/>
      </c>
      <c r="C815" s="156"/>
      <c r="D815" s="156"/>
      <c r="E815" s="156"/>
      <c r="F815" s="77"/>
      <c r="G815" s="78"/>
    </row>
    <row r="816" spans="1:7" x14ac:dyDescent="0.25">
      <c r="A816" s="125"/>
      <c r="B816" s="136" t="str">
        <f>IF(OR(ISERROR(VLOOKUP(LEFT(A816,FIND(" ",A816,1)),Actuacions!$A$10:$D$3010,4)),A816=""),"",VLOOKUP(VALUE(LEFT(A816,FIND(" ",A816,1))),Actuacions!$A$10:$D$3010,4))</f>
        <v/>
      </c>
      <c r="C816" s="156"/>
      <c r="D816" s="156"/>
      <c r="E816" s="156"/>
      <c r="F816" s="77"/>
      <c r="G816" s="78"/>
    </row>
    <row r="817" spans="1:7" x14ac:dyDescent="0.25">
      <c r="A817" s="125"/>
      <c r="B817" s="136" t="str">
        <f>IF(OR(ISERROR(VLOOKUP(LEFT(A817,FIND(" ",A817,1)),Actuacions!$A$10:$D$3010,4)),A817=""),"",VLOOKUP(VALUE(LEFT(A817,FIND(" ",A817,1))),Actuacions!$A$10:$D$3010,4))</f>
        <v/>
      </c>
      <c r="C817" s="156"/>
      <c r="D817" s="156"/>
      <c r="E817" s="156"/>
      <c r="F817" s="77"/>
      <c r="G817" s="78"/>
    </row>
    <row r="818" spans="1:7" x14ac:dyDescent="0.25">
      <c r="A818" s="125"/>
      <c r="B818" s="136" t="str">
        <f>IF(OR(ISERROR(VLOOKUP(LEFT(A818,FIND(" ",A818,1)),Actuacions!$A$10:$D$3010,4)),A818=""),"",VLOOKUP(VALUE(LEFT(A818,FIND(" ",A818,1))),Actuacions!$A$10:$D$3010,4))</f>
        <v/>
      </c>
      <c r="C818" s="156"/>
      <c r="D818" s="156"/>
      <c r="E818" s="156"/>
      <c r="F818" s="77"/>
      <c r="G818" s="78"/>
    </row>
    <row r="819" spans="1:7" x14ac:dyDescent="0.25">
      <c r="A819" s="125"/>
      <c r="B819" s="136" t="str">
        <f>IF(OR(ISERROR(VLOOKUP(LEFT(A819,FIND(" ",A819,1)),Actuacions!$A$10:$D$3010,4)),A819=""),"",VLOOKUP(VALUE(LEFT(A819,FIND(" ",A819,1))),Actuacions!$A$10:$D$3010,4))</f>
        <v/>
      </c>
      <c r="C819" s="156"/>
      <c r="D819" s="156"/>
      <c r="E819" s="156"/>
      <c r="F819" s="77"/>
      <c r="G819" s="78"/>
    </row>
    <row r="820" spans="1:7" x14ac:dyDescent="0.25">
      <c r="A820" s="125"/>
      <c r="B820" s="136" t="str">
        <f>IF(OR(ISERROR(VLOOKUP(LEFT(A820,FIND(" ",A820,1)),Actuacions!$A$10:$D$3010,4)),A820=""),"",VLOOKUP(VALUE(LEFT(A820,FIND(" ",A820,1))),Actuacions!$A$10:$D$3010,4))</f>
        <v/>
      </c>
      <c r="C820" s="156"/>
      <c r="D820" s="156"/>
      <c r="E820" s="156"/>
      <c r="F820" s="77"/>
      <c r="G820" s="78"/>
    </row>
    <row r="821" spans="1:7" x14ac:dyDescent="0.25">
      <c r="A821" s="125"/>
      <c r="B821" s="136" t="str">
        <f>IF(OR(ISERROR(VLOOKUP(LEFT(A821,FIND(" ",A821,1)),Actuacions!$A$10:$D$3010,4)),A821=""),"",VLOOKUP(VALUE(LEFT(A821,FIND(" ",A821,1))),Actuacions!$A$10:$D$3010,4))</f>
        <v/>
      </c>
      <c r="C821" s="156"/>
      <c r="D821" s="156"/>
      <c r="E821" s="156"/>
      <c r="F821" s="77"/>
      <c r="G821" s="78"/>
    </row>
    <row r="822" spans="1:7" x14ac:dyDescent="0.25">
      <c r="A822" s="125"/>
      <c r="B822" s="136" t="str">
        <f>IF(OR(ISERROR(VLOOKUP(LEFT(A822,FIND(" ",A822,1)),Actuacions!$A$10:$D$3010,4)),A822=""),"",VLOOKUP(VALUE(LEFT(A822,FIND(" ",A822,1))),Actuacions!$A$10:$D$3010,4))</f>
        <v/>
      </c>
      <c r="C822" s="156"/>
      <c r="D822" s="156"/>
      <c r="E822" s="156"/>
      <c r="F822" s="77"/>
      <c r="G822" s="78"/>
    </row>
    <row r="823" spans="1:7" x14ac:dyDescent="0.25">
      <c r="A823" s="125"/>
      <c r="B823" s="136" t="str">
        <f>IF(OR(ISERROR(VLOOKUP(LEFT(A823,FIND(" ",A823,1)),Actuacions!$A$10:$D$3010,4)),A823=""),"",VLOOKUP(VALUE(LEFT(A823,FIND(" ",A823,1))),Actuacions!$A$10:$D$3010,4))</f>
        <v/>
      </c>
      <c r="C823" s="156"/>
      <c r="D823" s="156"/>
      <c r="E823" s="156"/>
      <c r="F823" s="77"/>
      <c r="G823" s="78"/>
    </row>
    <row r="824" spans="1:7" x14ac:dyDescent="0.25">
      <c r="A824" s="125"/>
      <c r="B824" s="136" t="str">
        <f>IF(OR(ISERROR(VLOOKUP(LEFT(A824,FIND(" ",A824,1)),Actuacions!$A$10:$D$3010,4)),A824=""),"",VLOOKUP(VALUE(LEFT(A824,FIND(" ",A824,1))),Actuacions!$A$10:$D$3010,4))</f>
        <v/>
      </c>
      <c r="C824" s="156"/>
      <c r="D824" s="156"/>
      <c r="E824" s="156"/>
      <c r="F824" s="77"/>
      <c r="G824" s="78"/>
    </row>
    <row r="825" spans="1:7" x14ac:dyDescent="0.25">
      <c r="A825" s="125"/>
      <c r="B825" s="136" t="str">
        <f>IF(OR(ISERROR(VLOOKUP(LEFT(A825,FIND(" ",A825,1)),Actuacions!$A$10:$D$3010,4)),A825=""),"",VLOOKUP(VALUE(LEFT(A825,FIND(" ",A825,1))),Actuacions!$A$10:$D$3010,4))</f>
        <v/>
      </c>
      <c r="C825" s="156"/>
      <c r="D825" s="156"/>
      <c r="E825" s="156"/>
      <c r="F825" s="77"/>
      <c r="G825" s="78"/>
    </row>
    <row r="826" spans="1:7" x14ac:dyDescent="0.25">
      <c r="A826" s="125"/>
      <c r="B826" s="136" t="str">
        <f>IF(OR(ISERROR(VLOOKUP(LEFT(A826,FIND(" ",A826,1)),Actuacions!$A$10:$D$3010,4)),A826=""),"",VLOOKUP(VALUE(LEFT(A826,FIND(" ",A826,1))),Actuacions!$A$10:$D$3010,4))</f>
        <v/>
      </c>
      <c r="C826" s="156"/>
      <c r="D826" s="156"/>
      <c r="E826" s="156"/>
      <c r="F826" s="77"/>
      <c r="G826" s="78"/>
    </row>
    <row r="827" spans="1:7" x14ac:dyDescent="0.25">
      <c r="A827" s="125"/>
      <c r="B827" s="136" t="str">
        <f>IF(OR(ISERROR(VLOOKUP(LEFT(A827,FIND(" ",A827,1)),Actuacions!$A$10:$D$3010,4)),A827=""),"",VLOOKUP(VALUE(LEFT(A827,FIND(" ",A827,1))),Actuacions!$A$10:$D$3010,4))</f>
        <v/>
      </c>
      <c r="C827" s="156"/>
      <c r="D827" s="156"/>
      <c r="E827" s="156"/>
      <c r="F827" s="77"/>
      <c r="G827" s="78"/>
    </row>
    <row r="828" spans="1:7" x14ac:dyDescent="0.25">
      <c r="A828" s="125"/>
      <c r="B828" s="136" t="str">
        <f>IF(OR(ISERROR(VLOOKUP(LEFT(A828,FIND(" ",A828,1)),Actuacions!$A$10:$D$3010,4)),A828=""),"",VLOOKUP(VALUE(LEFT(A828,FIND(" ",A828,1))),Actuacions!$A$10:$D$3010,4))</f>
        <v/>
      </c>
      <c r="C828" s="156"/>
      <c r="D828" s="156"/>
      <c r="E828" s="156"/>
      <c r="F828" s="77"/>
      <c r="G828" s="78"/>
    </row>
    <row r="829" spans="1:7" x14ac:dyDescent="0.25">
      <c r="A829" s="125"/>
      <c r="B829" s="136" t="str">
        <f>IF(OR(ISERROR(VLOOKUP(LEFT(A829,FIND(" ",A829,1)),Actuacions!$A$10:$D$3010,4)),A829=""),"",VLOOKUP(VALUE(LEFT(A829,FIND(" ",A829,1))),Actuacions!$A$10:$D$3010,4))</f>
        <v/>
      </c>
      <c r="C829" s="156"/>
      <c r="D829" s="156"/>
      <c r="E829" s="156"/>
      <c r="F829" s="77"/>
      <c r="G829" s="78"/>
    </row>
    <row r="830" spans="1:7" x14ac:dyDescent="0.25">
      <c r="A830" s="125"/>
      <c r="B830" s="136" t="str">
        <f>IF(OR(ISERROR(VLOOKUP(LEFT(A830,FIND(" ",A830,1)),Actuacions!$A$10:$D$3010,4)),A830=""),"",VLOOKUP(VALUE(LEFT(A830,FIND(" ",A830,1))),Actuacions!$A$10:$D$3010,4))</f>
        <v/>
      </c>
      <c r="C830" s="156"/>
      <c r="D830" s="156"/>
      <c r="E830" s="156"/>
      <c r="F830" s="77"/>
      <c r="G830" s="78"/>
    </row>
    <row r="831" spans="1:7" x14ac:dyDescent="0.25">
      <c r="A831" s="125"/>
      <c r="B831" s="136" t="str">
        <f>IF(OR(ISERROR(VLOOKUP(LEFT(A831,FIND(" ",A831,1)),Actuacions!$A$10:$D$3010,4)),A831=""),"",VLOOKUP(VALUE(LEFT(A831,FIND(" ",A831,1))),Actuacions!$A$10:$D$3010,4))</f>
        <v/>
      </c>
      <c r="C831" s="156"/>
      <c r="D831" s="156"/>
      <c r="E831" s="156"/>
      <c r="F831" s="77"/>
      <c r="G831" s="78"/>
    </row>
    <row r="832" spans="1:7" x14ac:dyDescent="0.25">
      <c r="A832" s="125"/>
      <c r="B832" s="136" t="str">
        <f>IF(OR(ISERROR(VLOOKUP(LEFT(A832,FIND(" ",A832,1)),Actuacions!$A$10:$D$3010,4)),A832=""),"",VLOOKUP(VALUE(LEFT(A832,FIND(" ",A832,1))),Actuacions!$A$10:$D$3010,4))</f>
        <v/>
      </c>
      <c r="C832" s="156"/>
      <c r="D832" s="156"/>
      <c r="E832" s="156"/>
      <c r="F832" s="77"/>
      <c r="G832" s="78"/>
    </row>
    <row r="833" spans="1:7" x14ac:dyDescent="0.25">
      <c r="A833" s="125"/>
      <c r="B833" s="136" t="str">
        <f>IF(OR(ISERROR(VLOOKUP(LEFT(A833,FIND(" ",A833,1)),Actuacions!$A$10:$D$3010,4)),A833=""),"",VLOOKUP(VALUE(LEFT(A833,FIND(" ",A833,1))),Actuacions!$A$10:$D$3010,4))</f>
        <v/>
      </c>
      <c r="C833" s="156"/>
      <c r="D833" s="156"/>
      <c r="E833" s="156"/>
      <c r="F833" s="77"/>
      <c r="G833" s="78"/>
    </row>
    <row r="834" spans="1:7" x14ac:dyDescent="0.25">
      <c r="A834" s="125"/>
      <c r="B834" s="136" t="str">
        <f>IF(OR(ISERROR(VLOOKUP(LEFT(A834,FIND(" ",A834,1)),Actuacions!$A$10:$D$3010,4)),A834=""),"",VLOOKUP(VALUE(LEFT(A834,FIND(" ",A834,1))),Actuacions!$A$10:$D$3010,4))</f>
        <v/>
      </c>
      <c r="C834" s="156"/>
      <c r="D834" s="156"/>
      <c r="E834" s="156"/>
      <c r="F834" s="77"/>
      <c r="G834" s="78"/>
    </row>
    <row r="835" spans="1:7" x14ac:dyDescent="0.25">
      <c r="A835" s="125"/>
      <c r="B835" s="136" t="str">
        <f>IF(OR(ISERROR(VLOOKUP(LEFT(A835,FIND(" ",A835,1)),Actuacions!$A$10:$D$3010,4)),A835=""),"",VLOOKUP(VALUE(LEFT(A835,FIND(" ",A835,1))),Actuacions!$A$10:$D$3010,4))</f>
        <v/>
      </c>
      <c r="C835" s="156"/>
      <c r="D835" s="156"/>
      <c r="E835" s="156"/>
      <c r="F835" s="77"/>
      <c r="G835" s="78"/>
    </row>
    <row r="836" spans="1:7" x14ac:dyDescent="0.25">
      <c r="A836" s="125"/>
      <c r="B836" s="136" t="str">
        <f>IF(OR(ISERROR(VLOOKUP(LEFT(A836,FIND(" ",A836,1)),Actuacions!$A$10:$D$3010,4)),A836=""),"",VLOOKUP(VALUE(LEFT(A836,FIND(" ",A836,1))),Actuacions!$A$10:$D$3010,4))</f>
        <v/>
      </c>
      <c r="C836" s="156"/>
      <c r="D836" s="156"/>
      <c r="E836" s="156"/>
      <c r="F836" s="77"/>
      <c r="G836" s="78"/>
    </row>
    <row r="837" spans="1:7" x14ac:dyDescent="0.25">
      <c r="A837" s="125"/>
      <c r="B837" s="136" t="str">
        <f>IF(OR(ISERROR(VLOOKUP(LEFT(A837,FIND(" ",A837,1)),Actuacions!$A$10:$D$3010,4)),A837=""),"",VLOOKUP(VALUE(LEFT(A837,FIND(" ",A837,1))),Actuacions!$A$10:$D$3010,4))</f>
        <v/>
      </c>
      <c r="C837" s="156"/>
      <c r="D837" s="156"/>
      <c r="E837" s="156"/>
      <c r="F837" s="77"/>
      <c r="G837" s="78"/>
    </row>
    <row r="838" spans="1:7" x14ac:dyDescent="0.25">
      <c r="A838" s="125"/>
      <c r="B838" s="136" t="str">
        <f>IF(OR(ISERROR(VLOOKUP(LEFT(A838,FIND(" ",A838,1)),Actuacions!$A$10:$D$3010,4)),A838=""),"",VLOOKUP(VALUE(LEFT(A838,FIND(" ",A838,1))),Actuacions!$A$10:$D$3010,4))</f>
        <v/>
      </c>
      <c r="C838" s="156"/>
      <c r="D838" s="156"/>
      <c r="E838" s="156"/>
      <c r="F838" s="77"/>
      <c r="G838" s="78"/>
    </row>
    <row r="839" spans="1:7" x14ac:dyDescent="0.25">
      <c r="A839" s="125"/>
      <c r="B839" s="136" t="str">
        <f>IF(OR(ISERROR(VLOOKUP(LEFT(A839,FIND(" ",A839,1)),Actuacions!$A$10:$D$3010,4)),A839=""),"",VLOOKUP(VALUE(LEFT(A839,FIND(" ",A839,1))),Actuacions!$A$10:$D$3010,4))</f>
        <v/>
      </c>
      <c r="C839" s="156"/>
      <c r="D839" s="156"/>
      <c r="E839" s="156"/>
      <c r="F839" s="77"/>
      <c r="G839" s="78"/>
    </row>
    <row r="840" spans="1:7" x14ac:dyDescent="0.25">
      <c r="A840" s="125"/>
      <c r="B840" s="136" t="str">
        <f>IF(OR(ISERROR(VLOOKUP(LEFT(A840,FIND(" ",A840,1)),Actuacions!$A$10:$D$3010,4)),A840=""),"",VLOOKUP(VALUE(LEFT(A840,FIND(" ",A840,1))),Actuacions!$A$10:$D$3010,4))</f>
        <v/>
      </c>
      <c r="C840" s="156"/>
      <c r="D840" s="156"/>
      <c r="E840" s="156"/>
      <c r="F840" s="77"/>
      <c r="G840" s="78"/>
    </row>
    <row r="841" spans="1:7" x14ac:dyDescent="0.25">
      <c r="A841" s="125"/>
      <c r="B841" s="136" t="str">
        <f>IF(OR(ISERROR(VLOOKUP(LEFT(A841,FIND(" ",A841,1)),Actuacions!$A$10:$D$3010,4)),A841=""),"",VLOOKUP(VALUE(LEFT(A841,FIND(" ",A841,1))),Actuacions!$A$10:$D$3010,4))</f>
        <v/>
      </c>
      <c r="C841" s="156"/>
      <c r="D841" s="156"/>
      <c r="E841" s="156"/>
      <c r="F841" s="77"/>
      <c r="G841" s="78"/>
    </row>
    <row r="842" spans="1:7" x14ac:dyDescent="0.25">
      <c r="A842" s="125"/>
      <c r="B842" s="136" t="str">
        <f>IF(OR(ISERROR(VLOOKUP(LEFT(A842,FIND(" ",A842,1)),Actuacions!$A$10:$D$3010,4)),A842=""),"",VLOOKUP(VALUE(LEFT(A842,FIND(" ",A842,1))),Actuacions!$A$10:$D$3010,4))</f>
        <v/>
      </c>
      <c r="C842" s="156"/>
      <c r="D842" s="156"/>
      <c r="E842" s="156"/>
      <c r="F842" s="77"/>
      <c r="G842" s="78"/>
    </row>
    <row r="843" spans="1:7" x14ac:dyDescent="0.25">
      <c r="A843" s="125"/>
      <c r="B843" s="136" t="str">
        <f>IF(OR(ISERROR(VLOOKUP(LEFT(A843,FIND(" ",A843,1)),Actuacions!$A$10:$D$3010,4)),A843=""),"",VLOOKUP(VALUE(LEFT(A843,FIND(" ",A843,1))),Actuacions!$A$10:$D$3010,4))</f>
        <v/>
      </c>
      <c r="C843" s="156"/>
      <c r="D843" s="156"/>
      <c r="E843" s="156"/>
      <c r="F843" s="77"/>
      <c r="G843" s="78"/>
    </row>
    <row r="844" spans="1:7" x14ac:dyDescent="0.25">
      <c r="A844" s="125"/>
      <c r="B844" s="136" t="str">
        <f>IF(OR(ISERROR(VLOOKUP(LEFT(A844,FIND(" ",A844,1)),Actuacions!$A$10:$D$3010,4)),A844=""),"",VLOOKUP(VALUE(LEFT(A844,FIND(" ",A844,1))),Actuacions!$A$10:$D$3010,4))</f>
        <v/>
      </c>
      <c r="C844" s="156"/>
      <c r="D844" s="156"/>
      <c r="E844" s="156"/>
      <c r="F844" s="77"/>
      <c r="G844" s="78"/>
    </row>
    <row r="845" spans="1:7" x14ac:dyDescent="0.25">
      <c r="A845" s="125"/>
      <c r="B845" s="136" t="str">
        <f>IF(OR(ISERROR(VLOOKUP(LEFT(A845,FIND(" ",A845,1)),Actuacions!$A$10:$D$3010,4)),A845=""),"",VLOOKUP(VALUE(LEFT(A845,FIND(" ",A845,1))),Actuacions!$A$10:$D$3010,4))</f>
        <v/>
      </c>
      <c r="C845" s="156"/>
      <c r="D845" s="156"/>
      <c r="E845" s="156"/>
      <c r="F845" s="77"/>
      <c r="G845" s="78"/>
    </row>
    <row r="846" spans="1:7" x14ac:dyDescent="0.25">
      <c r="A846" s="125"/>
      <c r="B846" s="136" t="str">
        <f>IF(OR(ISERROR(VLOOKUP(LEFT(A846,FIND(" ",A846,1)),Actuacions!$A$10:$D$3010,4)),A846=""),"",VLOOKUP(VALUE(LEFT(A846,FIND(" ",A846,1))),Actuacions!$A$10:$D$3010,4))</f>
        <v/>
      </c>
      <c r="C846" s="156"/>
      <c r="D846" s="156"/>
      <c r="E846" s="156"/>
      <c r="F846" s="77"/>
      <c r="G846" s="78"/>
    </row>
    <row r="847" spans="1:7" x14ac:dyDescent="0.25">
      <c r="A847" s="125"/>
      <c r="B847" s="136" t="str">
        <f>IF(OR(ISERROR(VLOOKUP(LEFT(A847,FIND(" ",A847,1)),Actuacions!$A$10:$D$3010,4)),A847=""),"",VLOOKUP(VALUE(LEFT(A847,FIND(" ",A847,1))),Actuacions!$A$10:$D$3010,4))</f>
        <v/>
      </c>
      <c r="C847" s="156"/>
      <c r="D847" s="156"/>
      <c r="E847" s="156"/>
      <c r="F847" s="77"/>
      <c r="G847" s="78"/>
    </row>
    <row r="848" spans="1:7" x14ac:dyDescent="0.25">
      <c r="A848" s="125"/>
      <c r="B848" s="136" t="str">
        <f>IF(OR(ISERROR(VLOOKUP(LEFT(A848,FIND(" ",A848,1)),Actuacions!$A$10:$D$3010,4)),A848=""),"",VLOOKUP(VALUE(LEFT(A848,FIND(" ",A848,1))),Actuacions!$A$10:$D$3010,4))</f>
        <v/>
      </c>
      <c r="C848" s="156"/>
      <c r="D848" s="156"/>
      <c r="E848" s="156"/>
      <c r="F848" s="77"/>
      <c r="G848" s="78"/>
    </row>
    <row r="849" spans="1:7" x14ac:dyDescent="0.25">
      <c r="A849" s="125"/>
      <c r="B849" s="136" t="str">
        <f>IF(OR(ISERROR(VLOOKUP(LEFT(A849,FIND(" ",A849,1)),Actuacions!$A$10:$D$3010,4)),A849=""),"",VLOOKUP(VALUE(LEFT(A849,FIND(" ",A849,1))),Actuacions!$A$10:$D$3010,4))</f>
        <v/>
      </c>
      <c r="C849" s="156"/>
      <c r="D849" s="156"/>
      <c r="E849" s="156"/>
      <c r="F849" s="77"/>
      <c r="G849" s="78"/>
    </row>
    <row r="850" spans="1:7" x14ac:dyDescent="0.25">
      <c r="A850" s="125"/>
      <c r="B850" s="136" t="str">
        <f>IF(OR(ISERROR(VLOOKUP(LEFT(A850,FIND(" ",A850,1)),Actuacions!$A$10:$D$3010,4)),A850=""),"",VLOOKUP(VALUE(LEFT(A850,FIND(" ",A850,1))),Actuacions!$A$10:$D$3010,4))</f>
        <v/>
      </c>
      <c r="C850" s="156"/>
      <c r="D850" s="156"/>
      <c r="E850" s="156"/>
      <c r="F850" s="77"/>
      <c r="G850" s="78"/>
    </row>
    <row r="851" spans="1:7" x14ac:dyDescent="0.25">
      <c r="A851" s="125"/>
      <c r="B851" s="136" t="str">
        <f>IF(OR(ISERROR(VLOOKUP(LEFT(A851,FIND(" ",A851,1)),Actuacions!$A$10:$D$3010,4)),A851=""),"",VLOOKUP(VALUE(LEFT(A851,FIND(" ",A851,1))),Actuacions!$A$10:$D$3010,4))</f>
        <v/>
      </c>
      <c r="C851" s="156"/>
      <c r="D851" s="156"/>
      <c r="E851" s="156"/>
      <c r="F851" s="77"/>
      <c r="G851" s="78"/>
    </row>
    <row r="852" spans="1:7" x14ac:dyDescent="0.25">
      <c r="A852" s="125"/>
      <c r="B852" s="136" t="str">
        <f>IF(OR(ISERROR(VLOOKUP(LEFT(A852,FIND(" ",A852,1)),Actuacions!$A$10:$D$3010,4)),A852=""),"",VLOOKUP(VALUE(LEFT(A852,FIND(" ",A852,1))),Actuacions!$A$10:$D$3010,4))</f>
        <v/>
      </c>
      <c r="C852" s="156"/>
      <c r="D852" s="156"/>
      <c r="E852" s="156"/>
      <c r="F852" s="77"/>
      <c r="G852" s="78"/>
    </row>
    <row r="853" spans="1:7" x14ac:dyDescent="0.25">
      <c r="A853" s="125"/>
      <c r="B853" s="136" t="str">
        <f>IF(OR(ISERROR(VLOOKUP(LEFT(A853,FIND(" ",A853,1)),Actuacions!$A$10:$D$3010,4)),A853=""),"",VLOOKUP(VALUE(LEFT(A853,FIND(" ",A853,1))),Actuacions!$A$10:$D$3010,4))</f>
        <v/>
      </c>
      <c r="C853" s="156"/>
      <c r="D853" s="156"/>
      <c r="E853" s="156"/>
      <c r="F853" s="77"/>
      <c r="G853" s="78"/>
    </row>
    <row r="854" spans="1:7" x14ac:dyDescent="0.25">
      <c r="A854" s="125"/>
      <c r="B854" s="136" t="str">
        <f>IF(OR(ISERROR(VLOOKUP(LEFT(A854,FIND(" ",A854,1)),Actuacions!$A$10:$D$3010,4)),A854=""),"",VLOOKUP(VALUE(LEFT(A854,FIND(" ",A854,1))),Actuacions!$A$10:$D$3010,4))</f>
        <v/>
      </c>
      <c r="C854" s="156"/>
      <c r="D854" s="156"/>
      <c r="E854" s="156"/>
      <c r="F854" s="77"/>
      <c r="G854" s="78"/>
    </row>
    <row r="855" spans="1:7" x14ac:dyDescent="0.25">
      <c r="A855" s="125"/>
      <c r="B855" s="136" t="str">
        <f>IF(OR(ISERROR(VLOOKUP(LEFT(A855,FIND(" ",A855,1)),Actuacions!$A$10:$D$3010,4)),A855=""),"",VLOOKUP(VALUE(LEFT(A855,FIND(" ",A855,1))),Actuacions!$A$10:$D$3010,4))</f>
        <v/>
      </c>
      <c r="C855" s="156"/>
      <c r="D855" s="156"/>
      <c r="E855" s="156"/>
      <c r="F855" s="77"/>
      <c r="G855" s="78"/>
    </row>
    <row r="856" spans="1:7" x14ac:dyDescent="0.25">
      <c r="A856" s="125"/>
      <c r="B856" s="136" t="str">
        <f>IF(OR(ISERROR(VLOOKUP(LEFT(A856,FIND(" ",A856,1)),Actuacions!$A$10:$D$3010,4)),A856=""),"",VLOOKUP(VALUE(LEFT(A856,FIND(" ",A856,1))),Actuacions!$A$10:$D$3010,4))</f>
        <v/>
      </c>
      <c r="C856" s="156"/>
      <c r="D856" s="156"/>
      <c r="E856" s="156"/>
      <c r="F856" s="77"/>
      <c r="G856" s="78"/>
    </row>
    <row r="857" spans="1:7" x14ac:dyDescent="0.25">
      <c r="A857" s="125"/>
      <c r="B857" s="136" t="str">
        <f>IF(OR(ISERROR(VLOOKUP(LEFT(A857,FIND(" ",A857,1)),Actuacions!$A$10:$D$3010,4)),A857=""),"",VLOOKUP(VALUE(LEFT(A857,FIND(" ",A857,1))),Actuacions!$A$10:$D$3010,4))</f>
        <v/>
      </c>
      <c r="C857" s="156"/>
      <c r="D857" s="156"/>
      <c r="E857" s="156"/>
      <c r="F857" s="77"/>
      <c r="G857" s="78"/>
    </row>
    <row r="858" spans="1:7" x14ac:dyDescent="0.25">
      <c r="A858" s="125"/>
      <c r="B858" s="136" t="str">
        <f>IF(OR(ISERROR(VLOOKUP(LEFT(A858,FIND(" ",A858,1)),Actuacions!$A$10:$D$3010,4)),A858=""),"",VLOOKUP(VALUE(LEFT(A858,FIND(" ",A858,1))),Actuacions!$A$10:$D$3010,4))</f>
        <v/>
      </c>
      <c r="C858" s="156"/>
      <c r="D858" s="156"/>
      <c r="E858" s="156"/>
      <c r="F858" s="77"/>
      <c r="G858" s="78"/>
    </row>
    <row r="859" spans="1:7" x14ac:dyDescent="0.25">
      <c r="A859" s="125"/>
      <c r="B859" s="136" t="str">
        <f>IF(OR(ISERROR(VLOOKUP(LEFT(A859,FIND(" ",A859,1)),Actuacions!$A$10:$D$3010,4)),A859=""),"",VLOOKUP(VALUE(LEFT(A859,FIND(" ",A859,1))),Actuacions!$A$10:$D$3010,4))</f>
        <v/>
      </c>
      <c r="C859" s="156"/>
      <c r="D859" s="156"/>
      <c r="E859" s="156"/>
      <c r="F859" s="77"/>
      <c r="G859" s="78"/>
    </row>
    <row r="860" spans="1:7" x14ac:dyDescent="0.25">
      <c r="A860" s="125"/>
      <c r="B860" s="136" t="str">
        <f>IF(OR(ISERROR(VLOOKUP(LEFT(A860,FIND(" ",A860,1)),Actuacions!$A$10:$D$3010,4)),A860=""),"",VLOOKUP(VALUE(LEFT(A860,FIND(" ",A860,1))),Actuacions!$A$10:$D$3010,4))</f>
        <v/>
      </c>
      <c r="C860" s="156"/>
      <c r="D860" s="156"/>
      <c r="E860" s="156"/>
      <c r="F860" s="77"/>
      <c r="G860" s="78"/>
    </row>
    <row r="861" spans="1:7" x14ac:dyDescent="0.25">
      <c r="A861" s="125"/>
      <c r="B861" s="136" t="str">
        <f>IF(OR(ISERROR(VLOOKUP(LEFT(A861,FIND(" ",A861,1)),Actuacions!$A$10:$D$3010,4)),A861=""),"",VLOOKUP(VALUE(LEFT(A861,FIND(" ",A861,1))),Actuacions!$A$10:$D$3010,4))</f>
        <v/>
      </c>
      <c r="C861" s="156"/>
      <c r="D861" s="156"/>
      <c r="E861" s="156"/>
      <c r="F861" s="77"/>
      <c r="G861" s="78"/>
    </row>
    <row r="862" spans="1:7" x14ac:dyDescent="0.25">
      <c r="A862" s="125"/>
      <c r="B862" s="136" t="str">
        <f>IF(OR(ISERROR(VLOOKUP(LEFT(A862,FIND(" ",A862,1)),Actuacions!$A$10:$D$3010,4)),A862=""),"",VLOOKUP(VALUE(LEFT(A862,FIND(" ",A862,1))),Actuacions!$A$10:$D$3010,4))</f>
        <v/>
      </c>
      <c r="C862" s="156"/>
      <c r="D862" s="156"/>
      <c r="E862" s="156"/>
      <c r="F862" s="77"/>
      <c r="G862" s="78"/>
    </row>
    <row r="863" spans="1:7" x14ac:dyDescent="0.25">
      <c r="A863" s="125"/>
      <c r="B863" s="136" t="str">
        <f>IF(OR(ISERROR(VLOOKUP(LEFT(A863,FIND(" ",A863,1)),Actuacions!$A$10:$D$3010,4)),A863=""),"",VLOOKUP(VALUE(LEFT(A863,FIND(" ",A863,1))),Actuacions!$A$10:$D$3010,4))</f>
        <v/>
      </c>
      <c r="C863" s="156"/>
      <c r="D863" s="156"/>
      <c r="E863" s="156"/>
      <c r="F863" s="77"/>
      <c r="G863" s="78"/>
    </row>
    <row r="864" spans="1:7" x14ac:dyDescent="0.25">
      <c r="A864" s="125"/>
      <c r="B864" s="136" t="str">
        <f>IF(OR(ISERROR(VLOOKUP(LEFT(A864,FIND(" ",A864,1)),Actuacions!$A$10:$D$3010,4)),A864=""),"",VLOOKUP(VALUE(LEFT(A864,FIND(" ",A864,1))),Actuacions!$A$10:$D$3010,4))</f>
        <v/>
      </c>
      <c r="C864" s="156"/>
      <c r="D864" s="156"/>
      <c r="E864" s="156"/>
      <c r="F864" s="77"/>
      <c r="G864" s="78"/>
    </row>
    <row r="865" spans="1:7" x14ac:dyDescent="0.25">
      <c r="A865" s="125"/>
      <c r="B865" s="136" t="str">
        <f>IF(OR(ISERROR(VLOOKUP(LEFT(A865,FIND(" ",A865,1)),Actuacions!$A$10:$D$3010,4)),A865=""),"",VLOOKUP(VALUE(LEFT(A865,FIND(" ",A865,1))),Actuacions!$A$10:$D$3010,4))</f>
        <v/>
      </c>
      <c r="C865" s="156"/>
      <c r="D865" s="156"/>
      <c r="E865" s="156"/>
      <c r="F865" s="77"/>
      <c r="G865" s="78"/>
    </row>
    <row r="866" spans="1:7" x14ac:dyDescent="0.25">
      <c r="A866" s="125"/>
      <c r="B866" s="136" t="str">
        <f>IF(OR(ISERROR(VLOOKUP(LEFT(A866,FIND(" ",A866,1)),Actuacions!$A$10:$D$3010,4)),A866=""),"",VLOOKUP(VALUE(LEFT(A866,FIND(" ",A866,1))),Actuacions!$A$10:$D$3010,4))</f>
        <v/>
      </c>
      <c r="C866" s="156"/>
      <c r="D866" s="156"/>
      <c r="E866" s="156"/>
      <c r="F866" s="77"/>
      <c r="G866" s="78"/>
    </row>
    <row r="867" spans="1:7" x14ac:dyDescent="0.25">
      <c r="A867" s="125"/>
      <c r="B867" s="136" t="str">
        <f>IF(OR(ISERROR(VLOOKUP(LEFT(A867,FIND(" ",A867,1)),Actuacions!$A$10:$D$3010,4)),A867=""),"",VLOOKUP(VALUE(LEFT(A867,FIND(" ",A867,1))),Actuacions!$A$10:$D$3010,4))</f>
        <v/>
      </c>
      <c r="C867" s="156"/>
      <c r="D867" s="156"/>
      <c r="E867" s="156"/>
      <c r="F867" s="77"/>
      <c r="G867" s="78"/>
    </row>
    <row r="868" spans="1:7" x14ac:dyDescent="0.25">
      <c r="A868" s="125"/>
      <c r="B868" s="136" t="str">
        <f>IF(OR(ISERROR(VLOOKUP(LEFT(A868,FIND(" ",A868,1)),Actuacions!$A$10:$D$3010,4)),A868=""),"",VLOOKUP(VALUE(LEFT(A868,FIND(" ",A868,1))),Actuacions!$A$10:$D$3010,4))</f>
        <v/>
      </c>
      <c r="C868" s="156"/>
      <c r="D868" s="156"/>
      <c r="E868" s="156"/>
      <c r="F868" s="77"/>
      <c r="G868" s="78"/>
    </row>
    <row r="869" spans="1:7" x14ac:dyDescent="0.25">
      <c r="A869" s="125"/>
      <c r="B869" s="136" t="str">
        <f>IF(OR(ISERROR(VLOOKUP(LEFT(A869,FIND(" ",A869,1)),Actuacions!$A$10:$D$3010,4)),A869=""),"",VLOOKUP(VALUE(LEFT(A869,FIND(" ",A869,1))),Actuacions!$A$10:$D$3010,4))</f>
        <v/>
      </c>
      <c r="C869" s="156"/>
      <c r="D869" s="156"/>
      <c r="E869" s="156"/>
      <c r="F869" s="77"/>
      <c r="G869" s="78"/>
    </row>
    <row r="870" spans="1:7" x14ac:dyDescent="0.25">
      <c r="A870" s="125"/>
      <c r="B870" s="136" t="str">
        <f>IF(OR(ISERROR(VLOOKUP(LEFT(A870,FIND(" ",A870,1)),Actuacions!$A$10:$D$3010,4)),A870=""),"",VLOOKUP(VALUE(LEFT(A870,FIND(" ",A870,1))),Actuacions!$A$10:$D$3010,4))</f>
        <v/>
      </c>
      <c r="C870" s="156"/>
      <c r="D870" s="156"/>
      <c r="E870" s="156"/>
      <c r="F870" s="77"/>
      <c r="G870" s="78"/>
    </row>
    <row r="871" spans="1:7" x14ac:dyDescent="0.25">
      <c r="A871" s="125"/>
      <c r="B871" s="136" t="str">
        <f>IF(OR(ISERROR(VLOOKUP(LEFT(A871,FIND(" ",A871,1)),Actuacions!$A$10:$D$3010,4)),A871=""),"",VLOOKUP(VALUE(LEFT(A871,FIND(" ",A871,1))),Actuacions!$A$10:$D$3010,4))</f>
        <v/>
      </c>
      <c r="C871" s="156"/>
      <c r="D871" s="156"/>
      <c r="E871" s="156"/>
      <c r="F871" s="77"/>
      <c r="G871" s="78"/>
    </row>
    <row r="872" spans="1:7" x14ac:dyDescent="0.25">
      <c r="A872" s="125"/>
      <c r="B872" s="136" t="str">
        <f>IF(OR(ISERROR(VLOOKUP(LEFT(A872,FIND(" ",A872,1)),Actuacions!$A$10:$D$3010,4)),A872=""),"",VLOOKUP(VALUE(LEFT(A872,FIND(" ",A872,1))),Actuacions!$A$10:$D$3010,4))</f>
        <v/>
      </c>
      <c r="C872" s="156"/>
      <c r="D872" s="156"/>
      <c r="E872" s="156"/>
      <c r="F872" s="77"/>
      <c r="G872" s="78"/>
    </row>
    <row r="873" spans="1:7" x14ac:dyDescent="0.25">
      <c r="A873" s="125"/>
      <c r="B873" s="136" t="str">
        <f>IF(OR(ISERROR(VLOOKUP(LEFT(A873,FIND(" ",A873,1)),Actuacions!$A$10:$D$3010,4)),A873=""),"",VLOOKUP(VALUE(LEFT(A873,FIND(" ",A873,1))),Actuacions!$A$10:$D$3010,4))</f>
        <v/>
      </c>
      <c r="C873" s="156"/>
      <c r="D873" s="156"/>
      <c r="E873" s="156"/>
      <c r="F873" s="77"/>
      <c r="G873" s="78"/>
    </row>
    <row r="874" spans="1:7" x14ac:dyDescent="0.25">
      <c r="A874" s="125"/>
      <c r="B874" s="136" t="str">
        <f>IF(OR(ISERROR(VLOOKUP(LEFT(A874,FIND(" ",A874,1)),Actuacions!$A$10:$D$3010,4)),A874=""),"",VLOOKUP(VALUE(LEFT(A874,FIND(" ",A874,1))),Actuacions!$A$10:$D$3010,4))</f>
        <v/>
      </c>
      <c r="C874" s="156"/>
      <c r="D874" s="156"/>
      <c r="E874" s="156"/>
      <c r="F874" s="77"/>
      <c r="G874" s="78"/>
    </row>
    <row r="875" spans="1:7" x14ac:dyDescent="0.25">
      <c r="A875" s="125"/>
      <c r="B875" s="136" t="str">
        <f>IF(OR(ISERROR(VLOOKUP(LEFT(A875,FIND(" ",A875,1)),Actuacions!$A$10:$D$3010,4)),A875=""),"",VLOOKUP(VALUE(LEFT(A875,FIND(" ",A875,1))),Actuacions!$A$10:$D$3010,4))</f>
        <v/>
      </c>
      <c r="C875" s="156"/>
      <c r="D875" s="156"/>
      <c r="E875" s="156"/>
      <c r="F875" s="77"/>
      <c r="G875" s="78"/>
    </row>
    <row r="876" spans="1:7" x14ac:dyDescent="0.25">
      <c r="A876" s="125"/>
      <c r="B876" s="136" t="str">
        <f>IF(OR(ISERROR(VLOOKUP(LEFT(A876,FIND(" ",A876,1)),Actuacions!$A$10:$D$3010,4)),A876=""),"",VLOOKUP(VALUE(LEFT(A876,FIND(" ",A876,1))),Actuacions!$A$10:$D$3010,4))</f>
        <v/>
      </c>
      <c r="C876" s="156"/>
      <c r="D876" s="156"/>
      <c r="E876" s="156"/>
      <c r="F876" s="77"/>
      <c r="G876" s="78"/>
    </row>
    <row r="877" spans="1:7" x14ac:dyDescent="0.25">
      <c r="A877" s="125"/>
      <c r="B877" s="136" t="str">
        <f>IF(OR(ISERROR(VLOOKUP(LEFT(A877,FIND(" ",A877,1)),Actuacions!$A$10:$D$3010,4)),A877=""),"",VLOOKUP(VALUE(LEFT(A877,FIND(" ",A877,1))),Actuacions!$A$10:$D$3010,4))</f>
        <v/>
      </c>
      <c r="C877" s="156"/>
      <c r="D877" s="156"/>
      <c r="E877" s="156"/>
      <c r="F877" s="77"/>
      <c r="G877" s="78"/>
    </row>
    <row r="878" spans="1:7" x14ac:dyDescent="0.25">
      <c r="A878" s="125"/>
      <c r="B878" s="136" t="str">
        <f>IF(OR(ISERROR(VLOOKUP(LEFT(A878,FIND(" ",A878,1)),Actuacions!$A$10:$D$3010,4)),A878=""),"",VLOOKUP(VALUE(LEFT(A878,FIND(" ",A878,1))),Actuacions!$A$10:$D$3010,4))</f>
        <v/>
      </c>
      <c r="C878" s="156"/>
      <c r="D878" s="156"/>
      <c r="E878" s="156"/>
      <c r="F878" s="77"/>
      <c r="G878" s="78"/>
    </row>
    <row r="879" spans="1:7" x14ac:dyDescent="0.25">
      <c r="A879" s="125"/>
      <c r="B879" s="136" t="str">
        <f>IF(OR(ISERROR(VLOOKUP(LEFT(A879,FIND(" ",A879,1)),Actuacions!$A$10:$D$3010,4)),A879=""),"",VLOOKUP(VALUE(LEFT(A879,FIND(" ",A879,1))),Actuacions!$A$10:$D$3010,4))</f>
        <v/>
      </c>
      <c r="C879" s="156"/>
      <c r="D879" s="156"/>
      <c r="E879" s="156"/>
      <c r="F879" s="77"/>
      <c r="G879" s="78"/>
    </row>
    <row r="880" spans="1:7" x14ac:dyDescent="0.25">
      <c r="A880" s="125"/>
      <c r="B880" s="136" t="str">
        <f>IF(OR(ISERROR(VLOOKUP(LEFT(A880,FIND(" ",A880,1)),Actuacions!$A$10:$D$3010,4)),A880=""),"",VLOOKUP(VALUE(LEFT(A880,FIND(" ",A880,1))),Actuacions!$A$10:$D$3010,4))</f>
        <v/>
      </c>
      <c r="C880" s="156"/>
      <c r="D880" s="156"/>
      <c r="E880" s="156"/>
      <c r="F880" s="77"/>
      <c r="G880" s="78"/>
    </row>
    <row r="881" spans="1:7" x14ac:dyDescent="0.25">
      <c r="A881" s="125"/>
      <c r="B881" s="136" t="str">
        <f>IF(OR(ISERROR(VLOOKUP(LEFT(A881,FIND(" ",A881,1)),Actuacions!$A$10:$D$3010,4)),A881=""),"",VLOOKUP(VALUE(LEFT(A881,FIND(" ",A881,1))),Actuacions!$A$10:$D$3010,4))</f>
        <v/>
      </c>
      <c r="C881" s="156"/>
      <c r="D881" s="156"/>
      <c r="E881" s="156"/>
      <c r="F881" s="77"/>
      <c r="G881" s="78"/>
    </row>
    <row r="882" spans="1:7" x14ac:dyDescent="0.25">
      <c r="A882" s="125"/>
      <c r="B882" s="136" t="str">
        <f>IF(OR(ISERROR(VLOOKUP(LEFT(A882,FIND(" ",A882,1)),Actuacions!$A$10:$D$3010,4)),A882=""),"",VLOOKUP(VALUE(LEFT(A882,FIND(" ",A882,1))),Actuacions!$A$10:$D$3010,4))</f>
        <v/>
      </c>
      <c r="C882" s="156"/>
      <c r="D882" s="156"/>
      <c r="E882" s="156"/>
      <c r="F882" s="77"/>
      <c r="G882" s="78"/>
    </row>
    <row r="883" spans="1:7" x14ac:dyDescent="0.25">
      <c r="A883" s="125"/>
      <c r="B883" s="136" t="str">
        <f>IF(OR(ISERROR(VLOOKUP(LEFT(A883,FIND(" ",A883,1)),Actuacions!$A$10:$D$3010,4)),A883=""),"",VLOOKUP(VALUE(LEFT(A883,FIND(" ",A883,1))),Actuacions!$A$10:$D$3010,4))</f>
        <v/>
      </c>
      <c r="C883" s="156"/>
      <c r="D883" s="156"/>
      <c r="E883" s="156"/>
      <c r="F883" s="77"/>
      <c r="G883" s="78"/>
    </row>
    <row r="884" spans="1:7" x14ac:dyDescent="0.25">
      <c r="A884" s="125"/>
      <c r="B884" s="136" t="str">
        <f>IF(OR(ISERROR(VLOOKUP(LEFT(A884,FIND(" ",A884,1)),Actuacions!$A$10:$D$3010,4)),A884=""),"",VLOOKUP(VALUE(LEFT(A884,FIND(" ",A884,1))),Actuacions!$A$10:$D$3010,4))</f>
        <v/>
      </c>
      <c r="C884" s="156"/>
      <c r="D884" s="156"/>
      <c r="E884" s="156"/>
      <c r="F884" s="77"/>
      <c r="G884" s="78"/>
    </row>
    <row r="885" spans="1:7" x14ac:dyDescent="0.25">
      <c r="A885" s="125"/>
      <c r="B885" s="136" t="str">
        <f>IF(OR(ISERROR(VLOOKUP(LEFT(A885,FIND(" ",A885,1)),Actuacions!$A$10:$D$3010,4)),A885=""),"",VLOOKUP(VALUE(LEFT(A885,FIND(" ",A885,1))),Actuacions!$A$10:$D$3010,4))</f>
        <v/>
      </c>
      <c r="C885" s="156"/>
      <c r="D885" s="156"/>
      <c r="E885" s="156"/>
      <c r="F885" s="77"/>
      <c r="G885" s="78"/>
    </row>
    <row r="886" spans="1:7" x14ac:dyDescent="0.25">
      <c r="A886" s="125"/>
      <c r="B886" s="136" t="str">
        <f>IF(OR(ISERROR(VLOOKUP(LEFT(A886,FIND(" ",A886,1)),Actuacions!$A$10:$D$3010,4)),A886=""),"",VLOOKUP(VALUE(LEFT(A886,FIND(" ",A886,1))),Actuacions!$A$10:$D$3010,4))</f>
        <v/>
      </c>
      <c r="C886" s="156"/>
      <c r="D886" s="156"/>
      <c r="E886" s="156"/>
      <c r="F886" s="77"/>
      <c r="G886" s="78"/>
    </row>
    <row r="887" spans="1:7" x14ac:dyDescent="0.25">
      <c r="A887" s="125"/>
      <c r="B887" s="136" t="str">
        <f>IF(OR(ISERROR(VLOOKUP(LEFT(A887,FIND(" ",A887,1)),Actuacions!$A$10:$D$3010,4)),A887=""),"",VLOOKUP(VALUE(LEFT(A887,FIND(" ",A887,1))),Actuacions!$A$10:$D$3010,4))</f>
        <v/>
      </c>
      <c r="C887" s="156"/>
      <c r="D887" s="156"/>
      <c r="E887" s="156"/>
      <c r="F887" s="77"/>
      <c r="G887" s="78"/>
    </row>
    <row r="888" spans="1:7" x14ac:dyDescent="0.25">
      <c r="A888" s="125"/>
      <c r="B888" s="136" t="str">
        <f>IF(OR(ISERROR(VLOOKUP(LEFT(A888,FIND(" ",A888,1)),Actuacions!$A$10:$D$3010,4)),A888=""),"",VLOOKUP(VALUE(LEFT(A888,FIND(" ",A888,1))),Actuacions!$A$10:$D$3010,4))</f>
        <v/>
      </c>
      <c r="C888" s="156"/>
      <c r="D888" s="156"/>
      <c r="E888" s="156"/>
      <c r="F888" s="77"/>
      <c r="G888" s="78"/>
    </row>
    <row r="889" spans="1:7" x14ac:dyDescent="0.25">
      <c r="A889" s="125"/>
      <c r="B889" s="136" t="str">
        <f>IF(OR(ISERROR(VLOOKUP(LEFT(A889,FIND(" ",A889,1)),Actuacions!$A$10:$D$3010,4)),A889=""),"",VLOOKUP(VALUE(LEFT(A889,FIND(" ",A889,1))),Actuacions!$A$10:$D$3010,4))</f>
        <v/>
      </c>
      <c r="C889" s="156"/>
      <c r="D889" s="156"/>
      <c r="E889" s="156"/>
      <c r="F889" s="77"/>
      <c r="G889" s="78"/>
    </row>
    <row r="890" spans="1:7" x14ac:dyDescent="0.25">
      <c r="A890" s="125"/>
      <c r="B890" s="136" t="str">
        <f>IF(OR(ISERROR(VLOOKUP(LEFT(A890,FIND(" ",A890,1)),Actuacions!$A$10:$D$3010,4)),A890=""),"",VLOOKUP(VALUE(LEFT(A890,FIND(" ",A890,1))),Actuacions!$A$10:$D$3010,4))</f>
        <v/>
      </c>
      <c r="C890" s="156"/>
      <c r="D890" s="156"/>
      <c r="E890" s="156"/>
      <c r="F890" s="77"/>
      <c r="G890" s="78"/>
    </row>
    <row r="891" spans="1:7" x14ac:dyDescent="0.25">
      <c r="A891" s="125"/>
      <c r="B891" s="136" t="str">
        <f>IF(OR(ISERROR(VLOOKUP(LEFT(A891,FIND(" ",A891,1)),Actuacions!$A$10:$D$3010,4)),A891=""),"",VLOOKUP(VALUE(LEFT(A891,FIND(" ",A891,1))),Actuacions!$A$10:$D$3010,4))</f>
        <v/>
      </c>
      <c r="C891" s="156"/>
      <c r="D891" s="156"/>
      <c r="E891" s="156"/>
      <c r="F891" s="77"/>
      <c r="G891" s="78"/>
    </row>
    <row r="892" spans="1:7" x14ac:dyDescent="0.25">
      <c r="A892" s="125"/>
      <c r="B892" s="136" t="str">
        <f>IF(OR(ISERROR(VLOOKUP(LEFT(A892,FIND(" ",A892,1)),Actuacions!$A$10:$D$3010,4)),A892=""),"",VLOOKUP(VALUE(LEFT(A892,FIND(" ",A892,1))),Actuacions!$A$10:$D$3010,4))</f>
        <v/>
      </c>
      <c r="C892" s="156"/>
      <c r="D892" s="156"/>
      <c r="E892" s="156"/>
      <c r="F892" s="77"/>
      <c r="G892" s="78"/>
    </row>
    <row r="893" spans="1:7" x14ac:dyDescent="0.25">
      <c r="A893" s="125"/>
      <c r="B893" s="136" t="str">
        <f>IF(OR(ISERROR(VLOOKUP(LEFT(A893,FIND(" ",A893,1)),Actuacions!$A$10:$D$3010,4)),A893=""),"",VLOOKUP(VALUE(LEFT(A893,FIND(" ",A893,1))),Actuacions!$A$10:$D$3010,4))</f>
        <v/>
      </c>
      <c r="C893" s="156"/>
      <c r="D893" s="156"/>
      <c r="E893" s="156"/>
      <c r="F893" s="77"/>
      <c r="G893" s="78"/>
    </row>
    <row r="894" spans="1:7" x14ac:dyDescent="0.25">
      <c r="A894" s="125"/>
      <c r="B894" s="136" t="str">
        <f>IF(OR(ISERROR(VLOOKUP(LEFT(A894,FIND(" ",A894,1)),Actuacions!$A$10:$D$3010,4)),A894=""),"",VLOOKUP(VALUE(LEFT(A894,FIND(" ",A894,1))),Actuacions!$A$10:$D$3010,4))</f>
        <v/>
      </c>
      <c r="C894" s="156"/>
      <c r="D894" s="156"/>
      <c r="E894" s="156"/>
      <c r="F894" s="77"/>
      <c r="G894" s="78"/>
    </row>
    <row r="895" spans="1:7" x14ac:dyDescent="0.25">
      <c r="A895" s="125"/>
      <c r="B895" s="136" t="str">
        <f>IF(OR(ISERROR(VLOOKUP(LEFT(A895,FIND(" ",A895,1)),Actuacions!$A$10:$D$3010,4)),A895=""),"",VLOOKUP(VALUE(LEFT(A895,FIND(" ",A895,1))),Actuacions!$A$10:$D$3010,4))</f>
        <v/>
      </c>
      <c r="C895" s="156"/>
      <c r="D895" s="156"/>
      <c r="E895" s="156"/>
      <c r="F895" s="77"/>
      <c r="G895" s="78"/>
    </row>
    <row r="896" spans="1:7" x14ac:dyDescent="0.25">
      <c r="A896" s="125"/>
      <c r="B896" s="136" t="str">
        <f>IF(OR(ISERROR(VLOOKUP(LEFT(A896,FIND(" ",A896,1)),Actuacions!$A$10:$D$3010,4)),A896=""),"",VLOOKUP(VALUE(LEFT(A896,FIND(" ",A896,1))),Actuacions!$A$10:$D$3010,4))</f>
        <v/>
      </c>
      <c r="C896" s="156"/>
      <c r="D896" s="156"/>
      <c r="E896" s="156"/>
      <c r="F896" s="77"/>
      <c r="G896" s="78"/>
    </row>
    <row r="897" spans="1:7" x14ac:dyDescent="0.25">
      <c r="A897" s="125"/>
      <c r="B897" s="136" t="str">
        <f>IF(OR(ISERROR(VLOOKUP(LEFT(A897,FIND(" ",A897,1)),Actuacions!$A$10:$D$3010,4)),A897=""),"",VLOOKUP(VALUE(LEFT(A897,FIND(" ",A897,1))),Actuacions!$A$10:$D$3010,4))</f>
        <v/>
      </c>
      <c r="C897" s="156"/>
      <c r="D897" s="156"/>
      <c r="E897" s="156"/>
      <c r="F897" s="77"/>
      <c r="G897" s="78"/>
    </row>
    <row r="898" spans="1:7" x14ac:dyDescent="0.25">
      <c r="A898" s="125"/>
      <c r="B898" s="136" t="str">
        <f>IF(OR(ISERROR(VLOOKUP(LEFT(A898,FIND(" ",A898,1)),Actuacions!$A$10:$D$3010,4)),A898=""),"",VLOOKUP(VALUE(LEFT(A898,FIND(" ",A898,1))),Actuacions!$A$10:$D$3010,4))</f>
        <v/>
      </c>
      <c r="C898" s="156"/>
      <c r="D898" s="156"/>
      <c r="E898" s="156"/>
      <c r="F898" s="77"/>
      <c r="G898" s="78"/>
    </row>
    <row r="899" spans="1:7" x14ac:dyDescent="0.25">
      <c r="A899" s="125"/>
      <c r="B899" s="136" t="str">
        <f>IF(OR(ISERROR(VLOOKUP(LEFT(A899,FIND(" ",A899,1)),Actuacions!$A$10:$D$3010,4)),A899=""),"",VLOOKUP(VALUE(LEFT(A899,FIND(" ",A899,1))),Actuacions!$A$10:$D$3010,4))</f>
        <v/>
      </c>
      <c r="C899" s="156"/>
      <c r="D899" s="156"/>
      <c r="E899" s="156"/>
      <c r="F899" s="77"/>
      <c r="G899" s="78"/>
    </row>
    <row r="900" spans="1:7" x14ac:dyDescent="0.25">
      <c r="A900" s="125"/>
      <c r="B900" s="136" t="str">
        <f>IF(OR(ISERROR(VLOOKUP(LEFT(A900,FIND(" ",A900,1)),Actuacions!$A$10:$D$3010,4)),A900=""),"",VLOOKUP(VALUE(LEFT(A900,FIND(" ",A900,1))),Actuacions!$A$10:$D$3010,4))</f>
        <v/>
      </c>
      <c r="C900" s="156"/>
      <c r="D900" s="156"/>
      <c r="E900" s="156"/>
      <c r="F900" s="77"/>
      <c r="G900" s="78"/>
    </row>
    <row r="901" spans="1:7" x14ac:dyDescent="0.25">
      <c r="A901" s="125"/>
      <c r="B901" s="136" t="str">
        <f>IF(OR(ISERROR(VLOOKUP(LEFT(A901,FIND(" ",A901,1)),Actuacions!$A$10:$D$3010,4)),A901=""),"",VLOOKUP(VALUE(LEFT(A901,FIND(" ",A901,1))),Actuacions!$A$10:$D$3010,4))</f>
        <v/>
      </c>
      <c r="C901" s="156"/>
      <c r="D901" s="156"/>
      <c r="E901" s="156"/>
      <c r="F901" s="77"/>
      <c r="G901" s="78"/>
    </row>
    <row r="902" spans="1:7" x14ac:dyDescent="0.25">
      <c r="A902" s="125"/>
      <c r="B902" s="136" t="str">
        <f>IF(OR(ISERROR(VLOOKUP(LEFT(A902,FIND(" ",A902,1)),Actuacions!$A$10:$D$3010,4)),A902=""),"",VLOOKUP(VALUE(LEFT(A902,FIND(" ",A902,1))),Actuacions!$A$10:$D$3010,4))</f>
        <v/>
      </c>
      <c r="C902" s="156"/>
      <c r="D902" s="156"/>
      <c r="E902" s="156"/>
      <c r="F902" s="77"/>
      <c r="G902" s="78"/>
    </row>
    <row r="903" spans="1:7" x14ac:dyDescent="0.25">
      <c r="A903" s="125"/>
      <c r="B903" s="136" t="str">
        <f>IF(OR(ISERROR(VLOOKUP(LEFT(A903,FIND(" ",A903,1)),Actuacions!$A$10:$D$3010,4)),A903=""),"",VLOOKUP(VALUE(LEFT(A903,FIND(" ",A903,1))),Actuacions!$A$10:$D$3010,4))</f>
        <v/>
      </c>
      <c r="C903" s="156"/>
      <c r="D903" s="156"/>
      <c r="E903" s="156"/>
      <c r="F903" s="77"/>
      <c r="G903" s="78"/>
    </row>
    <row r="904" spans="1:7" x14ac:dyDescent="0.25">
      <c r="A904" s="125"/>
      <c r="B904" s="136" t="str">
        <f>IF(OR(ISERROR(VLOOKUP(LEFT(A904,FIND(" ",A904,1)),Actuacions!$A$10:$D$3010,4)),A904=""),"",VLOOKUP(VALUE(LEFT(A904,FIND(" ",A904,1))),Actuacions!$A$10:$D$3010,4))</f>
        <v/>
      </c>
      <c r="C904" s="156"/>
      <c r="D904" s="156"/>
      <c r="E904" s="156"/>
      <c r="F904" s="77"/>
      <c r="G904" s="78"/>
    </row>
    <row r="905" spans="1:7" x14ac:dyDescent="0.25">
      <c r="A905" s="125"/>
      <c r="B905" s="136" t="str">
        <f>IF(OR(ISERROR(VLOOKUP(LEFT(A905,FIND(" ",A905,1)),Actuacions!$A$10:$D$3010,4)),A905=""),"",VLOOKUP(VALUE(LEFT(A905,FIND(" ",A905,1))),Actuacions!$A$10:$D$3010,4))</f>
        <v/>
      </c>
      <c r="C905" s="156"/>
      <c r="D905" s="156"/>
      <c r="E905" s="156"/>
      <c r="F905" s="77"/>
      <c r="G905" s="78"/>
    </row>
    <row r="906" spans="1:7" x14ac:dyDescent="0.25">
      <c r="A906" s="125"/>
      <c r="B906" s="136" t="str">
        <f>IF(OR(ISERROR(VLOOKUP(LEFT(A906,FIND(" ",A906,1)),Actuacions!$A$10:$D$3010,4)),A906=""),"",VLOOKUP(VALUE(LEFT(A906,FIND(" ",A906,1))),Actuacions!$A$10:$D$3010,4))</f>
        <v/>
      </c>
      <c r="C906" s="156"/>
      <c r="D906" s="156"/>
      <c r="E906" s="156"/>
      <c r="F906" s="77"/>
      <c r="G906" s="78"/>
    </row>
    <row r="907" spans="1:7" x14ac:dyDescent="0.25">
      <c r="A907" s="125"/>
      <c r="B907" s="136" t="str">
        <f>IF(OR(ISERROR(VLOOKUP(LEFT(A907,FIND(" ",A907,1)),Actuacions!$A$10:$D$3010,4)),A907=""),"",VLOOKUP(VALUE(LEFT(A907,FIND(" ",A907,1))),Actuacions!$A$10:$D$3010,4))</f>
        <v/>
      </c>
      <c r="C907" s="156"/>
      <c r="D907" s="156"/>
      <c r="E907" s="156"/>
      <c r="F907" s="77"/>
      <c r="G907" s="78"/>
    </row>
    <row r="908" spans="1:7" x14ac:dyDescent="0.25">
      <c r="A908" s="125"/>
      <c r="B908" s="136" t="str">
        <f>IF(OR(ISERROR(VLOOKUP(LEFT(A908,FIND(" ",A908,1)),Actuacions!$A$10:$D$3010,4)),A908=""),"",VLOOKUP(VALUE(LEFT(A908,FIND(" ",A908,1))),Actuacions!$A$10:$D$3010,4))</f>
        <v/>
      </c>
      <c r="C908" s="156"/>
      <c r="D908" s="156"/>
      <c r="E908" s="156"/>
      <c r="F908" s="77"/>
      <c r="G908" s="78"/>
    </row>
    <row r="909" spans="1:7" x14ac:dyDescent="0.25">
      <c r="A909" s="125"/>
      <c r="B909" s="136" t="str">
        <f>IF(OR(ISERROR(VLOOKUP(LEFT(A909,FIND(" ",A909,1)),Actuacions!$A$10:$D$3010,4)),A909=""),"",VLOOKUP(VALUE(LEFT(A909,FIND(" ",A909,1))),Actuacions!$A$10:$D$3010,4))</f>
        <v/>
      </c>
      <c r="C909" s="156"/>
      <c r="D909" s="156"/>
      <c r="E909" s="156"/>
      <c r="F909" s="77"/>
      <c r="G909" s="78"/>
    </row>
    <row r="910" spans="1:7" x14ac:dyDescent="0.25">
      <c r="A910" s="125"/>
      <c r="B910" s="136" t="str">
        <f>IF(OR(ISERROR(VLOOKUP(LEFT(A910,FIND(" ",A910,1)),Actuacions!$A$10:$D$3010,4)),A910=""),"",VLOOKUP(VALUE(LEFT(A910,FIND(" ",A910,1))),Actuacions!$A$10:$D$3010,4))</f>
        <v/>
      </c>
      <c r="C910" s="156"/>
      <c r="D910" s="156"/>
      <c r="E910" s="156"/>
      <c r="F910" s="77"/>
      <c r="G910" s="78"/>
    </row>
    <row r="911" spans="1:7" x14ac:dyDescent="0.25">
      <c r="A911" s="125"/>
      <c r="B911" s="136" t="str">
        <f>IF(OR(ISERROR(VLOOKUP(LEFT(A911,FIND(" ",A911,1)),Actuacions!$A$10:$D$3010,4)),A911=""),"",VLOOKUP(VALUE(LEFT(A911,FIND(" ",A911,1))),Actuacions!$A$10:$D$3010,4))</f>
        <v/>
      </c>
      <c r="C911" s="156"/>
      <c r="D911" s="156"/>
      <c r="E911" s="156"/>
      <c r="F911" s="77"/>
      <c r="G911" s="78"/>
    </row>
    <row r="912" spans="1:7" x14ac:dyDescent="0.25">
      <c r="A912" s="125"/>
      <c r="B912" s="136" t="str">
        <f>IF(OR(ISERROR(VLOOKUP(LEFT(A912,FIND(" ",A912,1)),Actuacions!$A$10:$D$3010,4)),A912=""),"",VLOOKUP(VALUE(LEFT(A912,FIND(" ",A912,1))),Actuacions!$A$10:$D$3010,4))</f>
        <v/>
      </c>
      <c r="C912" s="156"/>
      <c r="D912" s="156"/>
      <c r="E912" s="156"/>
      <c r="F912" s="77"/>
      <c r="G912" s="78"/>
    </row>
    <row r="913" spans="1:7" x14ac:dyDescent="0.25">
      <c r="A913" s="125"/>
      <c r="B913" s="136" t="str">
        <f>IF(OR(ISERROR(VLOOKUP(LEFT(A913,FIND(" ",A913,1)),Actuacions!$A$10:$D$3010,4)),A913=""),"",VLOOKUP(VALUE(LEFT(A913,FIND(" ",A913,1))),Actuacions!$A$10:$D$3010,4))</f>
        <v/>
      </c>
      <c r="C913" s="156"/>
      <c r="D913" s="156"/>
      <c r="E913" s="156"/>
      <c r="F913" s="77"/>
      <c r="G913" s="78"/>
    </row>
    <row r="914" spans="1:7" x14ac:dyDescent="0.25">
      <c r="A914" s="125"/>
      <c r="B914" s="136" t="str">
        <f>IF(OR(ISERROR(VLOOKUP(LEFT(A914,FIND(" ",A914,1)),Actuacions!$A$10:$D$3010,4)),A914=""),"",VLOOKUP(VALUE(LEFT(A914,FIND(" ",A914,1))),Actuacions!$A$10:$D$3010,4))</f>
        <v/>
      </c>
      <c r="C914" s="156"/>
      <c r="D914" s="156"/>
      <c r="E914" s="156"/>
      <c r="F914" s="77"/>
      <c r="G914" s="78"/>
    </row>
    <row r="915" spans="1:7" x14ac:dyDescent="0.25">
      <c r="A915" s="125"/>
      <c r="B915" s="136" t="str">
        <f>IF(OR(ISERROR(VLOOKUP(LEFT(A915,FIND(" ",A915,1)),Actuacions!$A$10:$D$3010,4)),A915=""),"",VLOOKUP(VALUE(LEFT(A915,FIND(" ",A915,1))),Actuacions!$A$10:$D$3010,4))</f>
        <v/>
      </c>
      <c r="C915" s="156"/>
      <c r="D915" s="156"/>
      <c r="E915" s="156"/>
      <c r="F915" s="77"/>
      <c r="G915" s="78"/>
    </row>
    <row r="916" spans="1:7" x14ac:dyDescent="0.25">
      <c r="A916" s="125"/>
      <c r="B916" s="136" t="str">
        <f>IF(OR(ISERROR(VLOOKUP(LEFT(A916,FIND(" ",A916,1)),Actuacions!$A$10:$D$3010,4)),A916=""),"",VLOOKUP(VALUE(LEFT(A916,FIND(" ",A916,1))),Actuacions!$A$10:$D$3010,4))</f>
        <v/>
      </c>
      <c r="C916" s="156"/>
      <c r="D916" s="156"/>
      <c r="E916" s="156"/>
      <c r="F916" s="77"/>
      <c r="G916" s="78"/>
    </row>
    <row r="917" spans="1:7" x14ac:dyDescent="0.25">
      <c r="A917" s="125"/>
      <c r="B917" s="136" t="str">
        <f>IF(OR(ISERROR(VLOOKUP(LEFT(A917,FIND(" ",A917,1)),Actuacions!$A$10:$D$3010,4)),A917=""),"",VLOOKUP(VALUE(LEFT(A917,FIND(" ",A917,1))),Actuacions!$A$10:$D$3010,4))</f>
        <v/>
      </c>
      <c r="C917" s="156"/>
      <c r="D917" s="156"/>
      <c r="E917" s="156"/>
      <c r="F917" s="77"/>
      <c r="G917" s="78"/>
    </row>
    <row r="918" spans="1:7" x14ac:dyDescent="0.25">
      <c r="A918" s="125"/>
      <c r="B918" s="136" t="str">
        <f>IF(OR(ISERROR(VLOOKUP(LEFT(A918,FIND(" ",A918,1)),Actuacions!$A$10:$D$3010,4)),A918=""),"",VLOOKUP(VALUE(LEFT(A918,FIND(" ",A918,1))),Actuacions!$A$10:$D$3010,4))</f>
        <v/>
      </c>
      <c r="C918" s="156"/>
      <c r="D918" s="156"/>
      <c r="E918" s="156"/>
      <c r="F918" s="77"/>
      <c r="G918" s="78"/>
    </row>
    <row r="919" spans="1:7" x14ac:dyDescent="0.25">
      <c r="A919" s="125"/>
      <c r="B919" s="136" t="str">
        <f>IF(OR(ISERROR(VLOOKUP(LEFT(A919,FIND(" ",A919,1)),Actuacions!$A$10:$D$3010,4)),A919=""),"",VLOOKUP(VALUE(LEFT(A919,FIND(" ",A919,1))),Actuacions!$A$10:$D$3010,4))</f>
        <v/>
      </c>
      <c r="C919" s="156"/>
      <c r="D919" s="156"/>
      <c r="E919" s="156"/>
      <c r="F919" s="77"/>
      <c r="G919" s="78"/>
    </row>
    <row r="920" spans="1:7" x14ac:dyDescent="0.25">
      <c r="A920" s="125"/>
      <c r="B920" s="136" t="str">
        <f>IF(OR(ISERROR(VLOOKUP(LEFT(A920,FIND(" ",A920,1)),Actuacions!$A$10:$D$3010,4)),A920=""),"",VLOOKUP(VALUE(LEFT(A920,FIND(" ",A920,1))),Actuacions!$A$10:$D$3010,4))</f>
        <v/>
      </c>
      <c r="C920" s="156"/>
      <c r="D920" s="156"/>
      <c r="E920" s="156"/>
      <c r="F920" s="77"/>
      <c r="G920" s="78"/>
    </row>
    <row r="921" spans="1:7" x14ac:dyDescent="0.25">
      <c r="A921" s="125"/>
      <c r="B921" s="136" t="str">
        <f>IF(OR(ISERROR(VLOOKUP(LEFT(A921,FIND(" ",A921,1)),Actuacions!$A$10:$D$3010,4)),A921=""),"",VLOOKUP(VALUE(LEFT(A921,FIND(" ",A921,1))),Actuacions!$A$10:$D$3010,4))</f>
        <v/>
      </c>
      <c r="C921" s="156"/>
      <c r="D921" s="156"/>
      <c r="E921" s="156"/>
      <c r="F921" s="77"/>
      <c r="G921" s="78"/>
    </row>
    <row r="922" spans="1:7" x14ac:dyDescent="0.25">
      <c r="A922" s="125"/>
      <c r="B922" s="136" t="str">
        <f>IF(OR(ISERROR(VLOOKUP(LEFT(A922,FIND(" ",A922,1)),Actuacions!$A$10:$D$3010,4)),A922=""),"",VLOOKUP(VALUE(LEFT(A922,FIND(" ",A922,1))),Actuacions!$A$10:$D$3010,4))</f>
        <v/>
      </c>
      <c r="C922" s="156"/>
      <c r="D922" s="156"/>
      <c r="E922" s="156"/>
      <c r="F922" s="77"/>
      <c r="G922" s="78"/>
    </row>
    <row r="923" spans="1:7" x14ac:dyDescent="0.25">
      <c r="A923" s="125"/>
      <c r="B923" s="136" t="str">
        <f>IF(OR(ISERROR(VLOOKUP(LEFT(A923,FIND(" ",A923,1)),Actuacions!$A$10:$D$3010,4)),A923=""),"",VLOOKUP(VALUE(LEFT(A923,FIND(" ",A923,1))),Actuacions!$A$10:$D$3010,4))</f>
        <v/>
      </c>
      <c r="C923" s="156"/>
      <c r="D923" s="156"/>
      <c r="E923" s="156"/>
      <c r="F923" s="77"/>
      <c r="G923" s="78"/>
    </row>
    <row r="924" spans="1:7" x14ac:dyDescent="0.25">
      <c r="A924" s="125"/>
      <c r="B924" s="136" t="str">
        <f>IF(OR(ISERROR(VLOOKUP(LEFT(A924,FIND(" ",A924,1)),Actuacions!$A$10:$D$3010,4)),A924=""),"",VLOOKUP(VALUE(LEFT(A924,FIND(" ",A924,1))),Actuacions!$A$10:$D$3010,4))</f>
        <v/>
      </c>
      <c r="C924" s="156"/>
      <c r="D924" s="156"/>
      <c r="E924" s="156"/>
      <c r="F924" s="77"/>
      <c r="G924" s="78"/>
    </row>
    <row r="925" spans="1:7" x14ac:dyDescent="0.25">
      <c r="A925" s="125"/>
      <c r="B925" s="136" t="str">
        <f>IF(OR(ISERROR(VLOOKUP(LEFT(A925,FIND(" ",A925,1)),Actuacions!$A$10:$D$3010,4)),A925=""),"",VLOOKUP(VALUE(LEFT(A925,FIND(" ",A925,1))),Actuacions!$A$10:$D$3010,4))</f>
        <v/>
      </c>
      <c r="C925" s="156"/>
      <c r="D925" s="156"/>
      <c r="E925" s="156"/>
      <c r="F925" s="77"/>
      <c r="G925" s="78"/>
    </row>
    <row r="926" spans="1:7" x14ac:dyDescent="0.25">
      <c r="A926" s="125"/>
      <c r="B926" s="136" t="str">
        <f>IF(OR(ISERROR(VLOOKUP(LEFT(A926,FIND(" ",A926,1)),Actuacions!$A$10:$D$3010,4)),A926=""),"",VLOOKUP(VALUE(LEFT(A926,FIND(" ",A926,1))),Actuacions!$A$10:$D$3010,4))</f>
        <v/>
      </c>
      <c r="C926" s="156"/>
      <c r="D926" s="156"/>
      <c r="E926" s="156"/>
      <c r="F926" s="77"/>
      <c r="G926" s="78"/>
    </row>
    <row r="927" spans="1:7" x14ac:dyDescent="0.25">
      <c r="A927" s="125"/>
      <c r="B927" s="136" t="str">
        <f>IF(OR(ISERROR(VLOOKUP(LEFT(A927,FIND(" ",A927,1)),Actuacions!$A$10:$D$3010,4)),A927=""),"",VLOOKUP(VALUE(LEFT(A927,FIND(" ",A927,1))),Actuacions!$A$10:$D$3010,4))</f>
        <v/>
      </c>
      <c r="C927" s="156"/>
      <c r="D927" s="156"/>
      <c r="E927" s="156"/>
      <c r="F927" s="77"/>
      <c r="G927" s="78"/>
    </row>
    <row r="928" spans="1:7" x14ac:dyDescent="0.25">
      <c r="A928" s="125"/>
      <c r="B928" s="136" t="str">
        <f>IF(OR(ISERROR(VLOOKUP(LEFT(A928,FIND(" ",A928,1)),Actuacions!$A$10:$D$3010,4)),A928=""),"",VLOOKUP(VALUE(LEFT(A928,FIND(" ",A928,1))),Actuacions!$A$10:$D$3010,4))</f>
        <v/>
      </c>
      <c r="C928" s="156"/>
      <c r="D928" s="156"/>
      <c r="E928" s="156"/>
      <c r="F928" s="77"/>
      <c r="G928" s="78"/>
    </row>
    <row r="929" spans="1:7" x14ac:dyDescent="0.25">
      <c r="A929" s="125"/>
      <c r="B929" s="136" t="str">
        <f>IF(OR(ISERROR(VLOOKUP(LEFT(A929,FIND(" ",A929,1)),Actuacions!$A$10:$D$3010,4)),A929=""),"",VLOOKUP(VALUE(LEFT(A929,FIND(" ",A929,1))),Actuacions!$A$10:$D$3010,4))</f>
        <v/>
      </c>
      <c r="C929" s="156"/>
      <c r="D929" s="156"/>
      <c r="E929" s="156"/>
      <c r="F929" s="77"/>
      <c r="G929" s="78"/>
    </row>
    <row r="930" spans="1:7" x14ac:dyDescent="0.25">
      <c r="A930" s="125"/>
      <c r="B930" s="136" t="str">
        <f>IF(OR(ISERROR(VLOOKUP(LEFT(A930,FIND(" ",A930,1)),Actuacions!$A$10:$D$3010,4)),A930=""),"",VLOOKUP(VALUE(LEFT(A930,FIND(" ",A930,1))),Actuacions!$A$10:$D$3010,4))</f>
        <v/>
      </c>
      <c r="C930" s="156"/>
      <c r="D930" s="156"/>
      <c r="E930" s="156"/>
      <c r="F930" s="77"/>
      <c r="G930" s="78"/>
    </row>
    <row r="931" spans="1:7" x14ac:dyDescent="0.25">
      <c r="A931" s="125"/>
      <c r="B931" s="136" t="str">
        <f>IF(OR(ISERROR(VLOOKUP(LEFT(A931,FIND(" ",A931,1)),Actuacions!$A$10:$D$3010,4)),A931=""),"",VLOOKUP(VALUE(LEFT(A931,FIND(" ",A931,1))),Actuacions!$A$10:$D$3010,4))</f>
        <v/>
      </c>
      <c r="C931" s="156"/>
      <c r="D931" s="156"/>
      <c r="E931" s="156"/>
      <c r="F931" s="77"/>
      <c r="G931" s="78"/>
    </row>
    <row r="932" spans="1:7" x14ac:dyDescent="0.25">
      <c r="A932" s="125"/>
      <c r="B932" s="136" t="str">
        <f>IF(OR(ISERROR(VLOOKUP(LEFT(A932,FIND(" ",A932,1)),Actuacions!$A$10:$D$3010,4)),A932=""),"",VLOOKUP(VALUE(LEFT(A932,FIND(" ",A932,1))),Actuacions!$A$10:$D$3010,4))</f>
        <v/>
      </c>
      <c r="C932" s="156"/>
      <c r="D932" s="156"/>
      <c r="E932" s="156"/>
      <c r="F932" s="77"/>
      <c r="G932" s="78"/>
    </row>
    <row r="933" spans="1:7" x14ac:dyDescent="0.25">
      <c r="A933" s="125"/>
      <c r="B933" s="136" t="str">
        <f>IF(OR(ISERROR(VLOOKUP(LEFT(A933,FIND(" ",A933,1)),Actuacions!$A$10:$D$3010,4)),A933=""),"",VLOOKUP(VALUE(LEFT(A933,FIND(" ",A933,1))),Actuacions!$A$10:$D$3010,4))</f>
        <v/>
      </c>
      <c r="C933" s="156"/>
      <c r="D933" s="156"/>
      <c r="E933" s="156"/>
      <c r="F933" s="77"/>
      <c r="G933" s="78"/>
    </row>
    <row r="934" spans="1:7" x14ac:dyDescent="0.25">
      <c r="A934" s="125"/>
      <c r="B934" s="136" t="str">
        <f>IF(OR(ISERROR(VLOOKUP(LEFT(A934,FIND(" ",A934,1)),Actuacions!$A$10:$D$3010,4)),A934=""),"",VLOOKUP(VALUE(LEFT(A934,FIND(" ",A934,1))),Actuacions!$A$10:$D$3010,4))</f>
        <v/>
      </c>
      <c r="C934" s="156"/>
      <c r="D934" s="156"/>
      <c r="E934" s="156"/>
      <c r="F934" s="77"/>
      <c r="G934" s="78"/>
    </row>
    <row r="935" spans="1:7" x14ac:dyDescent="0.25">
      <c r="A935" s="125"/>
      <c r="B935" s="136" t="str">
        <f>IF(OR(ISERROR(VLOOKUP(LEFT(A935,FIND(" ",A935,1)),Actuacions!$A$10:$D$3010,4)),A935=""),"",VLOOKUP(VALUE(LEFT(A935,FIND(" ",A935,1))),Actuacions!$A$10:$D$3010,4))</f>
        <v/>
      </c>
      <c r="C935" s="156"/>
      <c r="D935" s="156"/>
      <c r="E935" s="156"/>
      <c r="F935" s="77"/>
      <c r="G935" s="78"/>
    </row>
    <row r="936" spans="1:7" x14ac:dyDescent="0.25">
      <c r="A936" s="125"/>
      <c r="B936" s="136" t="str">
        <f>IF(OR(ISERROR(VLOOKUP(LEFT(A936,FIND(" ",A936,1)),Actuacions!$A$10:$D$3010,4)),A936=""),"",VLOOKUP(VALUE(LEFT(A936,FIND(" ",A936,1))),Actuacions!$A$10:$D$3010,4))</f>
        <v/>
      </c>
      <c r="C936" s="156"/>
      <c r="D936" s="156"/>
      <c r="E936" s="156"/>
      <c r="F936" s="77"/>
      <c r="G936" s="78"/>
    </row>
    <row r="937" spans="1:7" x14ac:dyDescent="0.25">
      <c r="A937" s="125"/>
      <c r="B937" s="136" t="str">
        <f>IF(OR(ISERROR(VLOOKUP(LEFT(A937,FIND(" ",A937,1)),Actuacions!$A$10:$D$3010,4)),A937=""),"",VLOOKUP(VALUE(LEFT(A937,FIND(" ",A937,1))),Actuacions!$A$10:$D$3010,4))</f>
        <v/>
      </c>
      <c r="C937" s="156"/>
      <c r="D937" s="156"/>
      <c r="E937" s="156"/>
      <c r="F937" s="77"/>
      <c r="G937" s="78"/>
    </row>
    <row r="938" spans="1:7" x14ac:dyDescent="0.25">
      <c r="A938" s="125"/>
      <c r="B938" s="136" t="str">
        <f>IF(OR(ISERROR(VLOOKUP(LEFT(A938,FIND(" ",A938,1)),Actuacions!$A$10:$D$3010,4)),A938=""),"",VLOOKUP(VALUE(LEFT(A938,FIND(" ",A938,1))),Actuacions!$A$10:$D$3010,4))</f>
        <v/>
      </c>
      <c r="C938" s="156"/>
      <c r="D938" s="156"/>
      <c r="E938" s="156"/>
      <c r="F938" s="77"/>
      <c r="G938" s="78"/>
    </row>
    <row r="939" spans="1:7" x14ac:dyDescent="0.25">
      <c r="A939" s="125"/>
      <c r="B939" s="136" t="str">
        <f>IF(OR(ISERROR(VLOOKUP(LEFT(A939,FIND(" ",A939,1)),Actuacions!$A$10:$D$3010,4)),A939=""),"",VLOOKUP(VALUE(LEFT(A939,FIND(" ",A939,1))),Actuacions!$A$10:$D$3010,4))</f>
        <v/>
      </c>
      <c r="C939" s="156"/>
      <c r="D939" s="156"/>
      <c r="E939" s="156"/>
      <c r="F939" s="77"/>
      <c r="G939" s="78"/>
    </row>
    <row r="940" spans="1:7" x14ac:dyDescent="0.25">
      <c r="A940" s="125"/>
      <c r="B940" s="136" t="str">
        <f>IF(OR(ISERROR(VLOOKUP(LEFT(A940,FIND(" ",A940,1)),Actuacions!$A$10:$D$3010,4)),A940=""),"",VLOOKUP(VALUE(LEFT(A940,FIND(" ",A940,1))),Actuacions!$A$10:$D$3010,4))</f>
        <v/>
      </c>
      <c r="C940" s="156"/>
      <c r="D940" s="156"/>
      <c r="E940" s="156"/>
      <c r="F940" s="77"/>
      <c r="G940" s="78"/>
    </row>
    <row r="941" spans="1:7" x14ac:dyDescent="0.25">
      <c r="A941" s="125"/>
      <c r="B941" s="136" t="str">
        <f>IF(OR(ISERROR(VLOOKUP(LEFT(A941,FIND(" ",A941,1)),Actuacions!$A$10:$D$3010,4)),A941=""),"",VLOOKUP(VALUE(LEFT(A941,FIND(" ",A941,1))),Actuacions!$A$10:$D$3010,4))</f>
        <v/>
      </c>
      <c r="C941" s="156"/>
      <c r="D941" s="156"/>
      <c r="E941" s="156"/>
      <c r="F941" s="77"/>
      <c r="G941" s="78"/>
    </row>
    <row r="942" spans="1:7" x14ac:dyDescent="0.25">
      <c r="A942" s="125"/>
      <c r="B942" s="136" t="str">
        <f>IF(OR(ISERROR(VLOOKUP(LEFT(A942,FIND(" ",A942,1)),Actuacions!$A$10:$D$3010,4)),A942=""),"",VLOOKUP(VALUE(LEFT(A942,FIND(" ",A942,1))),Actuacions!$A$10:$D$3010,4))</f>
        <v/>
      </c>
      <c r="C942" s="156"/>
      <c r="D942" s="156"/>
      <c r="E942" s="156"/>
      <c r="F942" s="77"/>
      <c r="G942" s="78"/>
    </row>
    <row r="943" spans="1:7" x14ac:dyDescent="0.25">
      <c r="A943" s="125"/>
      <c r="B943" s="136" t="str">
        <f>IF(OR(ISERROR(VLOOKUP(LEFT(A943,FIND(" ",A943,1)),Actuacions!$A$10:$D$3010,4)),A943=""),"",VLOOKUP(VALUE(LEFT(A943,FIND(" ",A943,1))),Actuacions!$A$10:$D$3010,4))</f>
        <v/>
      </c>
      <c r="C943" s="156"/>
      <c r="D943" s="156"/>
      <c r="E943" s="156"/>
      <c r="F943" s="77"/>
      <c r="G943" s="78"/>
    </row>
    <row r="944" spans="1:7" x14ac:dyDescent="0.25">
      <c r="A944" s="125"/>
      <c r="B944" s="136" t="str">
        <f>IF(OR(ISERROR(VLOOKUP(LEFT(A944,FIND(" ",A944,1)),Actuacions!$A$10:$D$3010,4)),A944=""),"",VLOOKUP(VALUE(LEFT(A944,FIND(" ",A944,1))),Actuacions!$A$10:$D$3010,4))</f>
        <v/>
      </c>
      <c r="C944" s="156"/>
      <c r="D944" s="156"/>
      <c r="E944" s="156"/>
      <c r="F944" s="77"/>
      <c r="G944" s="78"/>
    </row>
    <row r="945" spans="1:7" x14ac:dyDescent="0.25">
      <c r="A945" s="125"/>
      <c r="B945" s="136" t="str">
        <f>IF(OR(ISERROR(VLOOKUP(LEFT(A945,FIND(" ",A945,1)),Actuacions!$A$10:$D$3010,4)),A945=""),"",VLOOKUP(VALUE(LEFT(A945,FIND(" ",A945,1))),Actuacions!$A$10:$D$3010,4))</f>
        <v/>
      </c>
      <c r="C945" s="156"/>
      <c r="D945" s="156"/>
      <c r="E945" s="156"/>
      <c r="F945" s="77"/>
      <c r="G945" s="78"/>
    </row>
    <row r="946" spans="1:7" x14ac:dyDescent="0.25">
      <c r="A946" s="125"/>
      <c r="B946" s="136" t="str">
        <f>IF(OR(ISERROR(VLOOKUP(LEFT(A946,FIND(" ",A946,1)),Actuacions!$A$10:$D$3010,4)),A946=""),"",VLOOKUP(VALUE(LEFT(A946,FIND(" ",A946,1))),Actuacions!$A$10:$D$3010,4))</f>
        <v/>
      </c>
      <c r="C946" s="156"/>
      <c r="D946" s="156"/>
      <c r="E946" s="156"/>
      <c r="F946" s="77"/>
      <c r="G946" s="78"/>
    </row>
    <row r="947" spans="1:7" x14ac:dyDescent="0.25">
      <c r="A947" s="125"/>
      <c r="B947" s="136" t="str">
        <f>IF(OR(ISERROR(VLOOKUP(LEFT(A947,FIND(" ",A947,1)),Actuacions!$A$10:$D$3010,4)),A947=""),"",VLOOKUP(VALUE(LEFT(A947,FIND(" ",A947,1))),Actuacions!$A$10:$D$3010,4))</f>
        <v/>
      </c>
      <c r="C947" s="156"/>
      <c r="D947" s="156"/>
      <c r="E947" s="156"/>
      <c r="F947" s="77"/>
      <c r="G947" s="78"/>
    </row>
    <row r="948" spans="1:7" x14ac:dyDescent="0.25">
      <c r="A948" s="125"/>
      <c r="B948" s="136" t="str">
        <f>IF(OR(ISERROR(VLOOKUP(LEFT(A948,FIND(" ",A948,1)),Actuacions!$A$10:$D$3010,4)),A948=""),"",VLOOKUP(VALUE(LEFT(A948,FIND(" ",A948,1))),Actuacions!$A$10:$D$3010,4))</f>
        <v/>
      </c>
      <c r="C948" s="156"/>
      <c r="D948" s="156"/>
      <c r="E948" s="156"/>
      <c r="F948" s="77"/>
      <c r="G948" s="78"/>
    </row>
    <row r="949" spans="1:7" x14ac:dyDescent="0.25">
      <c r="A949" s="125"/>
      <c r="B949" s="136" t="str">
        <f>IF(OR(ISERROR(VLOOKUP(LEFT(A949,FIND(" ",A949,1)),Actuacions!$A$10:$D$3010,4)),A949=""),"",VLOOKUP(VALUE(LEFT(A949,FIND(" ",A949,1))),Actuacions!$A$10:$D$3010,4))</f>
        <v/>
      </c>
      <c r="C949" s="156"/>
      <c r="D949" s="156"/>
      <c r="E949" s="156"/>
      <c r="F949" s="77"/>
      <c r="G949" s="78"/>
    </row>
    <row r="950" spans="1:7" x14ac:dyDescent="0.25">
      <c r="A950" s="125"/>
      <c r="B950" s="136" t="str">
        <f>IF(OR(ISERROR(VLOOKUP(LEFT(A950,FIND(" ",A950,1)),Actuacions!$A$10:$D$3010,4)),A950=""),"",VLOOKUP(VALUE(LEFT(A950,FIND(" ",A950,1))),Actuacions!$A$10:$D$3010,4))</f>
        <v/>
      </c>
      <c r="C950" s="156"/>
      <c r="D950" s="156"/>
      <c r="E950" s="156"/>
      <c r="F950" s="77"/>
      <c r="G950" s="78"/>
    </row>
    <row r="951" spans="1:7" x14ac:dyDescent="0.25">
      <c r="A951" s="125"/>
      <c r="B951" s="136" t="str">
        <f>IF(OR(ISERROR(VLOOKUP(LEFT(A951,FIND(" ",A951,1)),Actuacions!$A$10:$D$3010,4)),A951=""),"",VLOOKUP(VALUE(LEFT(A951,FIND(" ",A951,1))),Actuacions!$A$10:$D$3010,4))</f>
        <v/>
      </c>
      <c r="C951" s="156"/>
      <c r="D951" s="156"/>
      <c r="E951" s="156"/>
      <c r="F951" s="77"/>
      <c r="G951" s="78"/>
    </row>
    <row r="952" spans="1:7" x14ac:dyDescent="0.25">
      <c r="A952" s="125"/>
      <c r="B952" s="136" t="str">
        <f>IF(OR(ISERROR(VLOOKUP(LEFT(A952,FIND(" ",A952,1)),Actuacions!$A$10:$D$3010,4)),A952=""),"",VLOOKUP(VALUE(LEFT(A952,FIND(" ",A952,1))),Actuacions!$A$10:$D$3010,4))</f>
        <v/>
      </c>
      <c r="C952" s="156"/>
      <c r="D952" s="156"/>
      <c r="E952" s="156"/>
      <c r="F952" s="77"/>
      <c r="G952" s="78"/>
    </row>
    <row r="953" spans="1:7" x14ac:dyDescent="0.25">
      <c r="A953" s="125"/>
      <c r="B953" s="136" t="str">
        <f>IF(OR(ISERROR(VLOOKUP(LEFT(A953,FIND(" ",A953,1)),Actuacions!$A$10:$D$3010,4)),A953=""),"",VLOOKUP(VALUE(LEFT(A953,FIND(" ",A953,1))),Actuacions!$A$10:$D$3010,4))</f>
        <v/>
      </c>
      <c r="C953" s="156"/>
      <c r="D953" s="156"/>
      <c r="E953" s="156"/>
      <c r="F953" s="77"/>
      <c r="G953" s="78"/>
    </row>
    <row r="954" spans="1:7" x14ac:dyDescent="0.25">
      <c r="A954" s="125"/>
      <c r="B954" s="136" t="str">
        <f>IF(OR(ISERROR(VLOOKUP(LEFT(A954,FIND(" ",A954,1)),Actuacions!$A$10:$D$3010,4)),A954=""),"",VLOOKUP(VALUE(LEFT(A954,FIND(" ",A954,1))),Actuacions!$A$10:$D$3010,4))</f>
        <v/>
      </c>
      <c r="C954" s="156"/>
      <c r="D954" s="156"/>
      <c r="E954" s="156"/>
      <c r="F954" s="77"/>
      <c r="G954" s="78"/>
    </row>
    <row r="955" spans="1:7" x14ac:dyDescent="0.25">
      <c r="A955" s="125"/>
      <c r="B955" s="136" t="str">
        <f>IF(OR(ISERROR(VLOOKUP(LEFT(A955,FIND(" ",A955,1)),Actuacions!$A$10:$D$3010,4)),A955=""),"",VLOOKUP(VALUE(LEFT(A955,FIND(" ",A955,1))),Actuacions!$A$10:$D$3010,4))</f>
        <v/>
      </c>
      <c r="C955" s="156"/>
      <c r="D955" s="156"/>
      <c r="E955" s="156"/>
      <c r="F955" s="77"/>
      <c r="G955" s="78"/>
    </row>
    <row r="956" spans="1:7" x14ac:dyDescent="0.25">
      <c r="A956" s="125"/>
      <c r="B956" s="136" t="str">
        <f>IF(OR(ISERROR(VLOOKUP(LEFT(A956,FIND(" ",A956,1)),Actuacions!$A$10:$D$3010,4)),A956=""),"",VLOOKUP(VALUE(LEFT(A956,FIND(" ",A956,1))),Actuacions!$A$10:$D$3010,4))</f>
        <v/>
      </c>
      <c r="C956" s="156"/>
      <c r="D956" s="156"/>
      <c r="E956" s="156"/>
      <c r="F956" s="77"/>
      <c r="G956" s="78"/>
    </row>
    <row r="957" spans="1:7" x14ac:dyDescent="0.25">
      <c r="A957" s="125"/>
      <c r="B957" s="136" t="str">
        <f>IF(OR(ISERROR(VLOOKUP(LEFT(A957,FIND(" ",A957,1)),Actuacions!$A$10:$D$3010,4)),A957=""),"",VLOOKUP(VALUE(LEFT(A957,FIND(" ",A957,1))),Actuacions!$A$10:$D$3010,4))</f>
        <v/>
      </c>
      <c r="C957" s="156"/>
      <c r="D957" s="156"/>
      <c r="E957" s="156"/>
      <c r="F957" s="77"/>
      <c r="G957" s="78"/>
    </row>
    <row r="958" spans="1:7" x14ac:dyDescent="0.25">
      <c r="A958" s="125"/>
      <c r="B958" s="136" t="str">
        <f>IF(OR(ISERROR(VLOOKUP(LEFT(A958,FIND(" ",A958,1)),Actuacions!$A$10:$D$3010,4)),A958=""),"",VLOOKUP(VALUE(LEFT(A958,FIND(" ",A958,1))),Actuacions!$A$10:$D$3010,4))</f>
        <v/>
      </c>
      <c r="C958" s="156"/>
      <c r="D958" s="156"/>
      <c r="E958" s="156"/>
      <c r="F958" s="77"/>
      <c r="G958" s="78"/>
    </row>
    <row r="959" spans="1:7" x14ac:dyDescent="0.25">
      <c r="A959" s="125"/>
      <c r="B959" s="136" t="str">
        <f>IF(OR(ISERROR(VLOOKUP(LEFT(A959,FIND(" ",A959,1)),Actuacions!$A$10:$D$3010,4)),A959=""),"",VLOOKUP(VALUE(LEFT(A959,FIND(" ",A959,1))),Actuacions!$A$10:$D$3010,4))</f>
        <v/>
      </c>
      <c r="C959" s="156"/>
      <c r="D959" s="156"/>
      <c r="E959" s="156"/>
      <c r="F959" s="77"/>
      <c r="G959" s="78"/>
    </row>
    <row r="960" spans="1:7" x14ac:dyDescent="0.25">
      <c r="A960" s="125"/>
      <c r="B960" s="136" t="str">
        <f>IF(OR(ISERROR(VLOOKUP(LEFT(A960,FIND(" ",A960,1)),Actuacions!$A$10:$D$3010,4)),A960=""),"",VLOOKUP(VALUE(LEFT(A960,FIND(" ",A960,1))),Actuacions!$A$10:$D$3010,4))</f>
        <v/>
      </c>
      <c r="C960" s="156"/>
      <c r="D960" s="156"/>
      <c r="E960" s="156"/>
      <c r="F960" s="77"/>
      <c r="G960" s="78"/>
    </row>
    <row r="961" spans="1:7" x14ac:dyDescent="0.25">
      <c r="A961" s="125"/>
      <c r="B961" s="136" t="str">
        <f>IF(OR(ISERROR(VLOOKUP(LEFT(A961,FIND(" ",A961,1)),Actuacions!$A$10:$D$3010,4)),A961=""),"",VLOOKUP(VALUE(LEFT(A961,FIND(" ",A961,1))),Actuacions!$A$10:$D$3010,4))</f>
        <v/>
      </c>
      <c r="C961" s="156"/>
      <c r="D961" s="156"/>
      <c r="E961" s="156"/>
      <c r="F961" s="77"/>
      <c r="G961" s="78"/>
    </row>
    <row r="962" spans="1:7" x14ac:dyDescent="0.25">
      <c r="A962" s="125"/>
      <c r="B962" s="136" t="str">
        <f>IF(OR(ISERROR(VLOOKUP(LEFT(A962,FIND(" ",A962,1)),Actuacions!$A$10:$D$3010,4)),A962=""),"",VLOOKUP(VALUE(LEFT(A962,FIND(" ",A962,1))),Actuacions!$A$10:$D$3010,4))</f>
        <v/>
      </c>
      <c r="C962" s="156"/>
      <c r="D962" s="156"/>
      <c r="E962" s="156"/>
      <c r="F962" s="77"/>
      <c r="G962" s="78"/>
    </row>
    <row r="963" spans="1:7" x14ac:dyDescent="0.25">
      <c r="A963" s="125"/>
      <c r="B963" s="136" t="str">
        <f>IF(OR(ISERROR(VLOOKUP(LEFT(A963,FIND(" ",A963,1)),Actuacions!$A$10:$D$3010,4)),A963=""),"",VLOOKUP(VALUE(LEFT(A963,FIND(" ",A963,1))),Actuacions!$A$10:$D$3010,4))</f>
        <v/>
      </c>
      <c r="C963" s="156"/>
      <c r="D963" s="156"/>
      <c r="E963" s="156"/>
      <c r="F963" s="77"/>
      <c r="G963" s="78"/>
    </row>
    <row r="964" spans="1:7" x14ac:dyDescent="0.25">
      <c r="A964" s="125"/>
      <c r="B964" s="136" t="str">
        <f>IF(OR(ISERROR(VLOOKUP(LEFT(A964,FIND(" ",A964,1)),Actuacions!$A$10:$D$3010,4)),A964=""),"",VLOOKUP(VALUE(LEFT(A964,FIND(" ",A964,1))),Actuacions!$A$10:$D$3010,4))</f>
        <v/>
      </c>
      <c r="C964" s="156"/>
      <c r="D964" s="156"/>
      <c r="E964" s="156"/>
      <c r="F964" s="77"/>
      <c r="G964" s="78"/>
    </row>
    <row r="965" spans="1:7" x14ac:dyDescent="0.25">
      <c r="A965" s="125"/>
      <c r="B965" s="136" t="str">
        <f>IF(OR(ISERROR(VLOOKUP(LEFT(A965,FIND(" ",A965,1)),Actuacions!$A$10:$D$3010,4)),A965=""),"",VLOOKUP(VALUE(LEFT(A965,FIND(" ",A965,1))),Actuacions!$A$10:$D$3010,4))</f>
        <v/>
      </c>
      <c r="C965" s="156"/>
      <c r="D965" s="156"/>
      <c r="E965" s="156"/>
      <c r="F965" s="77"/>
      <c r="G965" s="78"/>
    </row>
    <row r="966" spans="1:7" x14ac:dyDescent="0.25">
      <c r="A966" s="125"/>
      <c r="B966" s="136" t="str">
        <f>IF(OR(ISERROR(VLOOKUP(LEFT(A966,FIND(" ",A966,1)),Actuacions!$A$10:$D$3010,4)),A966=""),"",VLOOKUP(VALUE(LEFT(A966,FIND(" ",A966,1))),Actuacions!$A$10:$D$3010,4))</f>
        <v/>
      </c>
      <c r="C966" s="156"/>
      <c r="D966" s="156"/>
      <c r="E966" s="156"/>
      <c r="F966" s="77"/>
      <c r="G966" s="78"/>
    </row>
    <row r="967" spans="1:7" x14ac:dyDescent="0.25">
      <c r="A967" s="125"/>
      <c r="B967" s="136" t="str">
        <f>IF(OR(ISERROR(VLOOKUP(LEFT(A967,FIND(" ",A967,1)),Actuacions!$A$10:$D$3010,4)),A967=""),"",VLOOKUP(VALUE(LEFT(A967,FIND(" ",A967,1))),Actuacions!$A$10:$D$3010,4))</f>
        <v/>
      </c>
      <c r="C967" s="156"/>
      <c r="D967" s="156"/>
      <c r="E967" s="156"/>
      <c r="F967" s="77"/>
      <c r="G967" s="78"/>
    </row>
    <row r="968" spans="1:7" x14ac:dyDescent="0.25">
      <c r="A968" s="125"/>
      <c r="B968" s="136" t="str">
        <f>IF(OR(ISERROR(VLOOKUP(LEFT(A968,FIND(" ",A968,1)),Actuacions!$A$10:$D$3010,4)),A968=""),"",VLOOKUP(VALUE(LEFT(A968,FIND(" ",A968,1))),Actuacions!$A$10:$D$3010,4))</f>
        <v/>
      </c>
      <c r="C968" s="156"/>
      <c r="D968" s="156"/>
      <c r="E968" s="156"/>
      <c r="F968" s="77"/>
      <c r="G968" s="78"/>
    </row>
    <row r="969" spans="1:7" x14ac:dyDescent="0.25">
      <c r="A969" s="125"/>
      <c r="B969" s="136" t="str">
        <f>IF(OR(ISERROR(VLOOKUP(LEFT(A969,FIND(" ",A969,1)),Actuacions!$A$10:$D$3010,4)),A969=""),"",VLOOKUP(VALUE(LEFT(A969,FIND(" ",A969,1))),Actuacions!$A$10:$D$3010,4))</f>
        <v/>
      </c>
      <c r="C969" s="156"/>
      <c r="D969" s="156"/>
      <c r="E969" s="156"/>
      <c r="F969" s="77"/>
      <c r="G969" s="78"/>
    </row>
    <row r="970" spans="1:7" x14ac:dyDescent="0.25">
      <c r="A970" s="125"/>
      <c r="B970" s="136" t="str">
        <f>IF(OR(ISERROR(VLOOKUP(LEFT(A970,FIND(" ",A970,1)),Actuacions!$A$10:$D$3010,4)),A970=""),"",VLOOKUP(VALUE(LEFT(A970,FIND(" ",A970,1))),Actuacions!$A$10:$D$3010,4))</f>
        <v/>
      </c>
      <c r="C970" s="156"/>
      <c r="D970" s="156"/>
      <c r="E970" s="156"/>
      <c r="F970" s="77"/>
      <c r="G970" s="78"/>
    </row>
    <row r="971" spans="1:7" x14ac:dyDescent="0.25">
      <c r="A971" s="125"/>
      <c r="B971" s="136" t="str">
        <f>IF(OR(ISERROR(VLOOKUP(LEFT(A971,FIND(" ",A971,1)),Actuacions!$A$10:$D$3010,4)),A971=""),"",VLOOKUP(VALUE(LEFT(A971,FIND(" ",A971,1))),Actuacions!$A$10:$D$3010,4))</f>
        <v/>
      </c>
      <c r="C971" s="156"/>
      <c r="D971" s="156"/>
      <c r="E971" s="156"/>
      <c r="F971" s="77"/>
      <c r="G971" s="78"/>
    </row>
    <row r="972" spans="1:7" x14ac:dyDescent="0.25">
      <c r="A972" s="125"/>
      <c r="B972" s="136" t="str">
        <f>IF(OR(ISERROR(VLOOKUP(LEFT(A972,FIND(" ",A972,1)),Actuacions!$A$10:$D$3010,4)),A972=""),"",VLOOKUP(VALUE(LEFT(A972,FIND(" ",A972,1))),Actuacions!$A$10:$D$3010,4))</f>
        <v/>
      </c>
      <c r="C972" s="156"/>
      <c r="D972" s="156"/>
      <c r="E972" s="156"/>
      <c r="F972" s="77"/>
      <c r="G972" s="78"/>
    </row>
    <row r="973" spans="1:7" x14ac:dyDescent="0.25">
      <c r="A973" s="125"/>
      <c r="B973" s="136" t="str">
        <f>IF(OR(ISERROR(VLOOKUP(LEFT(A973,FIND(" ",A973,1)),Actuacions!$A$10:$D$3010,4)),A973=""),"",VLOOKUP(VALUE(LEFT(A973,FIND(" ",A973,1))),Actuacions!$A$10:$D$3010,4))</f>
        <v/>
      </c>
      <c r="C973" s="156"/>
      <c r="D973" s="156"/>
      <c r="E973" s="156"/>
      <c r="F973" s="77"/>
      <c r="G973" s="78"/>
    </row>
    <row r="974" spans="1:7" x14ac:dyDescent="0.25">
      <c r="A974" s="125"/>
      <c r="B974" s="136" t="str">
        <f>IF(OR(ISERROR(VLOOKUP(LEFT(A974,FIND(" ",A974,1)),Actuacions!$A$10:$D$3010,4)),A974=""),"",VLOOKUP(VALUE(LEFT(A974,FIND(" ",A974,1))),Actuacions!$A$10:$D$3010,4))</f>
        <v/>
      </c>
      <c r="C974" s="156"/>
      <c r="D974" s="156"/>
      <c r="E974" s="156"/>
      <c r="F974" s="77"/>
      <c r="G974" s="78"/>
    </row>
    <row r="975" spans="1:7" x14ac:dyDescent="0.25">
      <c r="A975" s="125"/>
      <c r="B975" s="136" t="str">
        <f>IF(OR(ISERROR(VLOOKUP(LEFT(A975,FIND(" ",A975,1)),Actuacions!$A$10:$D$3010,4)),A975=""),"",VLOOKUP(VALUE(LEFT(A975,FIND(" ",A975,1))),Actuacions!$A$10:$D$3010,4))</f>
        <v/>
      </c>
      <c r="C975" s="156"/>
      <c r="D975" s="156"/>
      <c r="E975" s="156"/>
      <c r="F975" s="77"/>
      <c r="G975" s="78"/>
    </row>
    <row r="976" spans="1:7" x14ac:dyDescent="0.25">
      <c r="A976" s="125"/>
      <c r="B976" s="136" t="str">
        <f>IF(OR(ISERROR(VLOOKUP(LEFT(A976,FIND(" ",A976,1)),Actuacions!$A$10:$D$3010,4)),A976=""),"",VLOOKUP(VALUE(LEFT(A976,FIND(" ",A976,1))),Actuacions!$A$10:$D$3010,4))</f>
        <v/>
      </c>
      <c r="C976" s="156"/>
      <c r="D976" s="156"/>
      <c r="E976" s="156"/>
      <c r="F976" s="77"/>
      <c r="G976" s="78"/>
    </row>
    <row r="977" spans="1:7" x14ac:dyDescent="0.25">
      <c r="A977" s="125"/>
      <c r="B977" s="136" t="str">
        <f>IF(OR(ISERROR(VLOOKUP(LEFT(A977,FIND(" ",A977,1)),Actuacions!$A$10:$D$3010,4)),A977=""),"",VLOOKUP(VALUE(LEFT(A977,FIND(" ",A977,1))),Actuacions!$A$10:$D$3010,4))</f>
        <v/>
      </c>
      <c r="C977" s="156"/>
      <c r="D977" s="156"/>
      <c r="E977" s="156"/>
      <c r="F977" s="77"/>
      <c r="G977" s="78"/>
    </row>
    <row r="978" spans="1:7" x14ac:dyDescent="0.25">
      <c r="A978" s="125"/>
      <c r="B978" s="136" t="str">
        <f>IF(OR(ISERROR(VLOOKUP(LEFT(A978,FIND(" ",A978,1)),Actuacions!$A$10:$D$3010,4)),A978=""),"",VLOOKUP(VALUE(LEFT(A978,FIND(" ",A978,1))),Actuacions!$A$10:$D$3010,4))</f>
        <v/>
      </c>
      <c r="C978" s="156"/>
      <c r="D978" s="156"/>
      <c r="E978" s="156"/>
      <c r="F978" s="77"/>
      <c r="G978" s="78"/>
    </row>
    <row r="979" spans="1:7" x14ac:dyDescent="0.25">
      <c r="A979" s="125"/>
      <c r="B979" s="136" t="str">
        <f>IF(OR(ISERROR(VLOOKUP(LEFT(A979,FIND(" ",A979,1)),Actuacions!$A$10:$D$3010,4)),A979=""),"",VLOOKUP(VALUE(LEFT(A979,FIND(" ",A979,1))),Actuacions!$A$10:$D$3010,4))</f>
        <v/>
      </c>
      <c r="C979" s="156"/>
      <c r="D979" s="156"/>
      <c r="E979" s="156"/>
      <c r="F979" s="77"/>
      <c r="G979" s="78"/>
    </row>
    <row r="980" spans="1:7" x14ac:dyDescent="0.25">
      <c r="A980" s="125"/>
      <c r="B980" s="136" t="str">
        <f>IF(OR(ISERROR(VLOOKUP(LEFT(A980,FIND(" ",A980,1)),Actuacions!$A$10:$D$3010,4)),A980=""),"",VLOOKUP(VALUE(LEFT(A980,FIND(" ",A980,1))),Actuacions!$A$10:$D$3010,4))</f>
        <v/>
      </c>
      <c r="C980" s="156"/>
      <c r="D980" s="156"/>
      <c r="E980" s="156"/>
      <c r="F980" s="77"/>
      <c r="G980" s="78"/>
    </row>
    <row r="981" spans="1:7" x14ac:dyDescent="0.25">
      <c r="A981" s="125"/>
      <c r="B981" s="136" t="str">
        <f>IF(OR(ISERROR(VLOOKUP(LEFT(A981,FIND(" ",A981,1)),Actuacions!$A$10:$D$3010,4)),A981=""),"",VLOOKUP(VALUE(LEFT(A981,FIND(" ",A981,1))),Actuacions!$A$10:$D$3010,4))</f>
        <v/>
      </c>
      <c r="C981" s="156"/>
      <c r="D981" s="156"/>
      <c r="E981" s="156"/>
      <c r="F981" s="77"/>
      <c r="G981" s="78"/>
    </row>
    <row r="982" spans="1:7" x14ac:dyDescent="0.25">
      <c r="A982" s="125"/>
      <c r="B982" s="136" t="str">
        <f>IF(OR(ISERROR(VLOOKUP(LEFT(A982,FIND(" ",A982,1)),Actuacions!$A$10:$D$3010,4)),A982=""),"",VLOOKUP(VALUE(LEFT(A982,FIND(" ",A982,1))),Actuacions!$A$10:$D$3010,4))</f>
        <v/>
      </c>
      <c r="C982" s="156"/>
      <c r="D982" s="156"/>
      <c r="E982" s="156"/>
      <c r="F982" s="77"/>
      <c r="G982" s="78"/>
    </row>
    <row r="983" spans="1:7" x14ac:dyDescent="0.25">
      <c r="A983" s="125"/>
      <c r="B983" s="136" t="str">
        <f>IF(OR(ISERROR(VLOOKUP(LEFT(A983,FIND(" ",A983,1)),Actuacions!$A$10:$D$3010,4)),A983=""),"",VLOOKUP(VALUE(LEFT(A983,FIND(" ",A983,1))),Actuacions!$A$10:$D$3010,4))</f>
        <v/>
      </c>
      <c r="C983" s="156"/>
      <c r="D983" s="156"/>
      <c r="E983" s="156"/>
      <c r="F983" s="77"/>
      <c r="G983" s="78"/>
    </row>
    <row r="984" spans="1:7" x14ac:dyDescent="0.25">
      <c r="A984" s="125"/>
      <c r="B984" s="136" t="str">
        <f>IF(OR(ISERROR(VLOOKUP(LEFT(A984,FIND(" ",A984,1)),Actuacions!$A$10:$D$3010,4)),A984=""),"",VLOOKUP(VALUE(LEFT(A984,FIND(" ",A984,1))),Actuacions!$A$10:$D$3010,4))</f>
        <v/>
      </c>
      <c r="C984" s="156"/>
      <c r="D984" s="156"/>
      <c r="E984" s="156"/>
      <c r="F984" s="77"/>
      <c r="G984" s="78"/>
    </row>
    <row r="985" spans="1:7" x14ac:dyDescent="0.25">
      <c r="A985" s="125"/>
      <c r="B985" s="136" t="str">
        <f>IF(OR(ISERROR(VLOOKUP(LEFT(A985,FIND(" ",A985,1)),Actuacions!$A$10:$D$3010,4)),A985=""),"",VLOOKUP(VALUE(LEFT(A985,FIND(" ",A985,1))),Actuacions!$A$10:$D$3010,4))</f>
        <v/>
      </c>
      <c r="C985" s="156"/>
      <c r="D985" s="156"/>
      <c r="E985" s="156"/>
      <c r="F985" s="77"/>
      <c r="G985" s="78"/>
    </row>
    <row r="986" spans="1:7" x14ac:dyDescent="0.25">
      <c r="A986" s="125"/>
      <c r="B986" s="136" t="str">
        <f>IF(OR(ISERROR(VLOOKUP(LEFT(A986,FIND(" ",A986,1)),Actuacions!$A$10:$D$3010,4)),A986=""),"",VLOOKUP(VALUE(LEFT(A986,FIND(" ",A986,1))),Actuacions!$A$10:$D$3010,4))</f>
        <v/>
      </c>
      <c r="C986" s="156"/>
      <c r="D986" s="156"/>
      <c r="E986" s="156"/>
      <c r="F986" s="77"/>
      <c r="G986" s="78"/>
    </row>
    <row r="987" spans="1:7" x14ac:dyDescent="0.25">
      <c r="A987" s="125"/>
      <c r="B987" s="136" t="str">
        <f>IF(OR(ISERROR(VLOOKUP(LEFT(A987,FIND(" ",A987,1)),Actuacions!$A$10:$D$3010,4)),A987=""),"",VLOOKUP(VALUE(LEFT(A987,FIND(" ",A987,1))),Actuacions!$A$10:$D$3010,4))</f>
        <v/>
      </c>
      <c r="C987" s="156"/>
      <c r="D987" s="156"/>
      <c r="E987" s="156"/>
      <c r="F987" s="77"/>
      <c r="G987" s="78"/>
    </row>
    <row r="988" spans="1:7" x14ac:dyDescent="0.25">
      <c r="A988" s="125"/>
      <c r="B988" s="136" t="str">
        <f>IF(OR(ISERROR(VLOOKUP(LEFT(A988,FIND(" ",A988,1)),Actuacions!$A$10:$D$3010,4)),A988=""),"",VLOOKUP(VALUE(LEFT(A988,FIND(" ",A988,1))),Actuacions!$A$10:$D$3010,4))</f>
        <v/>
      </c>
      <c r="C988" s="156"/>
      <c r="D988" s="156"/>
      <c r="E988" s="156"/>
      <c r="F988" s="77"/>
      <c r="G988" s="78"/>
    </row>
    <row r="989" spans="1:7" x14ac:dyDescent="0.25">
      <c r="A989" s="125"/>
      <c r="B989" s="136" t="str">
        <f>IF(OR(ISERROR(VLOOKUP(LEFT(A989,FIND(" ",A989,1)),Actuacions!$A$10:$D$3010,4)),A989=""),"",VLOOKUP(VALUE(LEFT(A989,FIND(" ",A989,1))),Actuacions!$A$10:$D$3010,4))</f>
        <v/>
      </c>
      <c r="C989" s="156"/>
      <c r="D989" s="156"/>
      <c r="E989" s="156"/>
      <c r="F989" s="77"/>
      <c r="G989" s="78"/>
    </row>
    <row r="990" spans="1:7" x14ac:dyDescent="0.25">
      <c r="A990" s="125"/>
      <c r="B990" s="136" t="str">
        <f>IF(OR(ISERROR(VLOOKUP(LEFT(A990,FIND(" ",A990,1)),Actuacions!$A$10:$D$3010,4)),A990=""),"",VLOOKUP(VALUE(LEFT(A990,FIND(" ",A990,1))),Actuacions!$A$10:$D$3010,4))</f>
        <v/>
      </c>
      <c r="C990" s="156"/>
      <c r="D990" s="156"/>
      <c r="E990" s="156"/>
      <c r="F990" s="77"/>
      <c r="G990" s="78"/>
    </row>
    <row r="991" spans="1:7" x14ac:dyDescent="0.25">
      <c r="A991" s="125"/>
      <c r="B991" s="136" t="str">
        <f>IF(OR(ISERROR(VLOOKUP(LEFT(A991,FIND(" ",A991,1)),Actuacions!$A$10:$D$3010,4)),A991=""),"",VLOOKUP(VALUE(LEFT(A991,FIND(" ",A991,1))),Actuacions!$A$10:$D$3010,4))</f>
        <v/>
      </c>
      <c r="C991" s="156"/>
      <c r="D991" s="156"/>
      <c r="E991" s="156"/>
      <c r="F991" s="77"/>
      <c r="G991" s="78"/>
    </row>
    <row r="992" spans="1:7" x14ac:dyDescent="0.25">
      <c r="A992" s="125"/>
      <c r="B992" s="136" t="str">
        <f>IF(OR(ISERROR(VLOOKUP(LEFT(A992,FIND(" ",A992,1)),Actuacions!$A$10:$D$3010,4)),A992=""),"",VLOOKUP(VALUE(LEFT(A992,FIND(" ",A992,1))),Actuacions!$A$10:$D$3010,4))</f>
        <v/>
      </c>
      <c r="C992" s="156"/>
      <c r="D992" s="156"/>
      <c r="E992" s="156"/>
      <c r="F992" s="77"/>
      <c r="G992" s="78"/>
    </row>
    <row r="993" spans="1:7" x14ac:dyDescent="0.25">
      <c r="A993" s="125"/>
      <c r="B993" s="136" t="str">
        <f>IF(OR(ISERROR(VLOOKUP(LEFT(A993,FIND(" ",A993,1)),Actuacions!$A$10:$D$3010,4)),A993=""),"",VLOOKUP(VALUE(LEFT(A993,FIND(" ",A993,1))),Actuacions!$A$10:$D$3010,4))</f>
        <v/>
      </c>
      <c r="C993" s="156"/>
      <c r="D993" s="156"/>
      <c r="E993" s="156"/>
      <c r="F993" s="77"/>
      <c r="G993" s="78"/>
    </row>
    <row r="994" spans="1:7" x14ac:dyDescent="0.25">
      <c r="A994" s="125"/>
      <c r="B994" s="136" t="str">
        <f>IF(OR(ISERROR(VLOOKUP(LEFT(A994,FIND(" ",A994,1)),Actuacions!$A$10:$D$3010,4)),A994=""),"",VLOOKUP(VALUE(LEFT(A994,FIND(" ",A994,1))),Actuacions!$A$10:$D$3010,4))</f>
        <v/>
      </c>
      <c r="C994" s="156"/>
      <c r="D994" s="156"/>
      <c r="E994" s="156"/>
      <c r="F994" s="77"/>
      <c r="G994" s="78"/>
    </row>
    <row r="995" spans="1:7" x14ac:dyDescent="0.25">
      <c r="A995" s="125"/>
      <c r="B995" s="136" t="str">
        <f>IF(OR(ISERROR(VLOOKUP(LEFT(A995,FIND(" ",A995,1)),Actuacions!$A$10:$D$3010,4)),A995=""),"",VLOOKUP(VALUE(LEFT(A995,FIND(" ",A995,1))),Actuacions!$A$10:$D$3010,4))</f>
        <v/>
      </c>
      <c r="C995" s="156"/>
      <c r="D995" s="156"/>
      <c r="E995" s="156"/>
      <c r="F995" s="77"/>
      <c r="G995" s="78"/>
    </row>
    <row r="996" spans="1:7" x14ac:dyDescent="0.25">
      <c r="A996" s="125"/>
      <c r="B996" s="136" t="str">
        <f>IF(OR(ISERROR(VLOOKUP(LEFT(A996,FIND(" ",A996,1)),Actuacions!$A$10:$D$3010,4)),A996=""),"",VLOOKUP(VALUE(LEFT(A996,FIND(" ",A996,1))),Actuacions!$A$10:$D$3010,4))</f>
        <v/>
      </c>
      <c r="C996" s="156"/>
      <c r="D996" s="156"/>
      <c r="E996" s="156"/>
      <c r="F996" s="77"/>
      <c r="G996" s="78"/>
    </row>
    <row r="997" spans="1:7" x14ac:dyDescent="0.25">
      <c r="A997" s="125"/>
      <c r="B997" s="136" t="str">
        <f>IF(OR(ISERROR(VLOOKUP(LEFT(A997,FIND(" ",A997,1)),Actuacions!$A$10:$D$3010,4)),A997=""),"",VLOOKUP(VALUE(LEFT(A997,FIND(" ",A997,1))),Actuacions!$A$10:$D$3010,4))</f>
        <v/>
      </c>
      <c r="C997" s="156"/>
      <c r="D997" s="156"/>
      <c r="E997" s="156"/>
      <c r="F997" s="77"/>
      <c r="G997" s="78"/>
    </row>
    <row r="998" spans="1:7" x14ac:dyDescent="0.25">
      <c r="A998" s="125"/>
      <c r="B998" s="136" t="str">
        <f>IF(OR(ISERROR(VLOOKUP(LEFT(A998,FIND(" ",A998,1)),Actuacions!$A$10:$D$3010,4)),A998=""),"",VLOOKUP(VALUE(LEFT(A998,FIND(" ",A998,1))),Actuacions!$A$10:$D$3010,4))</f>
        <v/>
      </c>
      <c r="C998" s="156"/>
      <c r="D998" s="156"/>
      <c r="E998" s="156"/>
      <c r="F998" s="77"/>
      <c r="G998" s="78"/>
    </row>
    <row r="999" spans="1:7" x14ac:dyDescent="0.25">
      <c r="A999" s="125"/>
      <c r="B999" s="136" t="str">
        <f>IF(OR(ISERROR(VLOOKUP(LEFT(A999,FIND(" ",A999,1)),Actuacions!$A$10:$D$3010,4)),A999=""),"",VLOOKUP(VALUE(LEFT(A999,FIND(" ",A999,1))),Actuacions!$A$10:$D$3010,4))</f>
        <v/>
      </c>
      <c r="C999" s="156"/>
      <c r="D999" s="156"/>
      <c r="E999" s="156"/>
      <c r="F999" s="77"/>
      <c r="G999" s="78"/>
    </row>
    <row r="1000" spans="1:7" x14ac:dyDescent="0.25">
      <c r="A1000" s="125"/>
      <c r="B1000" s="136" t="str">
        <f>IF(OR(ISERROR(VLOOKUP(LEFT(A1000,FIND(" ",A1000,1)),Actuacions!$A$10:$D$3010,4)),A1000=""),"",VLOOKUP(VALUE(LEFT(A1000,FIND(" ",A1000,1))),Actuacions!$A$10:$D$3010,4))</f>
        <v/>
      </c>
      <c r="C1000" s="156"/>
      <c r="D1000" s="156"/>
      <c r="E1000" s="156"/>
      <c r="F1000" s="77"/>
      <c r="G1000" s="78"/>
    </row>
    <row r="1001" spans="1:7" x14ac:dyDescent="0.25">
      <c r="A1001" s="125"/>
      <c r="B1001" s="136" t="str">
        <f>IF(OR(ISERROR(VLOOKUP(LEFT(A1001,FIND(" ",A1001,1)),Actuacions!$A$10:$D$3010,4)),A1001=""),"",VLOOKUP(VALUE(LEFT(A1001,FIND(" ",A1001,1))),Actuacions!$A$10:$D$3010,4))</f>
        <v/>
      </c>
      <c r="C1001" s="156"/>
      <c r="D1001" s="156"/>
      <c r="E1001" s="156"/>
      <c r="F1001" s="77"/>
      <c r="G1001" s="78"/>
    </row>
    <row r="1002" spans="1:7" x14ac:dyDescent="0.25">
      <c r="A1002" s="125"/>
      <c r="B1002" s="136" t="str">
        <f>IF(OR(ISERROR(VLOOKUP(LEFT(A1002,FIND(" ",A1002,1)),Actuacions!$A$10:$D$3010,4)),A1002=""),"",VLOOKUP(VALUE(LEFT(A1002,FIND(" ",A1002,1))),Actuacions!$A$10:$D$3010,4))</f>
        <v/>
      </c>
      <c r="C1002" s="156"/>
      <c r="D1002" s="156"/>
      <c r="E1002" s="156"/>
      <c r="F1002" s="77"/>
      <c r="G1002" s="78"/>
    </row>
    <row r="1003" spans="1:7" x14ac:dyDescent="0.25">
      <c r="A1003" s="125"/>
      <c r="B1003" s="136" t="str">
        <f>IF(OR(ISERROR(VLOOKUP(LEFT(A1003,FIND(" ",A1003,1)),Actuacions!$A$10:$D$3010,4)),A1003=""),"",VLOOKUP(VALUE(LEFT(A1003,FIND(" ",A1003,1))),Actuacions!$A$10:$D$3010,4))</f>
        <v/>
      </c>
      <c r="C1003" s="156"/>
      <c r="D1003" s="156"/>
      <c r="E1003" s="156"/>
      <c r="F1003" s="77"/>
      <c r="G1003" s="78"/>
    </row>
    <row r="1004" spans="1:7" x14ac:dyDescent="0.25">
      <c r="A1004" s="125"/>
      <c r="B1004" s="136" t="str">
        <f>IF(OR(ISERROR(VLOOKUP(LEFT(A1004,FIND(" ",A1004,1)),Actuacions!$A$10:$D$3010,4)),A1004=""),"",VLOOKUP(VALUE(LEFT(A1004,FIND(" ",A1004,1))),Actuacions!$A$10:$D$3010,4))</f>
        <v/>
      </c>
      <c r="C1004" s="156"/>
      <c r="D1004" s="156"/>
      <c r="E1004" s="156"/>
      <c r="F1004" s="77"/>
      <c r="G1004" s="78"/>
    </row>
    <row r="1005" spans="1:7" x14ac:dyDescent="0.25">
      <c r="A1005" s="125"/>
      <c r="B1005" s="136" t="str">
        <f>IF(OR(ISERROR(VLOOKUP(LEFT(A1005,FIND(" ",A1005,1)),Actuacions!$A$10:$D$3010,4)),A1005=""),"",VLOOKUP(VALUE(LEFT(A1005,FIND(" ",A1005,1))),Actuacions!$A$10:$D$3010,4))</f>
        <v/>
      </c>
      <c r="C1005" s="156"/>
      <c r="D1005" s="156"/>
      <c r="E1005" s="156"/>
      <c r="F1005" s="77"/>
      <c r="G1005" s="78"/>
    </row>
    <row r="1006" spans="1:7" x14ac:dyDescent="0.25">
      <c r="A1006" s="125"/>
      <c r="B1006" s="136" t="str">
        <f>IF(OR(ISERROR(VLOOKUP(LEFT(A1006,FIND(" ",A1006,1)),Actuacions!$A$10:$D$3010,4)),A1006=""),"",VLOOKUP(VALUE(LEFT(A1006,FIND(" ",A1006,1))),Actuacions!$A$10:$D$3010,4))</f>
        <v/>
      </c>
      <c r="C1006" s="156"/>
      <c r="D1006" s="156"/>
      <c r="E1006" s="156"/>
      <c r="F1006" s="77"/>
      <c r="G1006" s="78"/>
    </row>
    <row r="1007" spans="1:7" x14ac:dyDescent="0.25">
      <c r="A1007" s="125"/>
      <c r="B1007" s="136" t="str">
        <f>IF(OR(ISERROR(VLOOKUP(LEFT(A1007,FIND(" ",A1007,1)),Actuacions!$A$10:$D$3010,4)),A1007=""),"",VLOOKUP(VALUE(LEFT(A1007,FIND(" ",A1007,1))),Actuacions!$A$10:$D$3010,4))</f>
        <v/>
      </c>
      <c r="C1007" s="156"/>
      <c r="D1007" s="156"/>
      <c r="E1007" s="156"/>
      <c r="F1007" s="77"/>
      <c r="G1007" s="78"/>
    </row>
    <row r="1008" spans="1:7" x14ac:dyDescent="0.25">
      <c r="A1008" s="125"/>
      <c r="B1008" s="136" t="str">
        <f>IF(OR(ISERROR(VLOOKUP(LEFT(A1008,FIND(" ",A1008,1)),Actuacions!$A$10:$D$3010,4)),A1008=""),"",VLOOKUP(VALUE(LEFT(A1008,FIND(" ",A1008,1))),Actuacions!$A$10:$D$3010,4))</f>
        <v/>
      </c>
      <c r="C1008" s="156"/>
      <c r="D1008" s="156"/>
      <c r="E1008" s="156"/>
      <c r="F1008" s="77"/>
      <c r="G1008" s="78"/>
    </row>
    <row r="1009" spans="1:7" x14ac:dyDescent="0.25">
      <c r="A1009" s="125"/>
      <c r="B1009" s="136" t="str">
        <f>IF(OR(ISERROR(VLOOKUP(LEFT(A1009,FIND(" ",A1009,1)),Actuacions!$A$10:$D$3010,4)),A1009=""),"",VLOOKUP(VALUE(LEFT(A1009,FIND(" ",A1009,1))),Actuacions!$A$10:$D$3010,4))</f>
        <v/>
      </c>
      <c r="C1009" s="156"/>
      <c r="D1009" s="156"/>
      <c r="E1009" s="156"/>
      <c r="F1009" s="77"/>
      <c r="G1009" s="78"/>
    </row>
    <row r="1010" spans="1:7" x14ac:dyDescent="0.25">
      <c r="A1010" s="125"/>
      <c r="B1010" s="136" t="str">
        <f>IF(OR(ISERROR(VLOOKUP(LEFT(A1010,FIND(" ",A1010,1)),Actuacions!$A$10:$D$3010,4)),A1010=""),"",VLOOKUP(VALUE(LEFT(A1010,FIND(" ",A1010,1))),Actuacions!$A$10:$D$3010,4))</f>
        <v/>
      </c>
      <c r="C1010" s="156"/>
      <c r="D1010" s="156"/>
      <c r="E1010" s="156"/>
      <c r="F1010" s="77"/>
      <c r="G1010" s="78"/>
    </row>
    <row r="1011" spans="1:7" x14ac:dyDescent="0.25">
      <c r="A1011" s="125"/>
      <c r="B1011" s="136" t="str">
        <f>IF(OR(ISERROR(VLOOKUP(LEFT(A1011,FIND(" ",A1011,1)),Actuacions!$A$10:$D$3010,4)),A1011=""),"",VLOOKUP(VALUE(LEFT(A1011,FIND(" ",A1011,1))),Actuacions!$A$10:$D$3010,4))</f>
        <v/>
      </c>
      <c r="C1011" s="156"/>
      <c r="D1011" s="156"/>
      <c r="E1011" s="156"/>
      <c r="F1011" s="77"/>
      <c r="G1011" s="78"/>
    </row>
    <row r="1012" spans="1:7" x14ac:dyDescent="0.25">
      <c r="A1012" s="125"/>
      <c r="B1012" s="136" t="str">
        <f>IF(OR(ISERROR(VLOOKUP(LEFT(A1012,FIND(" ",A1012,1)),Actuacions!$A$10:$D$3010,4)),A1012=""),"",VLOOKUP(VALUE(LEFT(A1012,FIND(" ",A1012,1))),Actuacions!$A$10:$D$3010,4))</f>
        <v/>
      </c>
      <c r="C1012" s="156"/>
      <c r="D1012" s="156"/>
      <c r="E1012" s="156"/>
      <c r="F1012" s="77"/>
      <c r="G1012" s="78"/>
    </row>
    <row r="1013" spans="1:7" x14ac:dyDescent="0.25">
      <c r="A1013" s="125"/>
      <c r="B1013" s="136" t="str">
        <f>IF(OR(ISERROR(VLOOKUP(LEFT(A1013,FIND(" ",A1013,1)),Actuacions!$A$10:$D$3010,4)),A1013=""),"",VLOOKUP(VALUE(LEFT(A1013,FIND(" ",A1013,1))),Actuacions!$A$10:$D$3010,4))</f>
        <v/>
      </c>
      <c r="C1013" s="156"/>
      <c r="D1013" s="156"/>
      <c r="E1013" s="156"/>
      <c r="F1013" s="77"/>
      <c r="G1013" s="78"/>
    </row>
    <row r="1014" spans="1:7" x14ac:dyDescent="0.25">
      <c r="A1014" s="125"/>
      <c r="B1014" s="136" t="str">
        <f>IF(OR(ISERROR(VLOOKUP(LEFT(A1014,FIND(" ",A1014,1)),Actuacions!$A$10:$D$3010,4)),A1014=""),"",VLOOKUP(VALUE(LEFT(A1014,FIND(" ",A1014,1))),Actuacions!$A$10:$D$3010,4))</f>
        <v/>
      </c>
      <c r="C1014" s="156"/>
      <c r="D1014" s="156"/>
      <c r="E1014" s="156"/>
      <c r="F1014" s="77"/>
      <c r="G1014" s="78"/>
    </row>
    <row r="1015" spans="1:7" x14ac:dyDescent="0.25">
      <c r="A1015" s="125"/>
      <c r="B1015" s="136" t="str">
        <f>IF(OR(ISERROR(VLOOKUP(LEFT(A1015,FIND(" ",A1015,1)),Actuacions!$A$10:$D$3010,4)),A1015=""),"",VLOOKUP(VALUE(LEFT(A1015,FIND(" ",A1015,1))),Actuacions!$A$10:$D$3010,4))</f>
        <v/>
      </c>
      <c r="C1015" s="156"/>
      <c r="D1015" s="156"/>
      <c r="E1015" s="156"/>
      <c r="F1015" s="77"/>
      <c r="G1015" s="78"/>
    </row>
    <row r="1016" spans="1:7" x14ac:dyDescent="0.25">
      <c r="A1016" s="125"/>
      <c r="B1016" s="136" t="str">
        <f>IF(OR(ISERROR(VLOOKUP(LEFT(A1016,FIND(" ",A1016,1)),Actuacions!$A$10:$D$3010,4)),A1016=""),"",VLOOKUP(VALUE(LEFT(A1016,FIND(" ",A1016,1))),Actuacions!$A$10:$D$3010,4))</f>
        <v/>
      </c>
      <c r="C1016" s="156"/>
      <c r="D1016" s="156"/>
      <c r="E1016" s="156"/>
      <c r="F1016" s="77"/>
      <c r="G1016" s="78"/>
    </row>
    <row r="1017" spans="1:7" x14ac:dyDescent="0.25">
      <c r="A1017" s="125"/>
      <c r="B1017" s="136" t="str">
        <f>IF(OR(ISERROR(VLOOKUP(LEFT(A1017,FIND(" ",A1017,1)),Actuacions!$A$10:$D$3010,4)),A1017=""),"",VLOOKUP(VALUE(LEFT(A1017,FIND(" ",A1017,1))),Actuacions!$A$10:$D$3010,4))</f>
        <v/>
      </c>
      <c r="C1017" s="156"/>
      <c r="D1017" s="156"/>
      <c r="E1017" s="156"/>
      <c r="F1017" s="77"/>
      <c r="G1017" s="78"/>
    </row>
    <row r="1018" spans="1:7" x14ac:dyDescent="0.25">
      <c r="A1018" s="125"/>
      <c r="B1018" s="136" t="str">
        <f>IF(OR(ISERROR(VLOOKUP(LEFT(A1018,FIND(" ",A1018,1)),Actuacions!$A$10:$D$3010,4)),A1018=""),"",VLOOKUP(VALUE(LEFT(A1018,FIND(" ",A1018,1))),Actuacions!$A$10:$D$3010,4))</f>
        <v/>
      </c>
      <c r="C1018" s="156"/>
      <c r="D1018" s="156"/>
      <c r="E1018" s="156"/>
      <c r="F1018" s="77"/>
      <c r="G1018" s="78"/>
    </row>
    <row r="1019" spans="1:7" x14ac:dyDescent="0.25">
      <c r="A1019" s="125"/>
      <c r="B1019" s="136" t="str">
        <f>IF(OR(ISERROR(VLOOKUP(LEFT(A1019,FIND(" ",A1019,1)),Actuacions!$A$10:$D$3010,4)),A1019=""),"",VLOOKUP(VALUE(LEFT(A1019,FIND(" ",A1019,1))),Actuacions!$A$10:$D$3010,4))</f>
        <v/>
      </c>
      <c r="C1019" s="156"/>
      <c r="D1019" s="156"/>
      <c r="E1019" s="156"/>
      <c r="F1019" s="77"/>
      <c r="G1019" s="78"/>
    </row>
    <row r="1020" spans="1:7" x14ac:dyDescent="0.25">
      <c r="A1020" s="125"/>
      <c r="B1020" s="136" t="str">
        <f>IF(OR(ISERROR(VLOOKUP(LEFT(A1020,FIND(" ",A1020,1)),Actuacions!$A$10:$D$3010,4)),A1020=""),"",VLOOKUP(VALUE(LEFT(A1020,FIND(" ",A1020,1))),Actuacions!$A$10:$D$3010,4))</f>
        <v/>
      </c>
      <c r="C1020" s="156"/>
      <c r="D1020" s="156"/>
      <c r="E1020" s="156"/>
      <c r="F1020" s="77"/>
      <c r="G1020" s="78"/>
    </row>
    <row r="1021" spans="1:7" x14ac:dyDescent="0.25">
      <c r="A1021" s="125"/>
      <c r="B1021" s="136" t="str">
        <f>IF(OR(ISERROR(VLOOKUP(LEFT(A1021,FIND(" ",A1021,1)),Actuacions!$A$10:$D$3010,4)),A1021=""),"",VLOOKUP(VALUE(LEFT(A1021,FIND(" ",A1021,1))),Actuacions!$A$10:$D$3010,4))</f>
        <v/>
      </c>
      <c r="C1021" s="156"/>
      <c r="D1021" s="156"/>
      <c r="E1021" s="156"/>
      <c r="F1021" s="77"/>
      <c r="G1021" s="78"/>
    </row>
    <row r="1022" spans="1:7" x14ac:dyDescent="0.25">
      <c r="A1022" s="125"/>
      <c r="B1022" s="136" t="str">
        <f>IF(OR(ISERROR(VLOOKUP(LEFT(A1022,FIND(" ",A1022,1)),Actuacions!$A$10:$D$3010,4)),A1022=""),"",VLOOKUP(VALUE(LEFT(A1022,FIND(" ",A1022,1))),Actuacions!$A$10:$D$3010,4))</f>
        <v/>
      </c>
      <c r="C1022" s="156"/>
      <c r="D1022" s="156"/>
      <c r="E1022" s="156"/>
      <c r="F1022" s="77"/>
      <c r="G1022" s="78"/>
    </row>
    <row r="1023" spans="1:7" x14ac:dyDescent="0.25">
      <c r="A1023" s="125"/>
      <c r="B1023" s="136" t="str">
        <f>IF(OR(ISERROR(VLOOKUP(LEFT(A1023,FIND(" ",A1023,1)),Actuacions!$A$10:$D$3010,4)),A1023=""),"",VLOOKUP(VALUE(LEFT(A1023,FIND(" ",A1023,1))),Actuacions!$A$10:$D$3010,4))</f>
        <v/>
      </c>
      <c r="C1023" s="156"/>
      <c r="D1023" s="156"/>
      <c r="E1023" s="156"/>
      <c r="F1023" s="77"/>
      <c r="G1023" s="78"/>
    </row>
    <row r="1024" spans="1:7" x14ac:dyDescent="0.25">
      <c r="A1024" s="125"/>
      <c r="B1024" s="136" t="str">
        <f>IF(OR(ISERROR(VLOOKUP(LEFT(A1024,FIND(" ",A1024,1)),Actuacions!$A$10:$D$3010,4)),A1024=""),"",VLOOKUP(VALUE(LEFT(A1024,FIND(" ",A1024,1))),Actuacions!$A$10:$D$3010,4))</f>
        <v/>
      </c>
      <c r="C1024" s="156"/>
      <c r="D1024" s="156"/>
      <c r="E1024" s="156"/>
      <c r="F1024" s="77"/>
      <c r="G1024" s="78"/>
    </row>
    <row r="1025" spans="1:7" x14ac:dyDescent="0.25">
      <c r="A1025" s="125"/>
      <c r="B1025" s="136" t="str">
        <f>IF(OR(ISERROR(VLOOKUP(LEFT(A1025,FIND(" ",A1025,1)),Actuacions!$A$10:$D$3010,4)),A1025=""),"",VLOOKUP(VALUE(LEFT(A1025,FIND(" ",A1025,1))),Actuacions!$A$10:$D$3010,4))</f>
        <v/>
      </c>
      <c r="C1025" s="156"/>
      <c r="D1025" s="156"/>
      <c r="E1025" s="156"/>
      <c r="F1025" s="77"/>
      <c r="G1025" s="78"/>
    </row>
    <row r="1026" spans="1:7" x14ac:dyDescent="0.25">
      <c r="A1026" s="125"/>
      <c r="B1026" s="136" t="str">
        <f>IF(OR(ISERROR(VLOOKUP(LEFT(A1026,FIND(" ",A1026,1)),Actuacions!$A$10:$D$3010,4)),A1026=""),"",VLOOKUP(VALUE(LEFT(A1026,FIND(" ",A1026,1))),Actuacions!$A$10:$D$3010,4))</f>
        <v/>
      </c>
      <c r="C1026" s="156"/>
      <c r="D1026" s="156"/>
      <c r="E1026" s="156"/>
      <c r="F1026" s="77"/>
      <c r="G1026" s="78"/>
    </row>
    <row r="1027" spans="1:7" x14ac:dyDescent="0.25">
      <c r="A1027" s="125"/>
      <c r="B1027" s="136" t="str">
        <f>IF(OR(ISERROR(VLOOKUP(LEFT(A1027,FIND(" ",A1027,1)),Actuacions!$A$10:$D$3010,4)),A1027=""),"",VLOOKUP(VALUE(LEFT(A1027,FIND(" ",A1027,1))),Actuacions!$A$10:$D$3010,4))</f>
        <v/>
      </c>
      <c r="C1027" s="156"/>
      <c r="D1027" s="156"/>
      <c r="E1027" s="156"/>
      <c r="F1027" s="77"/>
      <c r="G1027" s="78"/>
    </row>
    <row r="1028" spans="1:7" x14ac:dyDescent="0.25">
      <c r="A1028" s="125"/>
      <c r="B1028" s="136" t="str">
        <f>IF(OR(ISERROR(VLOOKUP(LEFT(A1028,FIND(" ",A1028,1)),Actuacions!$A$10:$D$3010,4)),A1028=""),"",VLOOKUP(VALUE(LEFT(A1028,FIND(" ",A1028,1))),Actuacions!$A$10:$D$3010,4))</f>
        <v/>
      </c>
      <c r="C1028" s="156"/>
      <c r="D1028" s="156"/>
      <c r="E1028" s="156"/>
      <c r="F1028" s="77"/>
      <c r="G1028" s="78"/>
    </row>
    <row r="1029" spans="1:7" x14ac:dyDescent="0.25">
      <c r="A1029" s="125"/>
      <c r="B1029" s="136" t="str">
        <f>IF(OR(ISERROR(VLOOKUP(LEFT(A1029,FIND(" ",A1029,1)),Actuacions!$A$10:$D$3010,4)),A1029=""),"",VLOOKUP(VALUE(LEFT(A1029,FIND(" ",A1029,1))),Actuacions!$A$10:$D$3010,4))</f>
        <v/>
      </c>
      <c r="C1029" s="156"/>
      <c r="D1029" s="156"/>
      <c r="E1029" s="156"/>
      <c r="F1029" s="77"/>
      <c r="G1029" s="78"/>
    </row>
    <row r="1030" spans="1:7" x14ac:dyDescent="0.25">
      <c r="A1030" s="125"/>
      <c r="B1030" s="136" t="str">
        <f>IF(OR(ISERROR(VLOOKUP(LEFT(A1030,FIND(" ",A1030,1)),Actuacions!$A$10:$D$3010,4)),A1030=""),"",VLOOKUP(VALUE(LEFT(A1030,FIND(" ",A1030,1))),Actuacions!$A$10:$D$3010,4))</f>
        <v/>
      </c>
      <c r="C1030" s="156"/>
      <c r="D1030" s="156"/>
      <c r="E1030" s="156"/>
      <c r="F1030" s="77"/>
      <c r="G1030" s="78"/>
    </row>
    <row r="1031" spans="1:7" x14ac:dyDescent="0.25">
      <c r="A1031" s="125"/>
      <c r="B1031" s="136" t="str">
        <f>IF(OR(ISERROR(VLOOKUP(LEFT(A1031,FIND(" ",A1031,1)),Actuacions!$A$10:$D$3010,4)),A1031=""),"",VLOOKUP(VALUE(LEFT(A1031,FIND(" ",A1031,1))),Actuacions!$A$10:$D$3010,4))</f>
        <v/>
      </c>
      <c r="C1031" s="156"/>
      <c r="D1031" s="156"/>
      <c r="E1031" s="156"/>
      <c r="F1031" s="77"/>
      <c r="G1031" s="78"/>
    </row>
    <row r="1032" spans="1:7" x14ac:dyDescent="0.25">
      <c r="A1032" s="125"/>
      <c r="B1032" s="136" t="str">
        <f>IF(OR(ISERROR(VLOOKUP(LEFT(A1032,FIND(" ",A1032,1)),Actuacions!$A$10:$D$3010,4)),A1032=""),"",VLOOKUP(VALUE(LEFT(A1032,FIND(" ",A1032,1))),Actuacions!$A$10:$D$3010,4))</f>
        <v/>
      </c>
      <c r="C1032" s="156"/>
      <c r="D1032" s="156"/>
      <c r="E1032" s="156"/>
      <c r="F1032" s="77"/>
      <c r="G1032" s="78"/>
    </row>
    <row r="1033" spans="1:7" x14ac:dyDescent="0.25">
      <c r="A1033" s="125"/>
      <c r="B1033" s="136" t="str">
        <f>IF(OR(ISERROR(VLOOKUP(LEFT(A1033,FIND(" ",A1033,1)),Actuacions!$A$10:$D$3010,4)),A1033=""),"",VLOOKUP(VALUE(LEFT(A1033,FIND(" ",A1033,1))),Actuacions!$A$10:$D$3010,4))</f>
        <v/>
      </c>
      <c r="C1033" s="156"/>
      <c r="D1033" s="156"/>
      <c r="E1033" s="156"/>
      <c r="F1033" s="77"/>
      <c r="G1033" s="78"/>
    </row>
    <row r="1034" spans="1:7" x14ac:dyDescent="0.25">
      <c r="A1034" s="125"/>
      <c r="B1034" s="136" t="str">
        <f>IF(OR(ISERROR(VLOOKUP(LEFT(A1034,FIND(" ",A1034,1)),Actuacions!$A$10:$D$3010,4)),A1034=""),"",VLOOKUP(VALUE(LEFT(A1034,FIND(" ",A1034,1))),Actuacions!$A$10:$D$3010,4))</f>
        <v/>
      </c>
      <c r="C1034" s="156"/>
      <c r="D1034" s="156"/>
      <c r="E1034" s="156"/>
      <c r="F1034" s="77"/>
      <c r="G1034" s="78"/>
    </row>
    <row r="1035" spans="1:7" x14ac:dyDescent="0.25">
      <c r="A1035" s="125"/>
      <c r="B1035" s="136" t="str">
        <f>IF(OR(ISERROR(VLOOKUP(LEFT(A1035,FIND(" ",A1035,1)),Actuacions!$A$10:$D$3010,4)),A1035=""),"",VLOOKUP(VALUE(LEFT(A1035,FIND(" ",A1035,1))),Actuacions!$A$10:$D$3010,4))</f>
        <v/>
      </c>
      <c r="C1035" s="156"/>
      <c r="D1035" s="156"/>
      <c r="E1035" s="156"/>
      <c r="F1035" s="77"/>
      <c r="G1035" s="78"/>
    </row>
    <row r="1036" spans="1:7" x14ac:dyDescent="0.25">
      <c r="A1036" s="125"/>
      <c r="B1036" s="136" t="str">
        <f>IF(OR(ISERROR(VLOOKUP(LEFT(A1036,FIND(" ",A1036,1)),Actuacions!$A$10:$D$3010,4)),A1036=""),"",VLOOKUP(VALUE(LEFT(A1036,FIND(" ",A1036,1))),Actuacions!$A$10:$D$3010,4))</f>
        <v/>
      </c>
      <c r="C1036" s="156"/>
      <c r="D1036" s="156"/>
      <c r="E1036" s="156"/>
      <c r="F1036" s="77"/>
      <c r="G1036" s="78"/>
    </row>
    <row r="1037" spans="1:7" x14ac:dyDescent="0.25">
      <c r="A1037" s="125"/>
      <c r="B1037" s="136" t="str">
        <f>IF(OR(ISERROR(VLOOKUP(LEFT(A1037,FIND(" ",A1037,1)),Actuacions!$A$10:$D$3010,4)),A1037=""),"",VLOOKUP(VALUE(LEFT(A1037,FIND(" ",A1037,1))),Actuacions!$A$10:$D$3010,4))</f>
        <v/>
      </c>
      <c r="C1037" s="156"/>
      <c r="D1037" s="156"/>
      <c r="E1037" s="156"/>
      <c r="F1037" s="77"/>
      <c r="G1037" s="78"/>
    </row>
    <row r="1038" spans="1:7" x14ac:dyDescent="0.25">
      <c r="A1038" s="125"/>
      <c r="B1038" s="136" t="str">
        <f>IF(OR(ISERROR(VLOOKUP(LEFT(A1038,FIND(" ",A1038,1)),Actuacions!$A$10:$D$3010,4)),A1038=""),"",VLOOKUP(VALUE(LEFT(A1038,FIND(" ",A1038,1))),Actuacions!$A$10:$D$3010,4))</f>
        <v/>
      </c>
      <c r="C1038" s="156"/>
      <c r="D1038" s="156"/>
      <c r="E1038" s="156"/>
      <c r="F1038" s="77"/>
      <c r="G1038" s="78"/>
    </row>
    <row r="1039" spans="1:7" x14ac:dyDescent="0.25">
      <c r="A1039" s="125"/>
      <c r="B1039" s="136" t="str">
        <f>IF(OR(ISERROR(VLOOKUP(LEFT(A1039,FIND(" ",A1039,1)),Actuacions!$A$10:$D$3010,4)),A1039=""),"",VLOOKUP(VALUE(LEFT(A1039,FIND(" ",A1039,1))),Actuacions!$A$10:$D$3010,4))</f>
        <v/>
      </c>
      <c r="C1039" s="156"/>
      <c r="D1039" s="156"/>
      <c r="E1039" s="156"/>
      <c r="F1039" s="77"/>
      <c r="G1039" s="78"/>
    </row>
    <row r="1040" spans="1:7" x14ac:dyDescent="0.25">
      <c r="A1040" s="125"/>
      <c r="B1040" s="136" t="str">
        <f>IF(OR(ISERROR(VLOOKUP(LEFT(A1040,FIND(" ",A1040,1)),Actuacions!$A$10:$D$3010,4)),A1040=""),"",VLOOKUP(VALUE(LEFT(A1040,FIND(" ",A1040,1))),Actuacions!$A$10:$D$3010,4))</f>
        <v/>
      </c>
      <c r="C1040" s="156"/>
      <c r="D1040" s="156"/>
      <c r="E1040" s="156"/>
      <c r="F1040" s="77"/>
      <c r="G1040" s="78"/>
    </row>
    <row r="1041" spans="1:7" x14ac:dyDescent="0.25">
      <c r="A1041" s="125"/>
      <c r="B1041" s="136" t="str">
        <f>IF(OR(ISERROR(VLOOKUP(LEFT(A1041,FIND(" ",A1041,1)),Actuacions!$A$10:$D$3010,4)),A1041=""),"",VLOOKUP(VALUE(LEFT(A1041,FIND(" ",A1041,1))),Actuacions!$A$10:$D$3010,4))</f>
        <v/>
      </c>
      <c r="C1041" s="156"/>
      <c r="D1041" s="156"/>
      <c r="E1041" s="156"/>
      <c r="F1041" s="77"/>
      <c r="G1041" s="78"/>
    </row>
    <row r="1042" spans="1:7" x14ac:dyDescent="0.25">
      <c r="A1042" s="125"/>
      <c r="B1042" s="136" t="str">
        <f>IF(OR(ISERROR(VLOOKUP(LEFT(A1042,FIND(" ",A1042,1)),Actuacions!$A$10:$D$3010,4)),A1042=""),"",VLOOKUP(VALUE(LEFT(A1042,FIND(" ",A1042,1))),Actuacions!$A$10:$D$3010,4))</f>
        <v/>
      </c>
      <c r="C1042" s="156"/>
      <c r="D1042" s="156"/>
      <c r="E1042" s="156"/>
      <c r="F1042" s="77"/>
      <c r="G1042" s="78"/>
    </row>
    <row r="1043" spans="1:7" x14ac:dyDescent="0.25">
      <c r="A1043" s="125"/>
      <c r="B1043" s="136" t="str">
        <f>IF(OR(ISERROR(VLOOKUP(LEFT(A1043,FIND(" ",A1043,1)),Actuacions!$A$10:$D$3010,4)),A1043=""),"",VLOOKUP(VALUE(LEFT(A1043,FIND(" ",A1043,1))),Actuacions!$A$10:$D$3010,4))</f>
        <v/>
      </c>
      <c r="C1043" s="156"/>
      <c r="D1043" s="156"/>
      <c r="E1043" s="156"/>
      <c r="F1043" s="77"/>
      <c r="G1043" s="78"/>
    </row>
    <row r="1044" spans="1:7" x14ac:dyDescent="0.25">
      <c r="A1044" s="125"/>
      <c r="B1044" s="136" t="str">
        <f>IF(OR(ISERROR(VLOOKUP(LEFT(A1044,FIND(" ",A1044,1)),Actuacions!$A$10:$D$3010,4)),A1044=""),"",VLOOKUP(VALUE(LEFT(A1044,FIND(" ",A1044,1))),Actuacions!$A$10:$D$3010,4))</f>
        <v/>
      </c>
      <c r="C1044" s="156"/>
      <c r="D1044" s="156"/>
      <c r="E1044" s="156"/>
      <c r="F1044" s="77"/>
      <c r="G1044" s="78"/>
    </row>
    <row r="1045" spans="1:7" x14ac:dyDescent="0.25">
      <c r="A1045" s="125"/>
      <c r="B1045" s="136" t="str">
        <f>IF(OR(ISERROR(VLOOKUP(LEFT(A1045,FIND(" ",A1045,1)),Actuacions!$A$10:$D$3010,4)),A1045=""),"",VLOOKUP(VALUE(LEFT(A1045,FIND(" ",A1045,1))),Actuacions!$A$10:$D$3010,4))</f>
        <v/>
      </c>
      <c r="C1045" s="156"/>
      <c r="D1045" s="156"/>
      <c r="E1045" s="156"/>
      <c r="F1045" s="77"/>
      <c r="G1045" s="78"/>
    </row>
    <row r="1046" spans="1:7" x14ac:dyDescent="0.25">
      <c r="A1046" s="125"/>
      <c r="B1046" s="136" t="str">
        <f>IF(OR(ISERROR(VLOOKUP(LEFT(A1046,FIND(" ",A1046,1)),Actuacions!$A$10:$D$3010,4)),A1046=""),"",VLOOKUP(VALUE(LEFT(A1046,FIND(" ",A1046,1))),Actuacions!$A$10:$D$3010,4))</f>
        <v/>
      </c>
      <c r="C1046" s="156"/>
      <c r="D1046" s="156"/>
      <c r="E1046" s="156"/>
      <c r="F1046" s="77"/>
      <c r="G1046" s="78"/>
    </row>
    <row r="1047" spans="1:7" x14ac:dyDescent="0.25">
      <c r="A1047" s="125"/>
      <c r="B1047" s="136" t="str">
        <f>IF(OR(ISERROR(VLOOKUP(LEFT(A1047,FIND(" ",A1047,1)),Actuacions!$A$10:$D$3010,4)),A1047=""),"",VLOOKUP(VALUE(LEFT(A1047,FIND(" ",A1047,1))),Actuacions!$A$10:$D$3010,4))</f>
        <v/>
      </c>
      <c r="C1047" s="156"/>
      <c r="D1047" s="156"/>
      <c r="E1047" s="156"/>
      <c r="F1047" s="77"/>
      <c r="G1047" s="78"/>
    </row>
    <row r="1048" spans="1:7" x14ac:dyDescent="0.25">
      <c r="A1048" s="125"/>
      <c r="B1048" s="136" t="str">
        <f>IF(OR(ISERROR(VLOOKUP(LEFT(A1048,FIND(" ",A1048,1)),Actuacions!$A$10:$D$3010,4)),A1048=""),"",VLOOKUP(VALUE(LEFT(A1048,FIND(" ",A1048,1))),Actuacions!$A$10:$D$3010,4))</f>
        <v/>
      </c>
      <c r="C1048" s="156"/>
      <c r="D1048" s="156"/>
      <c r="E1048" s="156"/>
      <c r="F1048" s="77"/>
      <c r="G1048" s="78"/>
    </row>
    <row r="1049" spans="1:7" x14ac:dyDescent="0.25">
      <c r="A1049" s="125"/>
      <c r="B1049" s="136" t="str">
        <f>IF(OR(ISERROR(VLOOKUP(LEFT(A1049,FIND(" ",A1049,1)),Actuacions!$A$10:$D$3010,4)),A1049=""),"",VLOOKUP(VALUE(LEFT(A1049,FIND(" ",A1049,1))),Actuacions!$A$10:$D$3010,4))</f>
        <v/>
      </c>
      <c r="C1049" s="156"/>
      <c r="D1049" s="156"/>
      <c r="E1049" s="156"/>
      <c r="F1049" s="77"/>
      <c r="G1049" s="78"/>
    </row>
    <row r="1050" spans="1:7" x14ac:dyDescent="0.25">
      <c r="A1050" s="125"/>
      <c r="B1050" s="136" t="str">
        <f>IF(OR(ISERROR(VLOOKUP(LEFT(A1050,FIND(" ",A1050,1)),Actuacions!$A$10:$D$3010,4)),A1050=""),"",VLOOKUP(VALUE(LEFT(A1050,FIND(" ",A1050,1))),Actuacions!$A$10:$D$3010,4))</f>
        <v/>
      </c>
      <c r="C1050" s="156"/>
      <c r="D1050" s="156"/>
      <c r="E1050" s="156"/>
      <c r="F1050" s="77"/>
      <c r="G1050" s="78"/>
    </row>
    <row r="1051" spans="1:7" x14ac:dyDescent="0.25">
      <c r="A1051" s="125"/>
      <c r="B1051" s="136" t="str">
        <f>IF(OR(ISERROR(VLOOKUP(LEFT(A1051,FIND(" ",A1051,1)),Actuacions!$A$10:$D$3010,4)),A1051=""),"",VLOOKUP(VALUE(LEFT(A1051,FIND(" ",A1051,1))),Actuacions!$A$10:$D$3010,4))</f>
        <v/>
      </c>
      <c r="C1051" s="156"/>
      <c r="D1051" s="156"/>
      <c r="E1051" s="156"/>
      <c r="F1051" s="77"/>
      <c r="G1051" s="78"/>
    </row>
    <row r="1052" spans="1:7" x14ac:dyDescent="0.25">
      <c r="A1052" s="125"/>
      <c r="B1052" s="136" t="str">
        <f>IF(OR(ISERROR(VLOOKUP(LEFT(A1052,FIND(" ",A1052,1)),Actuacions!$A$10:$D$3010,4)),A1052=""),"",VLOOKUP(VALUE(LEFT(A1052,FIND(" ",A1052,1))),Actuacions!$A$10:$D$3010,4))</f>
        <v/>
      </c>
      <c r="C1052" s="156"/>
      <c r="D1052" s="156"/>
      <c r="E1052" s="156"/>
      <c r="F1052" s="77"/>
      <c r="G1052" s="78"/>
    </row>
    <row r="1053" spans="1:7" x14ac:dyDescent="0.25">
      <c r="A1053" s="125"/>
      <c r="B1053" s="136" t="str">
        <f>IF(OR(ISERROR(VLOOKUP(LEFT(A1053,FIND(" ",A1053,1)),Actuacions!$A$10:$D$3010,4)),A1053=""),"",VLOOKUP(VALUE(LEFT(A1053,FIND(" ",A1053,1))),Actuacions!$A$10:$D$3010,4))</f>
        <v/>
      </c>
      <c r="C1053" s="156"/>
      <c r="D1053" s="156"/>
      <c r="E1053" s="156"/>
      <c r="F1053" s="77"/>
      <c r="G1053" s="78"/>
    </row>
    <row r="1054" spans="1:7" x14ac:dyDescent="0.25">
      <c r="A1054" s="125"/>
      <c r="B1054" s="136" t="str">
        <f>IF(OR(ISERROR(VLOOKUP(LEFT(A1054,FIND(" ",A1054,1)),Actuacions!$A$10:$D$3010,4)),A1054=""),"",VLOOKUP(VALUE(LEFT(A1054,FIND(" ",A1054,1))),Actuacions!$A$10:$D$3010,4))</f>
        <v/>
      </c>
      <c r="C1054" s="156"/>
      <c r="D1054" s="156"/>
      <c r="E1054" s="156"/>
      <c r="F1054" s="77"/>
      <c r="G1054" s="78"/>
    </row>
    <row r="1055" spans="1:7" x14ac:dyDescent="0.25">
      <c r="A1055" s="125"/>
      <c r="B1055" s="136" t="str">
        <f>IF(OR(ISERROR(VLOOKUP(LEFT(A1055,FIND(" ",A1055,1)),Actuacions!$A$10:$D$3010,4)),A1055=""),"",VLOOKUP(VALUE(LEFT(A1055,FIND(" ",A1055,1))),Actuacions!$A$10:$D$3010,4))</f>
        <v/>
      </c>
      <c r="C1055" s="156"/>
      <c r="D1055" s="156"/>
      <c r="E1055" s="156"/>
      <c r="F1055" s="77"/>
      <c r="G1055" s="78"/>
    </row>
    <row r="1056" spans="1:7" x14ac:dyDescent="0.25">
      <c r="A1056" s="125"/>
      <c r="B1056" s="136" t="str">
        <f>IF(OR(ISERROR(VLOOKUP(LEFT(A1056,FIND(" ",A1056,1)),Actuacions!$A$10:$D$3010,4)),A1056=""),"",VLOOKUP(VALUE(LEFT(A1056,FIND(" ",A1056,1))),Actuacions!$A$10:$D$3010,4))</f>
        <v/>
      </c>
      <c r="C1056" s="156"/>
      <c r="D1056" s="156"/>
      <c r="E1056" s="156"/>
      <c r="F1056" s="77"/>
      <c r="G1056" s="78"/>
    </row>
    <row r="1057" spans="1:7" x14ac:dyDescent="0.25">
      <c r="A1057" s="125"/>
      <c r="B1057" s="136" t="str">
        <f>IF(OR(ISERROR(VLOOKUP(LEFT(A1057,FIND(" ",A1057,1)),Actuacions!$A$10:$D$3010,4)),A1057=""),"",VLOOKUP(VALUE(LEFT(A1057,FIND(" ",A1057,1))),Actuacions!$A$10:$D$3010,4))</f>
        <v/>
      </c>
      <c r="C1057" s="156"/>
      <c r="D1057" s="156"/>
      <c r="E1057" s="156"/>
      <c r="F1057" s="77"/>
      <c r="G1057" s="78"/>
    </row>
    <row r="1058" spans="1:7" x14ac:dyDescent="0.25">
      <c r="A1058" s="125"/>
      <c r="B1058" s="136" t="str">
        <f>IF(OR(ISERROR(VLOOKUP(LEFT(A1058,FIND(" ",A1058,1)),Actuacions!$A$10:$D$3010,4)),A1058=""),"",VLOOKUP(VALUE(LEFT(A1058,FIND(" ",A1058,1))),Actuacions!$A$10:$D$3010,4))</f>
        <v/>
      </c>
      <c r="C1058" s="156"/>
      <c r="D1058" s="156"/>
      <c r="E1058" s="156"/>
      <c r="F1058" s="77"/>
      <c r="G1058" s="78"/>
    </row>
    <row r="1059" spans="1:7" x14ac:dyDescent="0.25">
      <c r="A1059" s="125"/>
      <c r="B1059" s="136" t="str">
        <f>IF(OR(ISERROR(VLOOKUP(LEFT(A1059,FIND(" ",A1059,1)),Actuacions!$A$10:$D$3010,4)),A1059=""),"",VLOOKUP(VALUE(LEFT(A1059,FIND(" ",A1059,1))),Actuacions!$A$10:$D$3010,4))</f>
        <v/>
      </c>
      <c r="C1059" s="156"/>
      <c r="D1059" s="156"/>
      <c r="E1059" s="156"/>
      <c r="F1059" s="77"/>
      <c r="G1059" s="78"/>
    </row>
    <row r="1060" spans="1:7" x14ac:dyDescent="0.25">
      <c r="A1060" s="125"/>
      <c r="B1060" s="136" t="str">
        <f>IF(OR(ISERROR(VLOOKUP(LEFT(A1060,FIND(" ",A1060,1)),Actuacions!$A$10:$D$3010,4)),A1060=""),"",VLOOKUP(VALUE(LEFT(A1060,FIND(" ",A1060,1))),Actuacions!$A$10:$D$3010,4))</f>
        <v/>
      </c>
      <c r="C1060" s="156"/>
      <c r="D1060" s="156"/>
      <c r="E1060" s="156"/>
      <c r="F1060" s="77"/>
      <c r="G1060" s="78"/>
    </row>
    <row r="1061" spans="1:7" x14ac:dyDescent="0.25">
      <c r="A1061" s="125"/>
      <c r="B1061" s="136" t="str">
        <f>IF(OR(ISERROR(VLOOKUP(LEFT(A1061,FIND(" ",A1061,1)),Actuacions!$A$10:$D$3010,4)),A1061=""),"",VLOOKUP(VALUE(LEFT(A1061,FIND(" ",A1061,1))),Actuacions!$A$10:$D$3010,4))</f>
        <v/>
      </c>
      <c r="C1061" s="156"/>
      <c r="D1061" s="156"/>
      <c r="E1061" s="156"/>
      <c r="F1061" s="77"/>
      <c r="G1061" s="78"/>
    </row>
    <row r="1062" spans="1:7" x14ac:dyDescent="0.25">
      <c r="A1062" s="125"/>
      <c r="B1062" s="136" t="str">
        <f>IF(OR(ISERROR(VLOOKUP(LEFT(A1062,FIND(" ",A1062,1)),Actuacions!$A$10:$D$3010,4)),A1062=""),"",VLOOKUP(VALUE(LEFT(A1062,FIND(" ",A1062,1))),Actuacions!$A$10:$D$3010,4))</f>
        <v/>
      </c>
      <c r="C1062" s="156"/>
      <c r="D1062" s="156"/>
      <c r="E1062" s="156"/>
      <c r="F1062" s="77"/>
      <c r="G1062" s="78"/>
    </row>
    <row r="1063" spans="1:7" x14ac:dyDescent="0.25">
      <c r="A1063" s="125"/>
      <c r="B1063" s="136" t="str">
        <f>IF(OR(ISERROR(VLOOKUP(LEFT(A1063,FIND(" ",A1063,1)),Actuacions!$A$10:$D$3010,4)),A1063=""),"",VLOOKUP(VALUE(LEFT(A1063,FIND(" ",A1063,1))),Actuacions!$A$10:$D$3010,4))</f>
        <v/>
      </c>
      <c r="C1063" s="156"/>
      <c r="D1063" s="156"/>
      <c r="E1063" s="156"/>
      <c r="F1063" s="77"/>
      <c r="G1063" s="78"/>
    </row>
    <row r="1064" spans="1:7" x14ac:dyDescent="0.25">
      <c r="A1064" s="125"/>
      <c r="B1064" s="136" t="str">
        <f>IF(OR(ISERROR(VLOOKUP(LEFT(A1064,FIND(" ",A1064,1)),Actuacions!$A$10:$D$3010,4)),A1064=""),"",VLOOKUP(VALUE(LEFT(A1064,FIND(" ",A1064,1))),Actuacions!$A$10:$D$3010,4))</f>
        <v/>
      </c>
      <c r="C1064" s="156"/>
      <c r="D1064" s="156"/>
      <c r="E1064" s="156"/>
      <c r="F1064" s="77"/>
      <c r="G1064" s="78"/>
    </row>
    <row r="1065" spans="1:7" x14ac:dyDescent="0.25">
      <c r="A1065" s="125"/>
      <c r="B1065" s="136" t="str">
        <f>IF(OR(ISERROR(VLOOKUP(LEFT(A1065,FIND(" ",A1065,1)),Actuacions!$A$10:$D$3010,4)),A1065=""),"",VLOOKUP(VALUE(LEFT(A1065,FIND(" ",A1065,1))),Actuacions!$A$10:$D$3010,4))</f>
        <v/>
      </c>
      <c r="C1065" s="156"/>
      <c r="D1065" s="156"/>
      <c r="E1065" s="156"/>
      <c r="F1065" s="77"/>
      <c r="G1065" s="78"/>
    </row>
    <row r="1066" spans="1:7" x14ac:dyDescent="0.25">
      <c r="A1066" s="125"/>
      <c r="B1066" s="136" t="str">
        <f>IF(OR(ISERROR(VLOOKUP(LEFT(A1066,FIND(" ",A1066,1)),Actuacions!$A$10:$D$3010,4)),A1066=""),"",VLOOKUP(VALUE(LEFT(A1066,FIND(" ",A1066,1))),Actuacions!$A$10:$D$3010,4))</f>
        <v/>
      </c>
      <c r="C1066" s="156"/>
      <c r="D1066" s="156"/>
      <c r="E1066" s="156"/>
      <c r="F1066" s="77"/>
      <c r="G1066" s="78"/>
    </row>
    <row r="1067" spans="1:7" x14ac:dyDescent="0.25">
      <c r="A1067" s="125"/>
      <c r="B1067" s="136" t="str">
        <f>IF(OR(ISERROR(VLOOKUP(LEFT(A1067,FIND(" ",A1067,1)),Actuacions!$A$10:$D$3010,4)),A1067=""),"",VLOOKUP(VALUE(LEFT(A1067,FIND(" ",A1067,1))),Actuacions!$A$10:$D$3010,4))</f>
        <v/>
      </c>
      <c r="C1067" s="156"/>
      <c r="D1067" s="156"/>
      <c r="E1067" s="156"/>
      <c r="F1067" s="77"/>
      <c r="G1067" s="78"/>
    </row>
    <row r="1068" spans="1:7" x14ac:dyDescent="0.25">
      <c r="A1068" s="125"/>
      <c r="B1068" s="136" t="str">
        <f>IF(OR(ISERROR(VLOOKUP(LEFT(A1068,FIND(" ",A1068,1)),Actuacions!$A$10:$D$3010,4)),A1068=""),"",VLOOKUP(VALUE(LEFT(A1068,FIND(" ",A1068,1))),Actuacions!$A$10:$D$3010,4))</f>
        <v/>
      </c>
      <c r="C1068" s="156"/>
      <c r="D1068" s="156"/>
      <c r="E1068" s="156"/>
      <c r="F1068" s="77"/>
      <c r="G1068" s="78"/>
    </row>
    <row r="1069" spans="1:7" x14ac:dyDescent="0.25">
      <c r="A1069" s="125"/>
      <c r="B1069" s="136" t="str">
        <f>IF(OR(ISERROR(VLOOKUP(LEFT(A1069,FIND(" ",A1069,1)),Actuacions!$A$10:$D$3010,4)),A1069=""),"",VLOOKUP(VALUE(LEFT(A1069,FIND(" ",A1069,1))),Actuacions!$A$10:$D$3010,4))</f>
        <v/>
      </c>
      <c r="C1069" s="156"/>
      <c r="D1069" s="156"/>
      <c r="E1069" s="156"/>
      <c r="F1069" s="77"/>
      <c r="G1069" s="78"/>
    </row>
    <row r="1070" spans="1:7" x14ac:dyDescent="0.25">
      <c r="A1070" s="125"/>
      <c r="B1070" s="136" t="str">
        <f>IF(OR(ISERROR(VLOOKUP(LEFT(A1070,FIND(" ",A1070,1)),Actuacions!$A$10:$D$3010,4)),A1070=""),"",VLOOKUP(VALUE(LEFT(A1070,FIND(" ",A1070,1))),Actuacions!$A$10:$D$3010,4))</f>
        <v/>
      </c>
      <c r="C1070" s="156"/>
      <c r="D1070" s="156"/>
      <c r="E1070" s="156"/>
      <c r="F1070" s="77"/>
      <c r="G1070" s="78"/>
    </row>
    <row r="1071" spans="1:7" x14ac:dyDescent="0.25">
      <c r="A1071" s="125"/>
      <c r="B1071" s="136" t="str">
        <f>IF(OR(ISERROR(VLOOKUP(LEFT(A1071,FIND(" ",A1071,1)),Actuacions!$A$10:$D$3010,4)),A1071=""),"",VLOOKUP(VALUE(LEFT(A1071,FIND(" ",A1071,1))),Actuacions!$A$10:$D$3010,4))</f>
        <v/>
      </c>
      <c r="C1071" s="156"/>
      <c r="D1071" s="156"/>
      <c r="E1071" s="156"/>
      <c r="F1071" s="77"/>
      <c r="G1071" s="78"/>
    </row>
    <row r="1072" spans="1:7" x14ac:dyDescent="0.25">
      <c r="A1072" s="125"/>
      <c r="B1072" s="136" t="str">
        <f>IF(OR(ISERROR(VLOOKUP(LEFT(A1072,FIND(" ",A1072,1)),Actuacions!$A$10:$D$3010,4)),A1072=""),"",VLOOKUP(VALUE(LEFT(A1072,FIND(" ",A1072,1))),Actuacions!$A$10:$D$3010,4))</f>
        <v/>
      </c>
      <c r="C1072" s="156"/>
      <c r="D1072" s="156"/>
      <c r="E1072" s="156"/>
      <c r="F1072" s="77"/>
      <c r="G1072" s="78"/>
    </row>
    <row r="1073" spans="1:7" x14ac:dyDescent="0.25">
      <c r="A1073" s="125"/>
      <c r="B1073" s="136" t="str">
        <f>IF(OR(ISERROR(VLOOKUP(LEFT(A1073,FIND(" ",A1073,1)),Actuacions!$A$10:$D$3010,4)),A1073=""),"",VLOOKUP(VALUE(LEFT(A1073,FIND(" ",A1073,1))),Actuacions!$A$10:$D$3010,4))</f>
        <v/>
      </c>
      <c r="C1073" s="156"/>
      <c r="D1073" s="156"/>
      <c r="E1073" s="156"/>
      <c r="F1073" s="77"/>
      <c r="G1073" s="78"/>
    </row>
    <row r="1074" spans="1:7" x14ac:dyDescent="0.25">
      <c r="A1074" s="125"/>
      <c r="B1074" s="136" t="str">
        <f>IF(OR(ISERROR(VLOOKUP(LEFT(A1074,FIND(" ",A1074,1)),Actuacions!$A$10:$D$3010,4)),A1074=""),"",VLOOKUP(VALUE(LEFT(A1074,FIND(" ",A1074,1))),Actuacions!$A$10:$D$3010,4))</f>
        <v/>
      </c>
      <c r="C1074" s="156"/>
      <c r="D1074" s="156"/>
      <c r="E1074" s="156"/>
      <c r="F1074" s="77"/>
      <c r="G1074" s="78"/>
    </row>
    <row r="1075" spans="1:7" x14ac:dyDescent="0.25">
      <c r="A1075" s="125"/>
      <c r="B1075" s="136" t="str">
        <f>IF(OR(ISERROR(VLOOKUP(LEFT(A1075,FIND(" ",A1075,1)),Actuacions!$A$10:$D$3010,4)),A1075=""),"",VLOOKUP(VALUE(LEFT(A1075,FIND(" ",A1075,1))),Actuacions!$A$10:$D$3010,4))</f>
        <v/>
      </c>
      <c r="C1075" s="156"/>
      <c r="D1075" s="156"/>
      <c r="E1075" s="156"/>
      <c r="F1075" s="77"/>
      <c r="G1075" s="78"/>
    </row>
    <row r="1076" spans="1:7" x14ac:dyDescent="0.25">
      <c r="A1076" s="125"/>
      <c r="B1076" s="136" t="str">
        <f>IF(OR(ISERROR(VLOOKUP(LEFT(A1076,FIND(" ",A1076,1)),Actuacions!$A$10:$D$3010,4)),A1076=""),"",VLOOKUP(VALUE(LEFT(A1076,FIND(" ",A1076,1))),Actuacions!$A$10:$D$3010,4))</f>
        <v/>
      </c>
      <c r="C1076" s="156"/>
      <c r="D1076" s="156"/>
      <c r="E1076" s="156"/>
      <c r="F1076" s="77"/>
      <c r="G1076" s="78"/>
    </row>
    <row r="1077" spans="1:7" x14ac:dyDescent="0.25">
      <c r="A1077" s="125"/>
      <c r="B1077" s="136" t="str">
        <f>IF(OR(ISERROR(VLOOKUP(LEFT(A1077,FIND(" ",A1077,1)),Actuacions!$A$10:$D$3010,4)),A1077=""),"",VLOOKUP(VALUE(LEFT(A1077,FIND(" ",A1077,1))),Actuacions!$A$10:$D$3010,4))</f>
        <v/>
      </c>
      <c r="C1077" s="156"/>
      <c r="D1077" s="156"/>
      <c r="E1077" s="156"/>
      <c r="F1077" s="77"/>
      <c r="G1077" s="78"/>
    </row>
    <row r="1078" spans="1:7" x14ac:dyDescent="0.25">
      <c r="A1078" s="125"/>
      <c r="B1078" s="136" t="str">
        <f>IF(OR(ISERROR(VLOOKUP(LEFT(A1078,FIND(" ",A1078,1)),Actuacions!$A$10:$D$3010,4)),A1078=""),"",VLOOKUP(VALUE(LEFT(A1078,FIND(" ",A1078,1))),Actuacions!$A$10:$D$3010,4))</f>
        <v/>
      </c>
      <c r="C1078" s="156"/>
      <c r="D1078" s="156"/>
      <c r="E1078" s="156"/>
      <c r="F1078" s="77"/>
      <c r="G1078" s="78"/>
    </row>
    <row r="1079" spans="1:7" x14ac:dyDescent="0.25">
      <c r="A1079" s="125"/>
      <c r="B1079" s="136" t="str">
        <f>IF(OR(ISERROR(VLOOKUP(LEFT(A1079,FIND(" ",A1079,1)),Actuacions!$A$10:$D$3010,4)),A1079=""),"",VLOOKUP(VALUE(LEFT(A1079,FIND(" ",A1079,1))),Actuacions!$A$10:$D$3010,4))</f>
        <v/>
      </c>
      <c r="C1079" s="156"/>
      <c r="D1079" s="156"/>
      <c r="E1079" s="156"/>
      <c r="F1079" s="77"/>
      <c r="G1079" s="78"/>
    </row>
    <row r="1080" spans="1:7" x14ac:dyDescent="0.25">
      <c r="A1080" s="125"/>
      <c r="B1080" s="136" t="str">
        <f>IF(OR(ISERROR(VLOOKUP(LEFT(A1080,FIND(" ",A1080,1)),Actuacions!$A$10:$D$3010,4)),A1080=""),"",VLOOKUP(VALUE(LEFT(A1080,FIND(" ",A1080,1))),Actuacions!$A$10:$D$3010,4))</f>
        <v/>
      </c>
      <c r="C1080" s="156"/>
      <c r="D1080" s="156"/>
      <c r="E1080" s="156"/>
      <c r="F1080" s="77"/>
      <c r="G1080" s="78"/>
    </row>
    <row r="1081" spans="1:7" x14ac:dyDescent="0.25">
      <c r="A1081" s="125"/>
      <c r="B1081" s="136" t="str">
        <f>IF(OR(ISERROR(VLOOKUP(LEFT(A1081,FIND(" ",A1081,1)),Actuacions!$A$10:$D$3010,4)),A1081=""),"",VLOOKUP(VALUE(LEFT(A1081,FIND(" ",A1081,1))),Actuacions!$A$10:$D$3010,4))</f>
        <v/>
      </c>
      <c r="C1081" s="156"/>
      <c r="D1081" s="156"/>
      <c r="E1081" s="156"/>
      <c r="F1081" s="77"/>
      <c r="G1081" s="78"/>
    </row>
    <row r="1082" spans="1:7" x14ac:dyDescent="0.25">
      <c r="A1082" s="125"/>
      <c r="B1082" s="136" t="str">
        <f>IF(OR(ISERROR(VLOOKUP(LEFT(A1082,FIND(" ",A1082,1)),Actuacions!$A$10:$D$3010,4)),A1082=""),"",VLOOKUP(VALUE(LEFT(A1082,FIND(" ",A1082,1))),Actuacions!$A$10:$D$3010,4))</f>
        <v/>
      </c>
      <c r="C1082" s="156"/>
      <c r="D1082" s="156"/>
      <c r="E1082" s="156"/>
      <c r="F1082" s="77"/>
      <c r="G1082" s="78"/>
    </row>
    <row r="1083" spans="1:7" x14ac:dyDescent="0.25">
      <c r="A1083" s="125"/>
      <c r="B1083" s="136" t="str">
        <f>IF(OR(ISERROR(VLOOKUP(LEFT(A1083,FIND(" ",A1083,1)),Actuacions!$A$10:$D$3010,4)),A1083=""),"",VLOOKUP(VALUE(LEFT(A1083,FIND(" ",A1083,1))),Actuacions!$A$10:$D$3010,4))</f>
        <v/>
      </c>
      <c r="C1083" s="156"/>
      <c r="D1083" s="156"/>
      <c r="E1083" s="156"/>
      <c r="F1083" s="77"/>
      <c r="G1083" s="78"/>
    </row>
    <row r="1084" spans="1:7" x14ac:dyDescent="0.25">
      <c r="A1084" s="125"/>
      <c r="B1084" s="136" t="str">
        <f>IF(OR(ISERROR(VLOOKUP(LEFT(A1084,FIND(" ",A1084,1)),Actuacions!$A$10:$D$3010,4)),A1084=""),"",VLOOKUP(VALUE(LEFT(A1084,FIND(" ",A1084,1))),Actuacions!$A$10:$D$3010,4))</f>
        <v/>
      </c>
      <c r="C1084" s="156"/>
      <c r="D1084" s="156"/>
      <c r="E1084" s="156"/>
      <c r="F1084" s="77"/>
      <c r="G1084" s="78"/>
    </row>
    <row r="1085" spans="1:7" x14ac:dyDescent="0.25">
      <c r="A1085" s="125"/>
      <c r="B1085" s="136" t="str">
        <f>IF(OR(ISERROR(VLOOKUP(LEFT(A1085,FIND(" ",A1085,1)),Actuacions!$A$10:$D$3010,4)),A1085=""),"",VLOOKUP(VALUE(LEFT(A1085,FIND(" ",A1085,1))),Actuacions!$A$10:$D$3010,4))</f>
        <v/>
      </c>
      <c r="C1085" s="156"/>
      <c r="D1085" s="156"/>
      <c r="E1085" s="156"/>
      <c r="F1085" s="77"/>
      <c r="G1085" s="78"/>
    </row>
    <row r="1086" spans="1:7" x14ac:dyDescent="0.25">
      <c r="A1086" s="125"/>
      <c r="B1086" s="136" t="str">
        <f>IF(OR(ISERROR(VLOOKUP(LEFT(A1086,FIND(" ",A1086,1)),Actuacions!$A$10:$D$3010,4)),A1086=""),"",VLOOKUP(VALUE(LEFT(A1086,FIND(" ",A1086,1))),Actuacions!$A$10:$D$3010,4))</f>
        <v/>
      </c>
      <c r="C1086" s="156"/>
      <c r="D1086" s="156"/>
      <c r="E1086" s="156"/>
      <c r="F1086" s="77"/>
      <c r="G1086" s="78"/>
    </row>
    <row r="1087" spans="1:7" x14ac:dyDescent="0.25">
      <c r="A1087" s="125"/>
      <c r="B1087" s="136" t="str">
        <f>IF(OR(ISERROR(VLOOKUP(LEFT(A1087,FIND(" ",A1087,1)),Actuacions!$A$10:$D$3010,4)),A1087=""),"",VLOOKUP(VALUE(LEFT(A1087,FIND(" ",A1087,1))),Actuacions!$A$10:$D$3010,4))</f>
        <v/>
      </c>
      <c r="C1087" s="156"/>
      <c r="D1087" s="156"/>
      <c r="E1087" s="156"/>
      <c r="F1087" s="77"/>
      <c r="G1087" s="78"/>
    </row>
    <row r="1088" spans="1:7" x14ac:dyDescent="0.25">
      <c r="A1088" s="125"/>
      <c r="B1088" s="136" t="str">
        <f>IF(OR(ISERROR(VLOOKUP(LEFT(A1088,FIND(" ",A1088,1)),Actuacions!$A$10:$D$3010,4)),A1088=""),"",VLOOKUP(VALUE(LEFT(A1088,FIND(" ",A1088,1))),Actuacions!$A$10:$D$3010,4))</f>
        <v/>
      </c>
      <c r="C1088" s="156"/>
      <c r="D1088" s="156"/>
      <c r="E1088" s="156"/>
      <c r="F1088" s="77"/>
      <c r="G1088" s="78"/>
    </row>
    <row r="1089" spans="1:7" x14ac:dyDescent="0.25">
      <c r="A1089" s="125"/>
      <c r="B1089" s="136" t="str">
        <f>IF(OR(ISERROR(VLOOKUP(LEFT(A1089,FIND(" ",A1089,1)),Actuacions!$A$10:$D$3010,4)),A1089=""),"",VLOOKUP(VALUE(LEFT(A1089,FIND(" ",A1089,1))),Actuacions!$A$10:$D$3010,4))</f>
        <v/>
      </c>
      <c r="C1089" s="156"/>
      <c r="D1089" s="156"/>
      <c r="E1089" s="156"/>
      <c r="F1089" s="77"/>
      <c r="G1089" s="78"/>
    </row>
    <row r="1090" spans="1:7" x14ac:dyDescent="0.25">
      <c r="A1090" s="125"/>
      <c r="B1090" s="136" t="str">
        <f>IF(OR(ISERROR(VLOOKUP(LEFT(A1090,FIND(" ",A1090,1)),Actuacions!$A$10:$D$3010,4)),A1090=""),"",VLOOKUP(VALUE(LEFT(A1090,FIND(" ",A1090,1))),Actuacions!$A$10:$D$3010,4))</f>
        <v/>
      </c>
      <c r="C1090" s="156"/>
      <c r="D1090" s="156"/>
      <c r="E1090" s="156"/>
      <c r="F1090" s="77"/>
      <c r="G1090" s="78"/>
    </row>
    <row r="1091" spans="1:7" x14ac:dyDescent="0.25">
      <c r="A1091" s="125"/>
      <c r="B1091" s="136" t="str">
        <f>IF(OR(ISERROR(VLOOKUP(LEFT(A1091,FIND(" ",A1091,1)),Actuacions!$A$10:$D$3010,4)),A1091=""),"",VLOOKUP(VALUE(LEFT(A1091,FIND(" ",A1091,1))),Actuacions!$A$10:$D$3010,4))</f>
        <v/>
      </c>
      <c r="C1091" s="156"/>
      <c r="D1091" s="156"/>
      <c r="E1091" s="156"/>
      <c r="F1091" s="77"/>
      <c r="G1091" s="78"/>
    </row>
    <row r="1092" spans="1:7" x14ac:dyDescent="0.25">
      <c r="A1092" s="125"/>
      <c r="B1092" s="136" t="str">
        <f>IF(OR(ISERROR(VLOOKUP(LEFT(A1092,FIND(" ",A1092,1)),Actuacions!$A$10:$D$3010,4)),A1092=""),"",VLOOKUP(VALUE(LEFT(A1092,FIND(" ",A1092,1))),Actuacions!$A$10:$D$3010,4))</f>
        <v/>
      </c>
      <c r="C1092" s="156"/>
      <c r="D1092" s="156"/>
      <c r="E1092" s="156"/>
      <c r="F1092" s="77"/>
      <c r="G1092" s="78"/>
    </row>
    <row r="1093" spans="1:7" x14ac:dyDescent="0.25">
      <c r="A1093" s="125"/>
      <c r="B1093" s="136" t="str">
        <f>IF(OR(ISERROR(VLOOKUP(LEFT(A1093,FIND(" ",A1093,1)),Actuacions!$A$10:$D$3010,4)),A1093=""),"",VLOOKUP(VALUE(LEFT(A1093,FIND(" ",A1093,1))),Actuacions!$A$10:$D$3010,4))</f>
        <v/>
      </c>
      <c r="C1093" s="156"/>
      <c r="D1093" s="156"/>
      <c r="E1093" s="156"/>
      <c r="F1093" s="77"/>
      <c r="G1093" s="78"/>
    </row>
    <row r="1094" spans="1:7" x14ac:dyDescent="0.25">
      <c r="A1094" s="125"/>
      <c r="B1094" s="136" t="str">
        <f>IF(OR(ISERROR(VLOOKUP(LEFT(A1094,FIND(" ",A1094,1)),Actuacions!$A$10:$D$3010,4)),A1094=""),"",VLOOKUP(VALUE(LEFT(A1094,FIND(" ",A1094,1))),Actuacions!$A$10:$D$3010,4))</f>
        <v/>
      </c>
      <c r="C1094" s="156"/>
      <c r="D1094" s="156"/>
      <c r="E1094" s="156"/>
      <c r="F1094" s="77"/>
      <c r="G1094" s="78"/>
    </row>
    <row r="1095" spans="1:7" x14ac:dyDescent="0.25">
      <c r="A1095" s="125"/>
      <c r="B1095" s="136" t="str">
        <f>IF(OR(ISERROR(VLOOKUP(LEFT(A1095,FIND(" ",A1095,1)),Actuacions!$A$10:$D$3010,4)),A1095=""),"",VLOOKUP(VALUE(LEFT(A1095,FIND(" ",A1095,1))),Actuacions!$A$10:$D$3010,4))</f>
        <v/>
      </c>
      <c r="C1095" s="156"/>
      <c r="D1095" s="156"/>
      <c r="E1095" s="156"/>
      <c r="F1095" s="77"/>
      <c r="G1095" s="78"/>
    </row>
    <row r="1096" spans="1:7" x14ac:dyDescent="0.25">
      <c r="A1096" s="125"/>
      <c r="B1096" s="136" t="str">
        <f>IF(OR(ISERROR(VLOOKUP(LEFT(A1096,FIND(" ",A1096,1)),Actuacions!$A$10:$D$3010,4)),A1096=""),"",VLOOKUP(VALUE(LEFT(A1096,FIND(" ",A1096,1))),Actuacions!$A$10:$D$3010,4))</f>
        <v/>
      </c>
      <c r="C1096" s="156"/>
      <c r="D1096" s="156"/>
      <c r="E1096" s="156"/>
      <c r="F1096" s="77"/>
      <c r="G1096" s="78"/>
    </row>
    <row r="1097" spans="1:7" x14ac:dyDescent="0.25">
      <c r="A1097" s="125"/>
      <c r="B1097" s="136" t="str">
        <f>IF(OR(ISERROR(VLOOKUP(LEFT(A1097,FIND(" ",A1097,1)),Actuacions!$A$10:$D$3010,4)),A1097=""),"",VLOOKUP(VALUE(LEFT(A1097,FIND(" ",A1097,1))),Actuacions!$A$10:$D$3010,4))</f>
        <v/>
      </c>
      <c r="C1097" s="156"/>
      <c r="D1097" s="156"/>
      <c r="E1097" s="156"/>
      <c r="F1097" s="77"/>
      <c r="G1097" s="78"/>
    </row>
    <row r="1098" spans="1:7" x14ac:dyDescent="0.25">
      <c r="A1098" s="125"/>
      <c r="B1098" s="136" t="str">
        <f>IF(OR(ISERROR(VLOOKUP(LEFT(A1098,FIND(" ",A1098,1)),Actuacions!$A$10:$D$3010,4)),A1098=""),"",VLOOKUP(VALUE(LEFT(A1098,FIND(" ",A1098,1))),Actuacions!$A$10:$D$3010,4))</f>
        <v/>
      </c>
      <c r="C1098" s="156"/>
      <c r="D1098" s="156"/>
      <c r="E1098" s="156"/>
      <c r="F1098" s="77"/>
      <c r="G1098" s="78"/>
    </row>
    <row r="1099" spans="1:7" x14ac:dyDescent="0.25">
      <c r="A1099" s="125"/>
      <c r="B1099" s="136" t="str">
        <f>IF(OR(ISERROR(VLOOKUP(LEFT(A1099,FIND(" ",A1099,1)),Actuacions!$A$10:$D$3010,4)),A1099=""),"",VLOOKUP(VALUE(LEFT(A1099,FIND(" ",A1099,1))),Actuacions!$A$10:$D$3010,4))</f>
        <v/>
      </c>
      <c r="C1099" s="156"/>
      <c r="D1099" s="156"/>
      <c r="E1099" s="156"/>
      <c r="F1099" s="77"/>
      <c r="G1099" s="78"/>
    </row>
    <row r="1100" spans="1:7" x14ac:dyDescent="0.25">
      <c r="A1100" s="125"/>
      <c r="B1100" s="136" t="str">
        <f>IF(OR(ISERROR(VLOOKUP(LEFT(A1100,FIND(" ",A1100,1)),Actuacions!$A$10:$D$3010,4)),A1100=""),"",VLOOKUP(VALUE(LEFT(A1100,FIND(" ",A1100,1))),Actuacions!$A$10:$D$3010,4))</f>
        <v/>
      </c>
      <c r="C1100" s="156"/>
      <c r="D1100" s="156"/>
      <c r="E1100" s="156"/>
      <c r="F1100" s="77"/>
      <c r="G1100" s="78"/>
    </row>
    <row r="1101" spans="1:7" x14ac:dyDescent="0.25">
      <c r="A1101" s="125"/>
      <c r="B1101" s="136" t="str">
        <f>IF(OR(ISERROR(VLOOKUP(LEFT(A1101,FIND(" ",A1101,1)),Actuacions!$A$10:$D$3010,4)),A1101=""),"",VLOOKUP(VALUE(LEFT(A1101,FIND(" ",A1101,1))),Actuacions!$A$10:$D$3010,4))</f>
        <v/>
      </c>
      <c r="C1101" s="156"/>
      <c r="D1101" s="156"/>
      <c r="E1101" s="156"/>
      <c r="F1101" s="77"/>
      <c r="G1101" s="78"/>
    </row>
    <row r="1102" spans="1:7" x14ac:dyDescent="0.25">
      <c r="A1102" s="125"/>
      <c r="B1102" s="136" t="str">
        <f>IF(OR(ISERROR(VLOOKUP(LEFT(A1102,FIND(" ",A1102,1)),Actuacions!$A$10:$D$3010,4)),A1102=""),"",VLOOKUP(VALUE(LEFT(A1102,FIND(" ",A1102,1))),Actuacions!$A$10:$D$3010,4))</f>
        <v/>
      </c>
      <c r="C1102" s="156"/>
      <c r="D1102" s="156"/>
      <c r="E1102" s="156"/>
      <c r="F1102" s="77"/>
      <c r="G1102" s="78"/>
    </row>
    <row r="1103" spans="1:7" x14ac:dyDescent="0.25">
      <c r="A1103" s="125"/>
      <c r="B1103" s="136" t="str">
        <f>IF(OR(ISERROR(VLOOKUP(LEFT(A1103,FIND(" ",A1103,1)),Actuacions!$A$10:$D$3010,4)),A1103=""),"",VLOOKUP(VALUE(LEFT(A1103,FIND(" ",A1103,1))),Actuacions!$A$10:$D$3010,4))</f>
        <v/>
      </c>
      <c r="C1103" s="156"/>
      <c r="D1103" s="156"/>
      <c r="E1103" s="156"/>
      <c r="F1103" s="77"/>
      <c r="G1103" s="78"/>
    </row>
    <row r="1104" spans="1:7" x14ac:dyDescent="0.25">
      <c r="A1104" s="125"/>
      <c r="B1104" s="136" t="str">
        <f>IF(OR(ISERROR(VLOOKUP(LEFT(A1104,FIND(" ",A1104,1)),Actuacions!$A$10:$D$3010,4)),A1104=""),"",VLOOKUP(VALUE(LEFT(A1104,FIND(" ",A1104,1))),Actuacions!$A$10:$D$3010,4))</f>
        <v/>
      </c>
      <c r="C1104" s="156"/>
      <c r="D1104" s="156"/>
      <c r="E1104" s="156"/>
      <c r="F1104" s="77"/>
      <c r="G1104" s="78"/>
    </row>
    <row r="1105" spans="1:7" x14ac:dyDescent="0.25">
      <c r="A1105" s="125"/>
      <c r="B1105" s="136" t="str">
        <f>IF(OR(ISERROR(VLOOKUP(LEFT(A1105,FIND(" ",A1105,1)),Actuacions!$A$10:$D$3010,4)),A1105=""),"",VLOOKUP(VALUE(LEFT(A1105,FIND(" ",A1105,1))),Actuacions!$A$10:$D$3010,4))</f>
        <v/>
      </c>
      <c r="C1105" s="156"/>
      <c r="D1105" s="156"/>
      <c r="E1105" s="156"/>
      <c r="F1105" s="77"/>
      <c r="G1105" s="78"/>
    </row>
    <row r="1106" spans="1:7" x14ac:dyDescent="0.25">
      <c r="A1106" s="125"/>
      <c r="B1106" s="136" t="str">
        <f>IF(OR(ISERROR(VLOOKUP(LEFT(A1106,FIND(" ",A1106,1)),Actuacions!$A$10:$D$3010,4)),A1106=""),"",VLOOKUP(VALUE(LEFT(A1106,FIND(" ",A1106,1))),Actuacions!$A$10:$D$3010,4))</f>
        <v/>
      </c>
      <c r="C1106" s="156"/>
      <c r="D1106" s="156"/>
      <c r="E1106" s="156"/>
      <c r="F1106" s="77"/>
      <c r="G1106" s="78"/>
    </row>
    <row r="1107" spans="1:7" x14ac:dyDescent="0.25">
      <c r="A1107" s="125"/>
      <c r="B1107" s="136" t="str">
        <f>IF(OR(ISERROR(VLOOKUP(LEFT(A1107,FIND(" ",A1107,1)),Actuacions!$A$10:$D$3010,4)),A1107=""),"",VLOOKUP(VALUE(LEFT(A1107,FIND(" ",A1107,1))),Actuacions!$A$10:$D$3010,4))</f>
        <v/>
      </c>
      <c r="C1107" s="156"/>
      <c r="D1107" s="156"/>
      <c r="E1107" s="156"/>
      <c r="F1107" s="77"/>
      <c r="G1107" s="78"/>
    </row>
    <row r="1108" spans="1:7" x14ac:dyDescent="0.25">
      <c r="A1108" s="125"/>
      <c r="B1108" s="136" t="str">
        <f>IF(OR(ISERROR(VLOOKUP(LEFT(A1108,FIND(" ",A1108,1)),Actuacions!$A$10:$D$3010,4)),A1108=""),"",VLOOKUP(VALUE(LEFT(A1108,FIND(" ",A1108,1))),Actuacions!$A$10:$D$3010,4))</f>
        <v/>
      </c>
      <c r="C1108" s="156"/>
      <c r="D1108" s="156"/>
      <c r="E1108" s="156"/>
      <c r="F1108" s="77"/>
      <c r="G1108" s="78"/>
    </row>
    <row r="1109" spans="1:7" x14ac:dyDescent="0.25">
      <c r="A1109" s="125"/>
      <c r="B1109" s="136" t="str">
        <f>IF(OR(ISERROR(VLOOKUP(LEFT(A1109,FIND(" ",A1109,1)),Actuacions!$A$10:$D$3010,4)),A1109=""),"",VLOOKUP(VALUE(LEFT(A1109,FIND(" ",A1109,1))),Actuacions!$A$10:$D$3010,4))</f>
        <v/>
      </c>
      <c r="C1109" s="156"/>
      <c r="D1109" s="156"/>
      <c r="E1109" s="156"/>
      <c r="F1109" s="77"/>
      <c r="G1109" s="78"/>
    </row>
    <row r="1110" spans="1:7" x14ac:dyDescent="0.25">
      <c r="A1110" s="125"/>
      <c r="B1110" s="136" t="str">
        <f>IF(OR(ISERROR(VLOOKUP(LEFT(A1110,FIND(" ",A1110,1)),Actuacions!$A$10:$D$3010,4)),A1110=""),"",VLOOKUP(VALUE(LEFT(A1110,FIND(" ",A1110,1))),Actuacions!$A$10:$D$3010,4))</f>
        <v/>
      </c>
      <c r="C1110" s="156"/>
      <c r="D1110" s="156"/>
      <c r="E1110" s="156"/>
      <c r="F1110" s="77"/>
      <c r="G1110" s="78"/>
    </row>
    <row r="1111" spans="1:7" x14ac:dyDescent="0.25">
      <c r="A1111" s="125"/>
      <c r="B1111" s="136" t="str">
        <f>IF(OR(ISERROR(VLOOKUP(LEFT(A1111,FIND(" ",A1111,1)),Actuacions!$A$10:$D$3010,4)),A1111=""),"",VLOOKUP(VALUE(LEFT(A1111,FIND(" ",A1111,1))),Actuacions!$A$10:$D$3010,4))</f>
        <v/>
      </c>
      <c r="C1111" s="156"/>
      <c r="D1111" s="156"/>
      <c r="E1111" s="156"/>
      <c r="F1111" s="77"/>
      <c r="G1111" s="78"/>
    </row>
    <row r="1112" spans="1:7" x14ac:dyDescent="0.25">
      <c r="A1112" s="125"/>
      <c r="B1112" s="136" t="str">
        <f>IF(OR(ISERROR(VLOOKUP(LEFT(A1112,FIND(" ",A1112,1)),Actuacions!$A$10:$D$3010,4)),A1112=""),"",VLOOKUP(VALUE(LEFT(A1112,FIND(" ",A1112,1))),Actuacions!$A$10:$D$3010,4))</f>
        <v/>
      </c>
      <c r="C1112" s="156"/>
      <c r="D1112" s="156"/>
      <c r="E1112" s="156"/>
      <c r="F1112" s="77"/>
      <c r="G1112" s="78"/>
    </row>
    <row r="1113" spans="1:7" x14ac:dyDescent="0.25">
      <c r="A1113" s="125"/>
      <c r="B1113" s="136" t="str">
        <f>IF(OR(ISERROR(VLOOKUP(LEFT(A1113,FIND(" ",A1113,1)),Actuacions!$A$10:$D$3010,4)),A1113=""),"",VLOOKUP(VALUE(LEFT(A1113,FIND(" ",A1113,1))),Actuacions!$A$10:$D$3010,4))</f>
        <v/>
      </c>
      <c r="C1113" s="156"/>
      <c r="D1113" s="156"/>
      <c r="E1113" s="156"/>
      <c r="F1113" s="77"/>
      <c r="G1113" s="78"/>
    </row>
    <row r="1114" spans="1:7" x14ac:dyDescent="0.25">
      <c r="A1114" s="125"/>
      <c r="B1114" s="136" t="str">
        <f>IF(OR(ISERROR(VLOOKUP(LEFT(A1114,FIND(" ",A1114,1)),Actuacions!$A$10:$D$3010,4)),A1114=""),"",VLOOKUP(VALUE(LEFT(A1114,FIND(" ",A1114,1))),Actuacions!$A$10:$D$3010,4))</f>
        <v/>
      </c>
      <c r="C1114" s="156"/>
      <c r="D1114" s="156"/>
      <c r="E1114" s="156"/>
      <c r="F1114" s="77"/>
      <c r="G1114" s="78"/>
    </row>
    <row r="1115" spans="1:7" x14ac:dyDescent="0.25">
      <c r="A1115" s="125"/>
      <c r="B1115" s="136" t="str">
        <f>IF(OR(ISERROR(VLOOKUP(LEFT(A1115,FIND(" ",A1115,1)),Actuacions!$A$10:$D$3010,4)),A1115=""),"",VLOOKUP(VALUE(LEFT(A1115,FIND(" ",A1115,1))),Actuacions!$A$10:$D$3010,4))</f>
        <v/>
      </c>
      <c r="C1115" s="156"/>
      <c r="D1115" s="156"/>
      <c r="E1115" s="156"/>
      <c r="F1115" s="77"/>
      <c r="G1115" s="78"/>
    </row>
    <row r="1116" spans="1:7" x14ac:dyDescent="0.25">
      <c r="A1116" s="125"/>
      <c r="B1116" s="136" t="str">
        <f>IF(OR(ISERROR(VLOOKUP(LEFT(A1116,FIND(" ",A1116,1)),Actuacions!$A$10:$D$3010,4)),A1116=""),"",VLOOKUP(VALUE(LEFT(A1116,FIND(" ",A1116,1))),Actuacions!$A$10:$D$3010,4))</f>
        <v/>
      </c>
      <c r="C1116" s="156"/>
      <c r="D1116" s="156"/>
      <c r="E1116" s="156"/>
      <c r="F1116" s="77"/>
      <c r="G1116" s="78"/>
    </row>
    <row r="1117" spans="1:7" x14ac:dyDescent="0.25">
      <c r="A1117" s="125"/>
      <c r="B1117" s="136" t="str">
        <f>IF(OR(ISERROR(VLOOKUP(LEFT(A1117,FIND(" ",A1117,1)),Actuacions!$A$10:$D$3010,4)),A1117=""),"",VLOOKUP(VALUE(LEFT(A1117,FIND(" ",A1117,1))),Actuacions!$A$10:$D$3010,4))</f>
        <v/>
      </c>
      <c r="C1117" s="156"/>
      <c r="D1117" s="156"/>
      <c r="E1117" s="156"/>
      <c r="F1117" s="77"/>
      <c r="G1117" s="78"/>
    </row>
    <row r="1118" spans="1:7" x14ac:dyDescent="0.25">
      <c r="A1118" s="125"/>
      <c r="B1118" s="136" t="str">
        <f>IF(OR(ISERROR(VLOOKUP(LEFT(A1118,FIND(" ",A1118,1)),Actuacions!$A$10:$D$3010,4)),A1118=""),"",VLOOKUP(VALUE(LEFT(A1118,FIND(" ",A1118,1))),Actuacions!$A$10:$D$3010,4))</f>
        <v/>
      </c>
      <c r="C1118" s="156"/>
      <c r="D1118" s="156"/>
      <c r="E1118" s="156"/>
      <c r="F1118" s="77"/>
      <c r="G1118" s="78"/>
    </row>
    <row r="1119" spans="1:7" x14ac:dyDescent="0.25">
      <c r="A1119" s="125"/>
      <c r="B1119" s="136" t="str">
        <f>IF(OR(ISERROR(VLOOKUP(LEFT(A1119,FIND(" ",A1119,1)),Actuacions!$A$10:$D$3010,4)),A1119=""),"",VLOOKUP(VALUE(LEFT(A1119,FIND(" ",A1119,1))),Actuacions!$A$10:$D$3010,4))</f>
        <v/>
      </c>
      <c r="C1119" s="156"/>
      <c r="D1119" s="156"/>
      <c r="E1119" s="156"/>
      <c r="F1119" s="77"/>
      <c r="G1119" s="78"/>
    </row>
    <row r="1120" spans="1:7" x14ac:dyDescent="0.25">
      <c r="A1120" s="125"/>
      <c r="B1120" s="136" t="str">
        <f>IF(OR(ISERROR(VLOOKUP(LEFT(A1120,FIND(" ",A1120,1)),Actuacions!$A$10:$D$3010,4)),A1120=""),"",VLOOKUP(VALUE(LEFT(A1120,FIND(" ",A1120,1))),Actuacions!$A$10:$D$3010,4))</f>
        <v/>
      </c>
      <c r="C1120" s="156"/>
      <c r="D1120" s="156"/>
      <c r="E1120" s="156"/>
      <c r="F1120" s="77"/>
      <c r="G1120" s="78"/>
    </row>
    <row r="1121" spans="1:7" x14ac:dyDescent="0.25">
      <c r="A1121" s="125"/>
      <c r="B1121" s="136" t="str">
        <f>IF(OR(ISERROR(VLOOKUP(LEFT(A1121,FIND(" ",A1121,1)),Actuacions!$A$10:$D$3010,4)),A1121=""),"",VLOOKUP(VALUE(LEFT(A1121,FIND(" ",A1121,1))),Actuacions!$A$10:$D$3010,4))</f>
        <v/>
      </c>
      <c r="C1121" s="156"/>
      <c r="D1121" s="156"/>
      <c r="E1121" s="156"/>
      <c r="F1121" s="77"/>
      <c r="G1121" s="78"/>
    </row>
    <row r="1122" spans="1:7" x14ac:dyDescent="0.25">
      <c r="A1122" s="125"/>
      <c r="B1122" s="136" t="str">
        <f>IF(OR(ISERROR(VLOOKUP(LEFT(A1122,FIND(" ",A1122,1)),Actuacions!$A$10:$D$3010,4)),A1122=""),"",VLOOKUP(VALUE(LEFT(A1122,FIND(" ",A1122,1))),Actuacions!$A$10:$D$3010,4))</f>
        <v/>
      </c>
      <c r="C1122" s="156"/>
      <c r="D1122" s="156"/>
      <c r="E1122" s="156"/>
      <c r="F1122" s="77"/>
      <c r="G1122" s="78"/>
    </row>
    <row r="1123" spans="1:7" x14ac:dyDescent="0.25">
      <c r="A1123" s="125"/>
      <c r="B1123" s="136" t="str">
        <f>IF(OR(ISERROR(VLOOKUP(LEFT(A1123,FIND(" ",A1123,1)),Actuacions!$A$10:$D$3010,4)),A1123=""),"",VLOOKUP(VALUE(LEFT(A1123,FIND(" ",A1123,1))),Actuacions!$A$10:$D$3010,4))</f>
        <v/>
      </c>
      <c r="C1123" s="156"/>
      <c r="D1123" s="156"/>
      <c r="E1123" s="156"/>
      <c r="F1123" s="77"/>
      <c r="G1123" s="78"/>
    </row>
    <row r="1124" spans="1:7" x14ac:dyDescent="0.25">
      <c r="A1124" s="125"/>
      <c r="B1124" s="136" t="str">
        <f>IF(OR(ISERROR(VLOOKUP(LEFT(A1124,FIND(" ",A1124,1)),Actuacions!$A$10:$D$3010,4)),A1124=""),"",VLOOKUP(VALUE(LEFT(A1124,FIND(" ",A1124,1))),Actuacions!$A$10:$D$3010,4))</f>
        <v/>
      </c>
      <c r="C1124" s="156"/>
      <c r="D1124" s="156"/>
      <c r="E1124" s="156"/>
      <c r="F1124" s="77"/>
      <c r="G1124" s="78"/>
    </row>
    <row r="1125" spans="1:7" x14ac:dyDescent="0.25">
      <c r="A1125" s="125"/>
      <c r="B1125" s="136" t="str">
        <f>IF(OR(ISERROR(VLOOKUP(LEFT(A1125,FIND(" ",A1125,1)),Actuacions!$A$10:$D$3010,4)),A1125=""),"",VLOOKUP(VALUE(LEFT(A1125,FIND(" ",A1125,1))),Actuacions!$A$10:$D$3010,4))</f>
        <v/>
      </c>
      <c r="C1125" s="156"/>
      <c r="D1125" s="156"/>
      <c r="E1125" s="156"/>
      <c r="F1125" s="77"/>
      <c r="G1125" s="78"/>
    </row>
    <row r="1126" spans="1:7" x14ac:dyDescent="0.25">
      <c r="A1126" s="125"/>
      <c r="B1126" s="136" t="str">
        <f>IF(OR(ISERROR(VLOOKUP(LEFT(A1126,FIND(" ",A1126,1)),Actuacions!$A$10:$D$3010,4)),A1126=""),"",VLOOKUP(VALUE(LEFT(A1126,FIND(" ",A1126,1))),Actuacions!$A$10:$D$3010,4))</f>
        <v/>
      </c>
      <c r="C1126" s="156"/>
      <c r="D1126" s="156"/>
      <c r="E1126" s="156"/>
      <c r="F1126" s="77"/>
      <c r="G1126" s="78"/>
    </row>
    <row r="1127" spans="1:7" x14ac:dyDescent="0.25">
      <c r="A1127" s="125"/>
      <c r="B1127" s="136" t="str">
        <f>IF(OR(ISERROR(VLOOKUP(LEFT(A1127,FIND(" ",A1127,1)),Actuacions!$A$10:$D$3010,4)),A1127=""),"",VLOOKUP(VALUE(LEFT(A1127,FIND(" ",A1127,1))),Actuacions!$A$10:$D$3010,4))</f>
        <v/>
      </c>
      <c r="C1127" s="156"/>
      <c r="D1127" s="156"/>
      <c r="E1127" s="156"/>
      <c r="F1127" s="77"/>
      <c r="G1127" s="78"/>
    </row>
    <row r="1128" spans="1:7" x14ac:dyDescent="0.25">
      <c r="A1128" s="125"/>
      <c r="B1128" s="136" t="str">
        <f>IF(OR(ISERROR(VLOOKUP(LEFT(A1128,FIND(" ",A1128,1)),Actuacions!$A$10:$D$3010,4)),A1128=""),"",VLOOKUP(VALUE(LEFT(A1128,FIND(" ",A1128,1))),Actuacions!$A$10:$D$3010,4))</f>
        <v/>
      </c>
      <c r="C1128" s="156"/>
      <c r="D1128" s="156"/>
      <c r="E1128" s="156"/>
      <c r="F1128" s="77"/>
      <c r="G1128" s="78"/>
    </row>
    <row r="1129" spans="1:7" x14ac:dyDescent="0.25">
      <c r="A1129" s="125"/>
      <c r="B1129" s="136" t="str">
        <f>IF(OR(ISERROR(VLOOKUP(LEFT(A1129,FIND(" ",A1129,1)),Actuacions!$A$10:$D$3010,4)),A1129=""),"",VLOOKUP(VALUE(LEFT(A1129,FIND(" ",A1129,1))),Actuacions!$A$10:$D$3010,4))</f>
        <v/>
      </c>
      <c r="C1129" s="156"/>
      <c r="D1129" s="156"/>
      <c r="E1129" s="156"/>
      <c r="F1129" s="77"/>
      <c r="G1129" s="78"/>
    </row>
    <row r="1130" spans="1:7" x14ac:dyDescent="0.25">
      <c r="A1130" s="125"/>
      <c r="B1130" s="136" t="str">
        <f>IF(OR(ISERROR(VLOOKUP(LEFT(A1130,FIND(" ",A1130,1)),Actuacions!$A$10:$D$3010,4)),A1130=""),"",VLOOKUP(VALUE(LEFT(A1130,FIND(" ",A1130,1))),Actuacions!$A$10:$D$3010,4))</f>
        <v/>
      </c>
      <c r="C1130" s="156"/>
      <c r="D1130" s="156"/>
      <c r="E1130" s="156"/>
      <c r="F1130" s="77"/>
      <c r="G1130" s="78"/>
    </row>
    <row r="1131" spans="1:7" x14ac:dyDescent="0.25">
      <c r="A1131" s="125"/>
      <c r="B1131" s="136" t="str">
        <f>IF(OR(ISERROR(VLOOKUP(LEFT(A1131,FIND(" ",A1131,1)),Actuacions!$A$10:$D$3010,4)),A1131=""),"",VLOOKUP(VALUE(LEFT(A1131,FIND(" ",A1131,1))),Actuacions!$A$10:$D$3010,4))</f>
        <v/>
      </c>
      <c r="C1131" s="156"/>
      <c r="D1131" s="156"/>
      <c r="E1131" s="156"/>
      <c r="F1131" s="77"/>
      <c r="G1131" s="78"/>
    </row>
    <row r="1132" spans="1:7" x14ac:dyDescent="0.25">
      <c r="A1132" s="125"/>
      <c r="B1132" s="136" t="str">
        <f>IF(OR(ISERROR(VLOOKUP(LEFT(A1132,FIND(" ",A1132,1)),Actuacions!$A$10:$D$3010,4)),A1132=""),"",VLOOKUP(VALUE(LEFT(A1132,FIND(" ",A1132,1))),Actuacions!$A$10:$D$3010,4))</f>
        <v/>
      </c>
      <c r="C1132" s="156"/>
      <c r="D1132" s="156"/>
      <c r="E1132" s="156"/>
      <c r="F1132" s="77"/>
      <c r="G1132" s="78"/>
    </row>
    <row r="1133" spans="1:7" x14ac:dyDescent="0.25">
      <c r="A1133" s="125"/>
      <c r="B1133" s="136" t="str">
        <f>IF(OR(ISERROR(VLOOKUP(LEFT(A1133,FIND(" ",A1133,1)),Actuacions!$A$10:$D$3010,4)),A1133=""),"",VLOOKUP(VALUE(LEFT(A1133,FIND(" ",A1133,1))),Actuacions!$A$10:$D$3010,4))</f>
        <v/>
      </c>
      <c r="C1133" s="156"/>
      <c r="D1133" s="156"/>
      <c r="E1133" s="156"/>
      <c r="F1133" s="77"/>
      <c r="G1133" s="78"/>
    </row>
    <row r="1134" spans="1:7" x14ac:dyDescent="0.25">
      <c r="A1134" s="125"/>
      <c r="B1134" s="136" t="str">
        <f>IF(OR(ISERROR(VLOOKUP(LEFT(A1134,FIND(" ",A1134,1)),Actuacions!$A$10:$D$3010,4)),A1134=""),"",VLOOKUP(VALUE(LEFT(A1134,FIND(" ",A1134,1))),Actuacions!$A$10:$D$3010,4))</f>
        <v/>
      </c>
      <c r="C1134" s="156"/>
      <c r="D1134" s="156"/>
      <c r="E1134" s="156"/>
      <c r="F1134" s="77"/>
      <c r="G1134" s="78"/>
    </row>
    <row r="1135" spans="1:7" x14ac:dyDescent="0.25">
      <c r="A1135" s="125"/>
      <c r="B1135" s="136" t="str">
        <f>IF(OR(ISERROR(VLOOKUP(LEFT(A1135,FIND(" ",A1135,1)),Actuacions!$A$10:$D$3010,4)),A1135=""),"",VLOOKUP(VALUE(LEFT(A1135,FIND(" ",A1135,1))),Actuacions!$A$10:$D$3010,4))</f>
        <v/>
      </c>
      <c r="C1135" s="156"/>
      <c r="D1135" s="156"/>
      <c r="E1135" s="156"/>
      <c r="F1135" s="77"/>
      <c r="G1135" s="78"/>
    </row>
    <row r="1136" spans="1:7" x14ac:dyDescent="0.25">
      <c r="A1136" s="125"/>
      <c r="B1136" s="136" t="str">
        <f>IF(OR(ISERROR(VLOOKUP(LEFT(A1136,FIND(" ",A1136,1)),Actuacions!$A$10:$D$3010,4)),A1136=""),"",VLOOKUP(VALUE(LEFT(A1136,FIND(" ",A1136,1))),Actuacions!$A$10:$D$3010,4))</f>
        <v/>
      </c>
      <c r="C1136" s="156"/>
      <c r="D1136" s="156"/>
      <c r="E1136" s="156"/>
      <c r="F1136" s="77"/>
      <c r="G1136" s="78"/>
    </row>
    <row r="1137" spans="1:7" x14ac:dyDescent="0.25">
      <c r="A1137" s="125"/>
      <c r="B1137" s="136" t="str">
        <f>IF(OR(ISERROR(VLOOKUP(LEFT(A1137,FIND(" ",A1137,1)),Actuacions!$A$10:$D$3010,4)),A1137=""),"",VLOOKUP(VALUE(LEFT(A1137,FIND(" ",A1137,1))),Actuacions!$A$10:$D$3010,4))</f>
        <v/>
      </c>
      <c r="C1137" s="156"/>
      <c r="D1137" s="156"/>
      <c r="E1137" s="156"/>
      <c r="F1137" s="77"/>
      <c r="G1137" s="78"/>
    </row>
    <row r="1138" spans="1:7" x14ac:dyDescent="0.25">
      <c r="A1138" s="125"/>
      <c r="B1138" s="136" t="str">
        <f>IF(OR(ISERROR(VLOOKUP(LEFT(A1138,FIND(" ",A1138,1)),Actuacions!$A$10:$D$3010,4)),A1138=""),"",VLOOKUP(VALUE(LEFT(A1138,FIND(" ",A1138,1))),Actuacions!$A$10:$D$3010,4))</f>
        <v/>
      </c>
      <c r="C1138" s="156"/>
      <c r="D1138" s="156"/>
      <c r="E1138" s="156"/>
      <c r="F1138" s="77"/>
      <c r="G1138" s="78"/>
    </row>
    <row r="1139" spans="1:7" x14ac:dyDescent="0.25">
      <c r="A1139" s="125"/>
      <c r="B1139" s="136" t="str">
        <f>IF(OR(ISERROR(VLOOKUP(LEFT(A1139,FIND(" ",A1139,1)),Actuacions!$A$10:$D$3010,4)),A1139=""),"",VLOOKUP(VALUE(LEFT(A1139,FIND(" ",A1139,1))),Actuacions!$A$10:$D$3010,4))</f>
        <v/>
      </c>
      <c r="C1139" s="156"/>
      <c r="D1139" s="156"/>
      <c r="E1139" s="156"/>
      <c r="F1139" s="77"/>
      <c r="G1139" s="78"/>
    </row>
    <row r="1140" spans="1:7" x14ac:dyDescent="0.25">
      <c r="A1140" s="125"/>
      <c r="B1140" s="136" t="str">
        <f>IF(OR(ISERROR(VLOOKUP(LEFT(A1140,FIND(" ",A1140,1)),Actuacions!$A$10:$D$3010,4)),A1140=""),"",VLOOKUP(VALUE(LEFT(A1140,FIND(" ",A1140,1))),Actuacions!$A$10:$D$3010,4))</f>
        <v/>
      </c>
      <c r="C1140" s="156"/>
      <c r="D1140" s="156"/>
      <c r="E1140" s="156"/>
      <c r="F1140" s="77"/>
      <c r="G1140" s="78"/>
    </row>
    <row r="1141" spans="1:7" x14ac:dyDescent="0.25">
      <c r="A1141" s="125"/>
      <c r="B1141" s="136" t="str">
        <f>IF(OR(ISERROR(VLOOKUP(LEFT(A1141,FIND(" ",A1141,1)),Actuacions!$A$10:$D$3010,4)),A1141=""),"",VLOOKUP(VALUE(LEFT(A1141,FIND(" ",A1141,1))),Actuacions!$A$10:$D$3010,4))</f>
        <v/>
      </c>
      <c r="C1141" s="156"/>
      <c r="D1141" s="156"/>
      <c r="E1141" s="156"/>
      <c r="F1141" s="77"/>
      <c r="G1141" s="78"/>
    </row>
    <row r="1142" spans="1:7" x14ac:dyDescent="0.25">
      <c r="A1142" s="125"/>
      <c r="B1142" s="136" t="str">
        <f>IF(OR(ISERROR(VLOOKUP(LEFT(A1142,FIND(" ",A1142,1)),Actuacions!$A$10:$D$3010,4)),A1142=""),"",VLOOKUP(VALUE(LEFT(A1142,FIND(" ",A1142,1))),Actuacions!$A$10:$D$3010,4))</f>
        <v/>
      </c>
      <c r="C1142" s="156"/>
      <c r="D1142" s="156"/>
      <c r="E1142" s="156"/>
      <c r="F1142" s="77"/>
      <c r="G1142" s="78"/>
    </row>
    <row r="1143" spans="1:7" x14ac:dyDescent="0.25">
      <c r="A1143" s="125"/>
      <c r="B1143" s="136" t="str">
        <f>IF(OR(ISERROR(VLOOKUP(LEFT(A1143,FIND(" ",A1143,1)),Actuacions!$A$10:$D$3010,4)),A1143=""),"",VLOOKUP(VALUE(LEFT(A1143,FIND(" ",A1143,1))),Actuacions!$A$10:$D$3010,4))</f>
        <v/>
      </c>
      <c r="C1143" s="156"/>
      <c r="D1143" s="156"/>
      <c r="E1143" s="156"/>
      <c r="F1143" s="77"/>
      <c r="G1143" s="78"/>
    </row>
    <row r="1144" spans="1:7" x14ac:dyDescent="0.25">
      <c r="A1144" s="125"/>
      <c r="B1144" s="136" t="str">
        <f>IF(OR(ISERROR(VLOOKUP(LEFT(A1144,FIND(" ",A1144,1)),Actuacions!$A$10:$D$3010,4)),A1144=""),"",VLOOKUP(VALUE(LEFT(A1144,FIND(" ",A1144,1))),Actuacions!$A$10:$D$3010,4))</f>
        <v/>
      </c>
      <c r="C1144" s="156"/>
      <c r="D1144" s="156"/>
      <c r="E1144" s="156"/>
      <c r="F1144" s="77"/>
      <c r="G1144" s="78"/>
    </row>
    <row r="1145" spans="1:7" x14ac:dyDescent="0.25">
      <c r="A1145" s="125"/>
      <c r="B1145" s="136" t="str">
        <f>IF(OR(ISERROR(VLOOKUP(LEFT(A1145,FIND(" ",A1145,1)),Actuacions!$A$10:$D$3010,4)),A1145=""),"",VLOOKUP(VALUE(LEFT(A1145,FIND(" ",A1145,1))),Actuacions!$A$10:$D$3010,4))</f>
        <v/>
      </c>
      <c r="C1145" s="156"/>
      <c r="D1145" s="156"/>
      <c r="E1145" s="156"/>
      <c r="F1145" s="77"/>
      <c r="G1145" s="78"/>
    </row>
    <row r="1146" spans="1:7" x14ac:dyDescent="0.25">
      <c r="A1146" s="125"/>
      <c r="B1146" s="136" t="str">
        <f>IF(OR(ISERROR(VLOOKUP(LEFT(A1146,FIND(" ",A1146,1)),Actuacions!$A$10:$D$3010,4)),A1146=""),"",VLOOKUP(VALUE(LEFT(A1146,FIND(" ",A1146,1))),Actuacions!$A$10:$D$3010,4))</f>
        <v/>
      </c>
      <c r="C1146" s="156"/>
      <c r="D1146" s="156"/>
      <c r="E1146" s="156"/>
      <c r="F1146" s="77"/>
      <c r="G1146" s="78"/>
    </row>
    <row r="1147" spans="1:7" x14ac:dyDescent="0.25">
      <c r="A1147" s="125"/>
      <c r="B1147" s="136" t="str">
        <f>IF(OR(ISERROR(VLOOKUP(LEFT(A1147,FIND(" ",A1147,1)),Actuacions!$A$10:$D$3010,4)),A1147=""),"",VLOOKUP(VALUE(LEFT(A1147,FIND(" ",A1147,1))),Actuacions!$A$10:$D$3010,4))</f>
        <v/>
      </c>
      <c r="C1147" s="156"/>
      <c r="D1147" s="156"/>
      <c r="E1147" s="156"/>
      <c r="F1147" s="77"/>
      <c r="G1147" s="78"/>
    </row>
    <row r="1148" spans="1:7" x14ac:dyDescent="0.25">
      <c r="A1148" s="125"/>
      <c r="B1148" s="136" t="str">
        <f>IF(OR(ISERROR(VLOOKUP(LEFT(A1148,FIND(" ",A1148,1)),Actuacions!$A$10:$D$3010,4)),A1148=""),"",VLOOKUP(VALUE(LEFT(A1148,FIND(" ",A1148,1))),Actuacions!$A$10:$D$3010,4))</f>
        <v/>
      </c>
      <c r="C1148" s="156"/>
      <c r="D1148" s="156"/>
      <c r="E1148" s="156"/>
      <c r="F1148" s="77"/>
      <c r="G1148" s="78"/>
    </row>
    <row r="1149" spans="1:7" x14ac:dyDescent="0.25">
      <c r="A1149" s="125"/>
      <c r="B1149" s="136" t="str">
        <f>IF(OR(ISERROR(VLOOKUP(LEFT(A1149,FIND(" ",A1149,1)),Actuacions!$A$10:$D$3010,4)),A1149=""),"",VLOOKUP(VALUE(LEFT(A1149,FIND(" ",A1149,1))),Actuacions!$A$10:$D$3010,4))</f>
        <v/>
      </c>
      <c r="C1149" s="156"/>
      <c r="D1149" s="156"/>
      <c r="E1149" s="156"/>
      <c r="F1149" s="77"/>
      <c r="G1149" s="78"/>
    </row>
    <row r="1150" spans="1:7" x14ac:dyDescent="0.25">
      <c r="A1150" s="125"/>
      <c r="B1150" s="136" t="str">
        <f>IF(OR(ISERROR(VLOOKUP(LEFT(A1150,FIND(" ",A1150,1)),Actuacions!$A$10:$D$3010,4)),A1150=""),"",VLOOKUP(VALUE(LEFT(A1150,FIND(" ",A1150,1))),Actuacions!$A$10:$D$3010,4))</f>
        <v/>
      </c>
      <c r="C1150" s="156"/>
      <c r="D1150" s="156"/>
      <c r="E1150" s="156"/>
      <c r="F1150" s="77"/>
      <c r="G1150" s="78"/>
    </row>
    <row r="1151" spans="1:7" x14ac:dyDescent="0.25">
      <c r="A1151" s="125"/>
      <c r="B1151" s="136" t="str">
        <f>IF(OR(ISERROR(VLOOKUP(LEFT(A1151,FIND(" ",A1151,1)),Actuacions!$A$10:$D$3010,4)),A1151=""),"",VLOOKUP(VALUE(LEFT(A1151,FIND(" ",A1151,1))),Actuacions!$A$10:$D$3010,4))</f>
        <v/>
      </c>
      <c r="C1151" s="156"/>
      <c r="D1151" s="156"/>
      <c r="E1151" s="156"/>
      <c r="F1151" s="77"/>
      <c r="G1151" s="78"/>
    </row>
    <row r="1152" spans="1:7" x14ac:dyDescent="0.25">
      <c r="A1152" s="125"/>
      <c r="B1152" s="136" t="str">
        <f>IF(OR(ISERROR(VLOOKUP(LEFT(A1152,FIND(" ",A1152,1)),Actuacions!$A$10:$D$3010,4)),A1152=""),"",VLOOKUP(VALUE(LEFT(A1152,FIND(" ",A1152,1))),Actuacions!$A$10:$D$3010,4))</f>
        <v/>
      </c>
      <c r="C1152" s="156"/>
      <c r="D1152" s="156"/>
      <c r="E1152" s="156"/>
      <c r="F1152" s="77"/>
      <c r="G1152" s="78"/>
    </row>
    <row r="1153" spans="1:7" x14ac:dyDescent="0.25">
      <c r="A1153" s="125"/>
      <c r="B1153" s="136" t="str">
        <f>IF(OR(ISERROR(VLOOKUP(LEFT(A1153,FIND(" ",A1153,1)),Actuacions!$A$10:$D$3010,4)),A1153=""),"",VLOOKUP(VALUE(LEFT(A1153,FIND(" ",A1153,1))),Actuacions!$A$10:$D$3010,4))</f>
        <v/>
      </c>
      <c r="C1153" s="156"/>
      <c r="D1153" s="156"/>
      <c r="E1153" s="156"/>
      <c r="F1153" s="77"/>
      <c r="G1153" s="78"/>
    </row>
    <row r="1154" spans="1:7" x14ac:dyDescent="0.25">
      <c r="A1154" s="125"/>
      <c r="B1154" s="136" t="str">
        <f>IF(OR(ISERROR(VLOOKUP(LEFT(A1154,FIND(" ",A1154,1)),Actuacions!$A$10:$D$3010,4)),A1154=""),"",VLOOKUP(VALUE(LEFT(A1154,FIND(" ",A1154,1))),Actuacions!$A$10:$D$3010,4))</f>
        <v/>
      </c>
      <c r="C1154" s="156"/>
      <c r="D1154" s="156"/>
      <c r="E1154" s="156"/>
      <c r="F1154" s="77"/>
      <c r="G1154" s="78"/>
    </row>
    <row r="1155" spans="1:7" x14ac:dyDescent="0.25">
      <c r="A1155" s="125"/>
      <c r="B1155" s="136" t="str">
        <f>IF(OR(ISERROR(VLOOKUP(LEFT(A1155,FIND(" ",A1155,1)),Actuacions!$A$10:$D$3010,4)),A1155=""),"",VLOOKUP(VALUE(LEFT(A1155,FIND(" ",A1155,1))),Actuacions!$A$10:$D$3010,4))</f>
        <v/>
      </c>
      <c r="C1155" s="156"/>
      <c r="D1155" s="156"/>
      <c r="E1155" s="156"/>
      <c r="F1155" s="77"/>
      <c r="G1155" s="78"/>
    </row>
    <row r="1156" spans="1:7" x14ac:dyDescent="0.25">
      <c r="A1156" s="125"/>
      <c r="B1156" s="136" t="str">
        <f>IF(OR(ISERROR(VLOOKUP(LEFT(A1156,FIND(" ",A1156,1)),Actuacions!$A$10:$D$3010,4)),A1156=""),"",VLOOKUP(VALUE(LEFT(A1156,FIND(" ",A1156,1))),Actuacions!$A$10:$D$3010,4))</f>
        <v/>
      </c>
      <c r="C1156" s="156"/>
      <c r="D1156" s="156"/>
      <c r="E1156" s="156"/>
      <c r="F1156" s="77"/>
      <c r="G1156" s="78"/>
    </row>
    <row r="1157" spans="1:7" x14ac:dyDescent="0.25">
      <c r="A1157" s="125"/>
      <c r="B1157" s="136" t="str">
        <f>IF(OR(ISERROR(VLOOKUP(LEFT(A1157,FIND(" ",A1157,1)),Actuacions!$A$10:$D$3010,4)),A1157=""),"",VLOOKUP(VALUE(LEFT(A1157,FIND(" ",A1157,1))),Actuacions!$A$10:$D$3010,4))</f>
        <v/>
      </c>
      <c r="C1157" s="156"/>
      <c r="D1157" s="156"/>
      <c r="E1157" s="156"/>
      <c r="F1157" s="77"/>
      <c r="G1157" s="78"/>
    </row>
    <row r="1158" spans="1:7" x14ac:dyDescent="0.25">
      <c r="A1158" s="125"/>
      <c r="B1158" s="136" t="str">
        <f>IF(OR(ISERROR(VLOOKUP(LEFT(A1158,FIND(" ",A1158,1)),Actuacions!$A$10:$D$3010,4)),A1158=""),"",VLOOKUP(VALUE(LEFT(A1158,FIND(" ",A1158,1))),Actuacions!$A$10:$D$3010,4))</f>
        <v/>
      </c>
      <c r="C1158" s="156"/>
      <c r="D1158" s="156"/>
      <c r="E1158" s="156"/>
      <c r="F1158" s="77"/>
      <c r="G1158" s="78"/>
    </row>
    <row r="1159" spans="1:7" x14ac:dyDescent="0.25">
      <c r="A1159" s="125"/>
      <c r="B1159" s="136" t="str">
        <f>IF(OR(ISERROR(VLOOKUP(LEFT(A1159,FIND(" ",A1159,1)),Actuacions!$A$10:$D$3010,4)),A1159=""),"",VLOOKUP(VALUE(LEFT(A1159,FIND(" ",A1159,1))),Actuacions!$A$10:$D$3010,4))</f>
        <v/>
      </c>
      <c r="C1159" s="156"/>
      <c r="D1159" s="156"/>
      <c r="E1159" s="156"/>
      <c r="F1159" s="77"/>
      <c r="G1159" s="78"/>
    </row>
    <row r="1160" spans="1:7" x14ac:dyDescent="0.25">
      <c r="A1160" s="125"/>
      <c r="B1160" s="136" t="str">
        <f>IF(OR(ISERROR(VLOOKUP(LEFT(A1160,FIND(" ",A1160,1)),Actuacions!$A$10:$D$3010,4)),A1160=""),"",VLOOKUP(VALUE(LEFT(A1160,FIND(" ",A1160,1))),Actuacions!$A$10:$D$3010,4))</f>
        <v/>
      </c>
      <c r="C1160" s="156"/>
      <c r="D1160" s="156"/>
      <c r="E1160" s="156"/>
      <c r="F1160" s="77"/>
      <c r="G1160" s="78"/>
    </row>
    <row r="1161" spans="1:7" x14ac:dyDescent="0.25">
      <c r="A1161" s="125"/>
      <c r="B1161" s="136" t="str">
        <f>IF(OR(ISERROR(VLOOKUP(LEFT(A1161,FIND(" ",A1161,1)),Actuacions!$A$10:$D$3010,4)),A1161=""),"",VLOOKUP(VALUE(LEFT(A1161,FIND(" ",A1161,1))),Actuacions!$A$10:$D$3010,4))</f>
        <v/>
      </c>
      <c r="C1161" s="156"/>
      <c r="D1161" s="156"/>
      <c r="E1161" s="156"/>
      <c r="F1161" s="77"/>
      <c r="G1161" s="78"/>
    </row>
    <row r="1162" spans="1:7" x14ac:dyDescent="0.25">
      <c r="A1162" s="125"/>
      <c r="B1162" s="136" t="str">
        <f>IF(OR(ISERROR(VLOOKUP(LEFT(A1162,FIND(" ",A1162,1)),Actuacions!$A$10:$D$3010,4)),A1162=""),"",VLOOKUP(VALUE(LEFT(A1162,FIND(" ",A1162,1))),Actuacions!$A$10:$D$3010,4))</f>
        <v/>
      </c>
      <c r="C1162" s="156"/>
      <c r="D1162" s="156"/>
      <c r="E1162" s="156"/>
      <c r="F1162" s="77"/>
      <c r="G1162" s="78"/>
    </row>
    <row r="1163" spans="1:7" x14ac:dyDescent="0.25">
      <c r="A1163" s="125"/>
      <c r="B1163" s="136" t="str">
        <f>IF(OR(ISERROR(VLOOKUP(LEFT(A1163,FIND(" ",A1163,1)),Actuacions!$A$10:$D$3010,4)),A1163=""),"",VLOOKUP(VALUE(LEFT(A1163,FIND(" ",A1163,1))),Actuacions!$A$10:$D$3010,4))</f>
        <v/>
      </c>
      <c r="C1163" s="156"/>
      <c r="D1163" s="156"/>
      <c r="E1163" s="156"/>
      <c r="F1163" s="77"/>
      <c r="G1163" s="78"/>
    </row>
    <row r="1164" spans="1:7" x14ac:dyDescent="0.25">
      <c r="A1164" s="125"/>
      <c r="B1164" s="136" t="str">
        <f>IF(OR(ISERROR(VLOOKUP(LEFT(A1164,FIND(" ",A1164,1)),Actuacions!$A$10:$D$3010,4)),A1164=""),"",VLOOKUP(VALUE(LEFT(A1164,FIND(" ",A1164,1))),Actuacions!$A$10:$D$3010,4))</f>
        <v/>
      </c>
      <c r="C1164" s="156"/>
      <c r="D1164" s="156"/>
      <c r="E1164" s="156"/>
      <c r="F1164" s="77"/>
      <c r="G1164" s="78"/>
    </row>
    <row r="1165" spans="1:7" x14ac:dyDescent="0.25">
      <c r="A1165" s="125"/>
      <c r="B1165" s="136" t="str">
        <f>IF(OR(ISERROR(VLOOKUP(LEFT(A1165,FIND(" ",A1165,1)),Actuacions!$A$10:$D$3010,4)),A1165=""),"",VLOOKUP(VALUE(LEFT(A1165,FIND(" ",A1165,1))),Actuacions!$A$10:$D$3010,4))</f>
        <v/>
      </c>
      <c r="C1165" s="156"/>
      <c r="D1165" s="156"/>
      <c r="E1165" s="156"/>
      <c r="F1165" s="77"/>
      <c r="G1165" s="78"/>
    </row>
    <row r="1166" spans="1:7" x14ac:dyDescent="0.25">
      <c r="A1166" s="125"/>
      <c r="B1166" s="136" t="str">
        <f>IF(OR(ISERROR(VLOOKUP(LEFT(A1166,FIND(" ",A1166,1)),Actuacions!$A$10:$D$3010,4)),A1166=""),"",VLOOKUP(VALUE(LEFT(A1166,FIND(" ",A1166,1))),Actuacions!$A$10:$D$3010,4))</f>
        <v/>
      </c>
      <c r="C1166" s="156"/>
      <c r="D1166" s="156"/>
      <c r="E1166" s="156"/>
      <c r="F1166" s="77"/>
      <c r="G1166" s="78"/>
    </row>
    <row r="1167" spans="1:7" x14ac:dyDescent="0.25">
      <c r="A1167" s="125"/>
      <c r="B1167" s="136" t="str">
        <f>IF(OR(ISERROR(VLOOKUP(LEFT(A1167,FIND(" ",A1167,1)),Actuacions!$A$10:$D$3010,4)),A1167=""),"",VLOOKUP(VALUE(LEFT(A1167,FIND(" ",A1167,1))),Actuacions!$A$10:$D$3010,4))</f>
        <v/>
      </c>
      <c r="C1167" s="156"/>
      <c r="D1167" s="156"/>
      <c r="E1167" s="156"/>
      <c r="F1167" s="77"/>
      <c r="G1167" s="78"/>
    </row>
    <row r="1168" spans="1:7" x14ac:dyDescent="0.25">
      <c r="A1168" s="125"/>
      <c r="B1168" s="136" t="str">
        <f>IF(OR(ISERROR(VLOOKUP(LEFT(A1168,FIND(" ",A1168,1)),Actuacions!$A$10:$D$3010,4)),A1168=""),"",VLOOKUP(VALUE(LEFT(A1168,FIND(" ",A1168,1))),Actuacions!$A$10:$D$3010,4))</f>
        <v/>
      </c>
      <c r="C1168" s="156"/>
      <c r="D1168" s="156"/>
      <c r="E1168" s="156"/>
      <c r="F1168" s="77"/>
      <c r="G1168" s="78"/>
    </row>
    <row r="1169" spans="1:7" x14ac:dyDescent="0.25">
      <c r="A1169" s="125"/>
      <c r="B1169" s="136" t="str">
        <f>IF(OR(ISERROR(VLOOKUP(LEFT(A1169,FIND(" ",A1169,1)),Actuacions!$A$10:$D$3010,4)),A1169=""),"",VLOOKUP(VALUE(LEFT(A1169,FIND(" ",A1169,1))),Actuacions!$A$10:$D$3010,4))</f>
        <v/>
      </c>
      <c r="C1169" s="156"/>
      <c r="D1169" s="156"/>
      <c r="E1169" s="156"/>
      <c r="F1169" s="77"/>
      <c r="G1169" s="78"/>
    </row>
    <row r="1170" spans="1:7" x14ac:dyDescent="0.25">
      <c r="A1170" s="125"/>
      <c r="B1170" s="136" t="str">
        <f>IF(OR(ISERROR(VLOOKUP(LEFT(A1170,FIND(" ",A1170,1)),Actuacions!$A$10:$D$3010,4)),A1170=""),"",VLOOKUP(VALUE(LEFT(A1170,FIND(" ",A1170,1))),Actuacions!$A$10:$D$3010,4))</f>
        <v/>
      </c>
      <c r="C1170" s="156"/>
      <c r="D1170" s="156"/>
      <c r="E1170" s="156"/>
      <c r="F1170" s="77"/>
      <c r="G1170" s="78"/>
    </row>
    <row r="1171" spans="1:7" x14ac:dyDescent="0.25">
      <c r="A1171" s="125"/>
      <c r="B1171" s="136" t="str">
        <f>IF(OR(ISERROR(VLOOKUP(LEFT(A1171,FIND(" ",A1171,1)),Actuacions!$A$10:$D$3010,4)),A1171=""),"",VLOOKUP(VALUE(LEFT(A1171,FIND(" ",A1171,1))),Actuacions!$A$10:$D$3010,4))</f>
        <v/>
      </c>
      <c r="C1171" s="156"/>
      <c r="D1171" s="156"/>
      <c r="E1171" s="156"/>
      <c r="F1171" s="77"/>
      <c r="G1171" s="78"/>
    </row>
    <row r="1172" spans="1:7" x14ac:dyDescent="0.25">
      <c r="A1172" s="125"/>
      <c r="B1172" s="136" t="str">
        <f>IF(OR(ISERROR(VLOOKUP(LEFT(A1172,FIND(" ",A1172,1)),Actuacions!$A$10:$D$3010,4)),A1172=""),"",VLOOKUP(VALUE(LEFT(A1172,FIND(" ",A1172,1))),Actuacions!$A$10:$D$3010,4))</f>
        <v/>
      </c>
      <c r="C1172" s="156"/>
      <c r="D1172" s="156"/>
      <c r="E1172" s="156"/>
      <c r="F1172" s="77"/>
      <c r="G1172" s="78"/>
    </row>
    <row r="1173" spans="1:7" x14ac:dyDescent="0.25">
      <c r="A1173" s="125"/>
      <c r="B1173" s="136" t="str">
        <f>IF(OR(ISERROR(VLOOKUP(LEFT(A1173,FIND(" ",A1173,1)),Actuacions!$A$10:$D$3010,4)),A1173=""),"",VLOOKUP(VALUE(LEFT(A1173,FIND(" ",A1173,1))),Actuacions!$A$10:$D$3010,4))</f>
        <v/>
      </c>
      <c r="C1173" s="156"/>
      <c r="D1173" s="156"/>
      <c r="E1173" s="156"/>
      <c r="F1173" s="77"/>
      <c r="G1173" s="78"/>
    </row>
    <row r="1174" spans="1:7" x14ac:dyDescent="0.25">
      <c r="A1174" s="125"/>
      <c r="B1174" s="136" t="str">
        <f>IF(OR(ISERROR(VLOOKUP(LEFT(A1174,FIND(" ",A1174,1)),Actuacions!$A$10:$D$3010,4)),A1174=""),"",VLOOKUP(VALUE(LEFT(A1174,FIND(" ",A1174,1))),Actuacions!$A$10:$D$3010,4))</f>
        <v/>
      </c>
      <c r="C1174" s="156"/>
      <c r="D1174" s="156"/>
      <c r="E1174" s="156"/>
      <c r="F1174" s="77"/>
      <c r="G1174" s="78"/>
    </row>
    <row r="1175" spans="1:7" x14ac:dyDescent="0.25">
      <c r="A1175" s="125"/>
      <c r="B1175" s="136" t="str">
        <f>IF(OR(ISERROR(VLOOKUP(LEFT(A1175,FIND(" ",A1175,1)),Actuacions!$A$10:$D$3010,4)),A1175=""),"",VLOOKUP(VALUE(LEFT(A1175,FIND(" ",A1175,1))),Actuacions!$A$10:$D$3010,4))</f>
        <v/>
      </c>
      <c r="C1175" s="156"/>
      <c r="D1175" s="156"/>
      <c r="E1175" s="156"/>
      <c r="F1175" s="77"/>
      <c r="G1175" s="78"/>
    </row>
    <row r="1176" spans="1:7" x14ac:dyDescent="0.25">
      <c r="A1176" s="125"/>
      <c r="B1176" s="136" t="str">
        <f>IF(OR(ISERROR(VLOOKUP(LEFT(A1176,FIND(" ",A1176,1)),Actuacions!$A$10:$D$3010,4)),A1176=""),"",VLOOKUP(VALUE(LEFT(A1176,FIND(" ",A1176,1))),Actuacions!$A$10:$D$3010,4))</f>
        <v/>
      </c>
      <c r="C1176" s="156"/>
      <c r="D1176" s="156"/>
      <c r="E1176" s="156"/>
      <c r="F1176" s="77"/>
      <c r="G1176" s="78"/>
    </row>
    <row r="1177" spans="1:7" x14ac:dyDescent="0.25">
      <c r="A1177" s="125"/>
      <c r="B1177" s="136" t="str">
        <f>IF(OR(ISERROR(VLOOKUP(LEFT(A1177,FIND(" ",A1177,1)),Actuacions!$A$10:$D$3010,4)),A1177=""),"",VLOOKUP(VALUE(LEFT(A1177,FIND(" ",A1177,1))),Actuacions!$A$10:$D$3010,4))</f>
        <v/>
      </c>
      <c r="C1177" s="156"/>
      <c r="D1177" s="156"/>
      <c r="E1177" s="156"/>
      <c r="F1177" s="77"/>
      <c r="G1177" s="78"/>
    </row>
    <row r="1178" spans="1:7" x14ac:dyDescent="0.25">
      <c r="A1178" s="125"/>
      <c r="B1178" s="136" t="str">
        <f>IF(OR(ISERROR(VLOOKUP(LEFT(A1178,FIND(" ",A1178,1)),Actuacions!$A$10:$D$3010,4)),A1178=""),"",VLOOKUP(VALUE(LEFT(A1178,FIND(" ",A1178,1))),Actuacions!$A$10:$D$3010,4))</f>
        <v/>
      </c>
      <c r="C1178" s="156"/>
      <c r="D1178" s="156"/>
      <c r="E1178" s="156"/>
      <c r="F1178" s="77"/>
      <c r="G1178" s="78"/>
    </row>
    <row r="1179" spans="1:7" x14ac:dyDescent="0.25">
      <c r="A1179" s="125"/>
      <c r="B1179" s="136" t="str">
        <f>IF(OR(ISERROR(VLOOKUP(LEFT(A1179,FIND(" ",A1179,1)),Actuacions!$A$10:$D$3010,4)),A1179=""),"",VLOOKUP(VALUE(LEFT(A1179,FIND(" ",A1179,1))),Actuacions!$A$10:$D$3010,4))</f>
        <v/>
      </c>
      <c r="C1179" s="156"/>
      <c r="D1179" s="156"/>
      <c r="E1179" s="156"/>
      <c r="F1179" s="77"/>
      <c r="G1179" s="78"/>
    </row>
    <row r="1180" spans="1:7" x14ac:dyDescent="0.25">
      <c r="A1180" s="125"/>
      <c r="B1180" s="136" t="str">
        <f>IF(OR(ISERROR(VLOOKUP(LEFT(A1180,FIND(" ",A1180,1)),Actuacions!$A$10:$D$3010,4)),A1180=""),"",VLOOKUP(VALUE(LEFT(A1180,FIND(" ",A1180,1))),Actuacions!$A$10:$D$3010,4))</f>
        <v/>
      </c>
      <c r="C1180" s="156"/>
      <c r="D1180" s="156"/>
      <c r="E1180" s="156"/>
      <c r="F1180" s="77"/>
      <c r="G1180" s="78"/>
    </row>
    <row r="1181" spans="1:7" x14ac:dyDescent="0.25">
      <c r="A1181" s="125"/>
      <c r="B1181" s="136" t="str">
        <f>IF(OR(ISERROR(VLOOKUP(LEFT(A1181,FIND(" ",A1181,1)),Actuacions!$A$10:$D$3010,4)),A1181=""),"",VLOOKUP(VALUE(LEFT(A1181,FIND(" ",A1181,1))),Actuacions!$A$10:$D$3010,4))</f>
        <v/>
      </c>
      <c r="C1181" s="156"/>
      <c r="D1181" s="156"/>
      <c r="E1181" s="156"/>
      <c r="F1181" s="77"/>
      <c r="G1181" s="78"/>
    </row>
    <row r="1182" spans="1:7" x14ac:dyDescent="0.25">
      <c r="A1182" s="125"/>
      <c r="B1182" s="136" t="str">
        <f>IF(OR(ISERROR(VLOOKUP(LEFT(A1182,FIND(" ",A1182,1)),Actuacions!$A$10:$D$3010,4)),A1182=""),"",VLOOKUP(VALUE(LEFT(A1182,FIND(" ",A1182,1))),Actuacions!$A$10:$D$3010,4))</f>
        <v/>
      </c>
      <c r="C1182" s="156"/>
      <c r="D1182" s="156"/>
      <c r="E1182" s="156"/>
      <c r="F1182" s="77"/>
      <c r="G1182" s="78"/>
    </row>
    <row r="1183" spans="1:7" x14ac:dyDescent="0.25">
      <c r="A1183" s="125"/>
      <c r="B1183" s="136" t="str">
        <f>IF(OR(ISERROR(VLOOKUP(LEFT(A1183,FIND(" ",A1183,1)),Actuacions!$A$10:$D$3010,4)),A1183=""),"",VLOOKUP(VALUE(LEFT(A1183,FIND(" ",A1183,1))),Actuacions!$A$10:$D$3010,4))</f>
        <v/>
      </c>
      <c r="C1183" s="156"/>
      <c r="D1183" s="156"/>
      <c r="E1183" s="156"/>
      <c r="F1183" s="77"/>
      <c r="G1183" s="78"/>
    </row>
    <row r="1184" spans="1:7" x14ac:dyDescent="0.25">
      <c r="A1184" s="125"/>
      <c r="B1184" s="136" t="str">
        <f>IF(OR(ISERROR(VLOOKUP(LEFT(A1184,FIND(" ",A1184,1)),Actuacions!$A$10:$D$3010,4)),A1184=""),"",VLOOKUP(VALUE(LEFT(A1184,FIND(" ",A1184,1))),Actuacions!$A$10:$D$3010,4))</f>
        <v/>
      </c>
      <c r="C1184" s="156"/>
      <c r="D1184" s="156"/>
      <c r="E1184" s="156"/>
      <c r="F1184" s="77"/>
      <c r="G1184" s="78"/>
    </row>
    <row r="1185" spans="1:7" x14ac:dyDescent="0.25">
      <c r="A1185" s="125"/>
      <c r="B1185" s="136" t="str">
        <f>IF(OR(ISERROR(VLOOKUP(LEFT(A1185,FIND(" ",A1185,1)),Actuacions!$A$10:$D$3010,4)),A1185=""),"",VLOOKUP(VALUE(LEFT(A1185,FIND(" ",A1185,1))),Actuacions!$A$10:$D$3010,4))</f>
        <v/>
      </c>
      <c r="C1185" s="156"/>
      <c r="D1185" s="156"/>
      <c r="E1185" s="156"/>
      <c r="F1185" s="77"/>
      <c r="G1185" s="78"/>
    </row>
    <row r="1186" spans="1:7" x14ac:dyDescent="0.25">
      <c r="A1186" s="125"/>
      <c r="B1186" s="136" t="str">
        <f>IF(OR(ISERROR(VLOOKUP(LEFT(A1186,FIND(" ",A1186,1)),Actuacions!$A$10:$D$3010,4)),A1186=""),"",VLOOKUP(VALUE(LEFT(A1186,FIND(" ",A1186,1))),Actuacions!$A$10:$D$3010,4))</f>
        <v/>
      </c>
      <c r="C1186" s="156"/>
      <c r="D1186" s="156"/>
      <c r="E1186" s="156"/>
      <c r="F1186" s="77"/>
      <c r="G1186" s="78"/>
    </row>
    <row r="1187" spans="1:7" x14ac:dyDescent="0.25">
      <c r="A1187" s="125"/>
      <c r="B1187" s="136" t="str">
        <f>IF(OR(ISERROR(VLOOKUP(LEFT(A1187,FIND(" ",A1187,1)),Actuacions!$A$10:$D$3010,4)),A1187=""),"",VLOOKUP(VALUE(LEFT(A1187,FIND(" ",A1187,1))),Actuacions!$A$10:$D$3010,4))</f>
        <v/>
      </c>
      <c r="C1187" s="156"/>
      <c r="D1187" s="156"/>
      <c r="E1187" s="156"/>
      <c r="F1187" s="77"/>
      <c r="G1187" s="78"/>
    </row>
    <row r="1188" spans="1:7" x14ac:dyDescent="0.25">
      <c r="A1188" s="125"/>
      <c r="B1188" s="136" t="str">
        <f>IF(OR(ISERROR(VLOOKUP(LEFT(A1188,FIND(" ",A1188,1)),Actuacions!$A$10:$D$3010,4)),A1188=""),"",VLOOKUP(VALUE(LEFT(A1188,FIND(" ",A1188,1))),Actuacions!$A$10:$D$3010,4))</f>
        <v/>
      </c>
      <c r="C1188" s="156"/>
      <c r="D1188" s="156"/>
      <c r="E1188" s="156"/>
      <c r="F1188" s="77"/>
      <c r="G1188" s="78"/>
    </row>
    <row r="1189" spans="1:7" x14ac:dyDescent="0.25">
      <c r="A1189" s="125"/>
      <c r="B1189" s="136" t="str">
        <f>IF(OR(ISERROR(VLOOKUP(LEFT(A1189,FIND(" ",A1189,1)),Actuacions!$A$10:$D$3010,4)),A1189=""),"",VLOOKUP(VALUE(LEFT(A1189,FIND(" ",A1189,1))),Actuacions!$A$10:$D$3010,4))</f>
        <v/>
      </c>
      <c r="C1189" s="156"/>
      <c r="D1189" s="156"/>
      <c r="E1189" s="156"/>
      <c r="F1189" s="77"/>
      <c r="G1189" s="78"/>
    </row>
    <row r="1190" spans="1:7" x14ac:dyDescent="0.25">
      <c r="A1190" s="125"/>
      <c r="B1190" s="136" t="str">
        <f>IF(OR(ISERROR(VLOOKUP(LEFT(A1190,FIND(" ",A1190,1)),Actuacions!$A$10:$D$3010,4)),A1190=""),"",VLOOKUP(VALUE(LEFT(A1190,FIND(" ",A1190,1))),Actuacions!$A$10:$D$3010,4))</f>
        <v/>
      </c>
      <c r="C1190" s="156"/>
      <c r="D1190" s="156"/>
      <c r="E1190" s="156"/>
      <c r="F1190" s="77"/>
      <c r="G1190" s="78"/>
    </row>
    <row r="1191" spans="1:7" x14ac:dyDescent="0.25">
      <c r="A1191" s="125"/>
      <c r="B1191" s="136" t="str">
        <f>IF(OR(ISERROR(VLOOKUP(LEFT(A1191,FIND(" ",A1191,1)),Actuacions!$A$10:$D$3010,4)),A1191=""),"",VLOOKUP(VALUE(LEFT(A1191,FIND(" ",A1191,1))),Actuacions!$A$10:$D$3010,4))</f>
        <v/>
      </c>
      <c r="C1191" s="156"/>
      <c r="D1191" s="156"/>
      <c r="E1191" s="156"/>
      <c r="F1191" s="77"/>
      <c r="G1191" s="78"/>
    </row>
    <row r="1192" spans="1:7" x14ac:dyDescent="0.25">
      <c r="A1192" s="125"/>
      <c r="B1192" s="136" t="str">
        <f>IF(OR(ISERROR(VLOOKUP(LEFT(A1192,FIND(" ",A1192,1)),Actuacions!$A$10:$D$3010,4)),A1192=""),"",VLOOKUP(VALUE(LEFT(A1192,FIND(" ",A1192,1))),Actuacions!$A$10:$D$3010,4))</f>
        <v/>
      </c>
      <c r="C1192" s="156"/>
      <c r="D1192" s="156"/>
      <c r="E1192" s="156"/>
      <c r="F1192" s="77"/>
      <c r="G1192" s="78"/>
    </row>
    <row r="1193" spans="1:7" x14ac:dyDescent="0.25">
      <c r="A1193" s="125"/>
      <c r="B1193" s="136" t="str">
        <f>IF(OR(ISERROR(VLOOKUP(LEFT(A1193,FIND(" ",A1193,1)),Actuacions!$A$10:$D$3010,4)),A1193=""),"",VLOOKUP(VALUE(LEFT(A1193,FIND(" ",A1193,1))),Actuacions!$A$10:$D$3010,4))</f>
        <v/>
      </c>
      <c r="C1193" s="156"/>
      <c r="D1193" s="156"/>
      <c r="E1193" s="156"/>
      <c r="F1193" s="77"/>
      <c r="G1193" s="78"/>
    </row>
    <row r="1194" spans="1:7" x14ac:dyDescent="0.25">
      <c r="A1194" s="125"/>
      <c r="B1194" s="136" t="str">
        <f>IF(OR(ISERROR(VLOOKUP(LEFT(A1194,FIND(" ",A1194,1)),Actuacions!$A$10:$D$3010,4)),A1194=""),"",VLOOKUP(VALUE(LEFT(A1194,FIND(" ",A1194,1))),Actuacions!$A$10:$D$3010,4))</f>
        <v/>
      </c>
      <c r="C1194" s="156"/>
      <c r="D1194" s="156"/>
      <c r="E1194" s="156"/>
      <c r="F1194" s="77"/>
      <c r="G1194" s="78"/>
    </row>
    <row r="1195" spans="1:7" x14ac:dyDescent="0.25">
      <c r="A1195" s="125"/>
      <c r="B1195" s="136" t="str">
        <f>IF(OR(ISERROR(VLOOKUP(LEFT(A1195,FIND(" ",A1195,1)),Actuacions!$A$10:$D$3010,4)),A1195=""),"",VLOOKUP(VALUE(LEFT(A1195,FIND(" ",A1195,1))),Actuacions!$A$10:$D$3010,4))</f>
        <v/>
      </c>
      <c r="C1195" s="156"/>
      <c r="D1195" s="156"/>
      <c r="E1195" s="156"/>
      <c r="F1195" s="77"/>
      <c r="G1195" s="78"/>
    </row>
    <row r="1196" spans="1:7" x14ac:dyDescent="0.25">
      <c r="A1196" s="125"/>
      <c r="B1196" s="136" t="str">
        <f>IF(OR(ISERROR(VLOOKUP(LEFT(A1196,FIND(" ",A1196,1)),Actuacions!$A$10:$D$3010,4)),A1196=""),"",VLOOKUP(VALUE(LEFT(A1196,FIND(" ",A1196,1))),Actuacions!$A$10:$D$3010,4))</f>
        <v/>
      </c>
      <c r="C1196" s="156"/>
      <c r="D1196" s="156"/>
      <c r="E1196" s="156"/>
      <c r="F1196" s="77"/>
      <c r="G1196" s="78"/>
    </row>
    <row r="1197" spans="1:7" x14ac:dyDescent="0.25">
      <c r="A1197" s="125"/>
      <c r="B1197" s="136" t="str">
        <f>IF(OR(ISERROR(VLOOKUP(LEFT(A1197,FIND(" ",A1197,1)),Actuacions!$A$10:$D$3010,4)),A1197=""),"",VLOOKUP(VALUE(LEFT(A1197,FIND(" ",A1197,1))),Actuacions!$A$10:$D$3010,4))</f>
        <v/>
      </c>
      <c r="C1197" s="156"/>
      <c r="D1197" s="156"/>
      <c r="E1197" s="156"/>
      <c r="F1197" s="77"/>
      <c r="G1197" s="78"/>
    </row>
    <row r="1198" spans="1:7" x14ac:dyDescent="0.25">
      <c r="A1198" s="125"/>
      <c r="B1198" s="136" t="str">
        <f>IF(OR(ISERROR(VLOOKUP(LEFT(A1198,FIND(" ",A1198,1)),Actuacions!$A$10:$D$3010,4)),A1198=""),"",VLOOKUP(VALUE(LEFT(A1198,FIND(" ",A1198,1))),Actuacions!$A$10:$D$3010,4))</f>
        <v/>
      </c>
      <c r="C1198" s="156"/>
      <c r="D1198" s="156"/>
      <c r="E1198" s="156"/>
      <c r="F1198" s="77"/>
      <c r="G1198" s="78"/>
    </row>
    <row r="1199" spans="1:7" x14ac:dyDescent="0.25">
      <c r="A1199" s="125"/>
      <c r="B1199" s="136" t="str">
        <f>IF(OR(ISERROR(VLOOKUP(LEFT(A1199,FIND(" ",A1199,1)),Actuacions!$A$10:$D$3010,4)),A1199=""),"",VLOOKUP(VALUE(LEFT(A1199,FIND(" ",A1199,1))),Actuacions!$A$10:$D$3010,4))</f>
        <v/>
      </c>
      <c r="C1199" s="156"/>
      <c r="D1199" s="156"/>
      <c r="E1199" s="156"/>
      <c r="F1199" s="77"/>
      <c r="G1199" s="78"/>
    </row>
    <row r="1200" spans="1:7" x14ac:dyDescent="0.25">
      <c r="A1200" s="125"/>
      <c r="B1200" s="136" t="str">
        <f>IF(OR(ISERROR(VLOOKUP(LEFT(A1200,FIND(" ",A1200,1)),Actuacions!$A$10:$D$3010,4)),A1200=""),"",VLOOKUP(VALUE(LEFT(A1200,FIND(" ",A1200,1))),Actuacions!$A$10:$D$3010,4))</f>
        <v/>
      </c>
      <c r="C1200" s="156"/>
      <c r="D1200" s="156"/>
      <c r="E1200" s="156"/>
      <c r="F1200" s="77"/>
      <c r="G1200" s="78"/>
    </row>
    <row r="1201" spans="1:7" x14ac:dyDescent="0.25">
      <c r="A1201" s="125"/>
      <c r="B1201" s="136" t="str">
        <f>IF(OR(ISERROR(VLOOKUP(LEFT(A1201,FIND(" ",A1201,1)),Actuacions!$A$10:$D$3010,4)),A1201=""),"",VLOOKUP(VALUE(LEFT(A1201,FIND(" ",A1201,1))),Actuacions!$A$10:$D$3010,4))</f>
        <v/>
      </c>
      <c r="C1201" s="156"/>
      <c r="D1201" s="156"/>
      <c r="E1201" s="156"/>
      <c r="F1201" s="77"/>
      <c r="G1201" s="78"/>
    </row>
    <row r="1202" spans="1:7" x14ac:dyDescent="0.25">
      <c r="A1202" s="125"/>
      <c r="B1202" s="136" t="str">
        <f>IF(OR(ISERROR(VLOOKUP(LEFT(A1202,FIND(" ",A1202,1)),Actuacions!$A$10:$D$3010,4)),A1202=""),"",VLOOKUP(VALUE(LEFT(A1202,FIND(" ",A1202,1))),Actuacions!$A$10:$D$3010,4))</f>
        <v/>
      </c>
      <c r="C1202" s="156"/>
      <c r="D1202" s="156"/>
      <c r="E1202" s="156"/>
      <c r="F1202" s="77"/>
      <c r="G1202" s="78"/>
    </row>
    <row r="1203" spans="1:7" x14ac:dyDescent="0.25">
      <c r="A1203" s="125"/>
      <c r="B1203" s="136" t="str">
        <f>IF(OR(ISERROR(VLOOKUP(LEFT(A1203,FIND(" ",A1203,1)),Actuacions!$A$10:$D$3010,4)),A1203=""),"",VLOOKUP(VALUE(LEFT(A1203,FIND(" ",A1203,1))),Actuacions!$A$10:$D$3010,4))</f>
        <v/>
      </c>
      <c r="C1203" s="156"/>
      <c r="D1203" s="156"/>
      <c r="E1203" s="156"/>
      <c r="F1203" s="77"/>
      <c r="G1203" s="78"/>
    </row>
    <row r="1204" spans="1:7" x14ac:dyDescent="0.25">
      <c r="A1204" s="125"/>
      <c r="B1204" s="136" t="str">
        <f>IF(OR(ISERROR(VLOOKUP(LEFT(A1204,FIND(" ",A1204,1)),Actuacions!$A$10:$D$3010,4)),A1204=""),"",VLOOKUP(VALUE(LEFT(A1204,FIND(" ",A1204,1))),Actuacions!$A$10:$D$3010,4))</f>
        <v/>
      </c>
      <c r="C1204" s="156"/>
      <c r="D1204" s="156"/>
      <c r="E1204" s="156"/>
      <c r="F1204" s="77"/>
      <c r="G1204" s="78"/>
    </row>
    <row r="1205" spans="1:7" x14ac:dyDescent="0.25">
      <c r="A1205" s="125"/>
      <c r="B1205" s="136" t="str">
        <f>IF(OR(ISERROR(VLOOKUP(LEFT(A1205,FIND(" ",A1205,1)),Actuacions!$A$10:$D$3010,4)),A1205=""),"",VLOOKUP(VALUE(LEFT(A1205,FIND(" ",A1205,1))),Actuacions!$A$10:$D$3010,4))</f>
        <v/>
      </c>
      <c r="C1205" s="156"/>
      <c r="D1205" s="156"/>
      <c r="E1205" s="156"/>
      <c r="F1205" s="77"/>
      <c r="G1205" s="78"/>
    </row>
    <row r="1206" spans="1:7" x14ac:dyDescent="0.25">
      <c r="A1206" s="125"/>
      <c r="B1206" s="136" t="str">
        <f>IF(OR(ISERROR(VLOOKUP(LEFT(A1206,FIND(" ",A1206,1)),Actuacions!$A$10:$D$3010,4)),A1206=""),"",VLOOKUP(VALUE(LEFT(A1206,FIND(" ",A1206,1))),Actuacions!$A$10:$D$3010,4))</f>
        <v/>
      </c>
      <c r="C1206" s="156"/>
      <c r="D1206" s="156"/>
      <c r="E1206" s="156"/>
      <c r="F1206" s="77"/>
      <c r="G1206" s="78"/>
    </row>
    <row r="1207" spans="1:7" x14ac:dyDescent="0.25">
      <c r="A1207" s="125"/>
      <c r="B1207" s="136" t="str">
        <f>IF(OR(ISERROR(VLOOKUP(LEFT(A1207,FIND(" ",A1207,1)),Actuacions!$A$10:$D$3010,4)),A1207=""),"",VLOOKUP(VALUE(LEFT(A1207,FIND(" ",A1207,1))),Actuacions!$A$10:$D$3010,4))</f>
        <v/>
      </c>
      <c r="C1207" s="156"/>
      <c r="D1207" s="156"/>
      <c r="E1207" s="156"/>
      <c r="F1207" s="77"/>
      <c r="G1207" s="78"/>
    </row>
    <row r="1208" spans="1:7" x14ac:dyDescent="0.25">
      <c r="A1208" s="125"/>
      <c r="B1208" s="136" t="str">
        <f>IF(OR(ISERROR(VLOOKUP(LEFT(A1208,FIND(" ",A1208,1)),Actuacions!$A$10:$D$3010,4)),A1208=""),"",VLOOKUP(VALUE(LEFT(A1208,FIND(" ",A1208,1))),Actuacions!$A$10:$D$3010,4))</f>
        <v/>
      </c>
      <c r="C1208" s="156"/>
      <c r="D1208" s="156"/>
      <c r="E1208" s="156"/>
      <c r="F1208" s="77"/>
      <c r="G1208" s="78"/>
    </row>
    <row r="1209" spans="1:7" x14ac:dyDescent="0.25">
      <c r="A1209" s="125"/>
      <c r="B1209" s="136" t="str">
        <f>IF(OR(ISERROR(VLOOKUP(LEFT(A1209,FIND(" ",A1209,1)),Actuacions!$A$10:$D$3010,4)),A1209=""),"",VLOOKUP(VALUE(LEFT(A1209,FIND(" ",A1209,1))),Actuacions!$A$10:$D$3010,4))</f>
        <v/>
      </c>
      <c r="C1209" s="156"/>
      <c r="D1209" s="156"/>
      <c r="E1209" s="156"/>
      <c r="F1209" s="77"/>
      <c r="G1209" s="78"/>
    </row>
    <row r="1210" spans="1:7" x14ac:dyDescent="0.25">
      <c r="A1210" s="125"/>
      <c r="B1210" s="136" t="str">
        <f>IF(OR(ISERROR(VLOOKUP(LEFT(A1210,FIND(" ",A1210,1)),Actuacions!$A$10:$D$3010,4)),A1210=""),"",VLOOKUP(VALUE(LEFT(A1210,FIND(" ",A1210,1))),Actuacions!$A$10:$D$3010,4))</f>
        <v/>
      </c>
      <c r="C1210" s="156"/>
      <c r="D1210" s="156"/>
      <c r="E1210" s="156"/>
      <c r="F1210" s="77"/>
      <c r="G1210" s="78"/>
    </row>
    <row r="1211" spans="1:7" x14ac:dyDescent="0.25">
      <c r="A1211" s="125"/>
      <c r="B1211" s="136" t="str">
        <f>IF(OR(ISERROR(VLOOKUP(LEFT(A1211,FIND(" ",A1211,1)),Actuacions!$A$10:$D$3010,4)),A1211=""),"",VLOOKUP(VALUE(LEFT(A1211,FIND(" ",A1211,1))),Actuacions!$A$10:$D$3010,4))</f>
        <v/>
      </c>
      <c r="C1211" s="156"/>
      <c r="D1211" s="156"/>
      <c r="E1211" s="156"/>
      <c r="F1211" s="77"/>
      <c r="G1211" s="78"/>
    </row>
    <row r="1212" spans="1:7" x14ac:dyDescent="0.25">
      <c r="A1212" s="125"/>
      <c r="B1212" s="136" t="str">
        <f>IF(OR(ISERROR(VLOOKUP(LEFT(A1212,FIND(" ",A1212,1)),Actuacions!$A$10:$D$3010,4)),A1212=""),"",VLOOKUP(VALUE(LEFT(A1212,FIND(" ",A1212,1))),Actuacions!$A$10:$D$3010,4))</f>
        <v/>
      </c>
      <c r="C1212" s="156"/>
      <c r="D1212" s="156"/>
      <c r="E1212" s="156"/>
      <c r="F1212" s="77"/>
      <c r="G1212" s="78"/>
    </row>
    <row r="1213" spans="1:7" x14ac:dyDescent="0.25">
      <c r="A1213" s="125"/>
      <c r="B1213" s="136" t="str">
        <f>IF(OR(ISERROR(VLOOKUP(LEFT(A1213,FIND(" ",A1213,1)),Actuacions!$A$10:$D$3010,4)),A1213=""),"",VLOOKUP(VALUE(LEFT(A1213,FIND(" ",A1213,1))),Actuacions!$A$10:$D$3010,4))</f>
        <v/>
      </c>
      <c r="C1213" s="156"/>
      <c r="D1213" s="156"/>
      <c r="E1213" s="156"/>
      <c r="F1213" s="77"/>
      <c r="G1213" s="78"/>
    </row>
    <row r="1214" spans="1:7" x14ac:dyDescent="0.25">
      <c r="A1214" s="125"/>
      <c r="B1214" s="136" t="str">
        <f>IF(OR(ISERROR(VLOOKUP(LEFT(A1214,FIND(" ",A1214,1)),Actuacions!$A$10:$D$3010,4)),A1214=""),"",VLOOKUP(VALUE(LEFT(A1214,FIND(" ",A1214,1))),Actuacions!$A$10:$D$3010,4))</f>
        <v/>
      </c>
      <c r="C1214" s="156"/>
      <c r="D1214" s="156"/>
      <c r="E1214" s="156"/>
      <c r="F1214" s="77"/>
      <c r="G1214" s="78"/>
    </row>
    <row r="1215" spans="1:7" x14ac:dyDescent="0.25">
      <c r="A1215" s="125"/>
      <c r="B1215" s="136" t="str">
        <f>IF(OR(ISERROR(VLOOKUP(LEFT(A1215,FIND(" ",A1215,1)),Actuacions!$A$10:$D$3010,4)),A1215=""),"",VLOOKUP(VALUE(LEFT(A1215,FIND(" ",A1215,1))),Actuacions!$A$10:$D$3010,4))</f>
        <v/>
      </c>
      <c r="C1215" s="156"/>
      <c r="D1215" s="156"/>
      <c r="E1215" s="156"/>
      <c r="F1215" s="77"/>
      <c r="G1215" s="78"/>
    </row>
    <row r="1216" spans="1:7" x14ac:dyDescent="0.25">
      <c r="A1216" s="125"/>
      <c r="B1216" s="136" t="str">
        <f>IF(OR(ISERROR(VLOOKUP(LEFT(A1216,FIND(" ",A1216,1)),Actuacions!$A$10:$D$3010,4)),A1216=""),"",VLOOKUP(VALUE(LEFT(A1216,FIND(" ",A1216,1))),Actuacions!$A$10:$D$3010,4))</f>
        <v/>
      </c>
      <c r="C1216" s="156"/>
      <c r="D1216" s="156"/>
      <c r="E1216" s="156"/>
      <c r="F1216" s="77"/>
      <c r="G1216" s="78"/>
    </row>
    <row r="1217" spans="1:7" x14ac:dyDescent="0.25">
      <c r="A1217" s="125"/>
      <c r="B1217" s="136" t="str">
        <f>IF(OR(ISERROR(VLOOKUP(LEFT(A1217,FIND(" ",A1217,1)),Actuacions!$A$10:$D$3010,4)),A1217=""),"",VLOOKUP(VALUE(LEFT(A1217,FIND(" ",A1217,1))),Actuacions!$A$10:$D$3010,4))</f>
        <v/>
      </c>
      <c r="C1217" s="156"/>
      <c r="D1217" s="156"/>
      <c r="E1217" s="156"/>
      <c r="F1217" s="77"/>
      <c r="G1217" s="78"/>
    </row>
    <row r="1218" spans="1:7" x14ac:dyDescent="0.25">
      <c r="A1218" s="125"/>
      <c r="B1218" s="136" t="str">
        <f>IF(OR(ISERROR(VLOOKUP(LEFT(A1218,FIND(" ",A1218,1)),Actuacions!$A$10:$D$3010,4)),A1218=""),"",VLOOKUP(VALUE(LEFT(A1218,FIND(" ",A1218,1))),Actuacions!$A$10:$D$3010,4))</f>
        <v/>
      </c>
      <c r="C1218" s="156"/>
      <c r="D1218" s="156"/>
      <c r="E1218" s="156"/>
      <c r="F1218" s="77"/>
      <c r="G1218" s="78"/>
    </row>
    <row r="1219" spans="1:7" x14ac:dyDescent="0.25">
      <c r="A1219" s="125"/>
      <c r="B1219" s="136" t="str">
        <f>IF(OR(ISERROR(VLOOKUP(LEFT(A1219,FIND(" ",A1219,1)),Actuacions!$A$10:$D$3010,4)),A1219=""),"",VLOOKUP(VALUE(LEFT(A1219,FIND(" ",A1219,1))),Actuacions!$A$10:$D$3010,4))</f>
        <v/>
      </c>
      <c r="C1219" s="156"/>
      <c r="D1219" s="156"/>
      <c r="E1219" s="156"/>
      <c r="F1219" s="77"/>
      <c r="G1219" s="78"/>
    </row>
    <row r="1220" spans="1:7" x14ac:dyDescent="0.25">
      <c r="A1220" s="125"/>
      <c r="B1220" s="136" t="str">
        <f>IF(OR(ISERROR(VLOOKUP(LEFT(A1220,FIND(" ",A1220,1)),Actuacions!$A$10:$D$3010,4)),A1220=""),"",VLOOKUP(VALUE(LEFT(A1220,FIND(" ",A1220,1))),Actuacions!$A$10:$D$3010,4))</f>
        <v/>
      </c>
      <c r="C1220" s="156"/>
      <c r="D1220" s="156"/>
      <c r="E1220" s="156"/>
      <c r="F1220" s="77"/>
      <c r="G1220" s="78"/>
    </row>
    <row r="1221" spans="1:7" x14ac:dyDescent="0.25">
      <c r="A1221" s="125"/>
      <c r="B1221" s="136" t="str">
        <f>IF(OR(ISERROR(VLOOKUP(LEFT(A1221,FIND(" ",A1221,1)),Actuacions!$A$10:$D$3010,4)),A1221=""),"",VLOOKUP(VALUE(LEFT(A1221,FIND(" ",A1221,1))),Actuacions!$A$10:$D$3010,4))</f>
        <v/>
      </c>
      <c r="C1221" s="156"/>
      <c r="D1221" s="156"/>
      <c r="E1221" s="156"/>
      <c r="F1221" s="77"/>
      <c r="G1221" s="78"/>
    </row>
    <row r="1222" spans="1:7" x14ac:dyDescent="0.25">
      <c r="A1222" s="125"/>
      <c r="B1222" s="136" t="str">
        <f>IF(OR(ISERROR(VLOOKUP(LEFT(A1222,FIND(" ",A1222,1)),Actuacions!$A$10:$D$3010,4)),A1222=""),"",VLOOKUP(VALUE(LEFT(A1222,FIND(" ",A1222,1))),Actuacions!$A$10:$D$3010,4))</f>
        <v/>
      </c>
      <c r="C1222" s="156"/>
      <c r="D1222" s="156"/>
      <c r="E1222" s="156"/>
      <c r="F1222" s="77"/>
      <c r="G1222" s="78"/>
    </row>
    <row r="1223" spans="1:7" x14ac:dyDescent="0.25">
      <c r="A1223" s="125"/>
      <c r="B1223" s="136" t="str">
        <f>IF(OR(ISERROR(VLOOKUP(LEFT(A1223,FIND(" ",A1223,1)),Actuacions!$A$10:$D$3010,4)),A1223=""),"",VLOOKUP(VALUE(LEFT(A1223,FIND(" ",A1223,1))),Actuacions!$A$10:$D$3010,4))</f>
        <v/>
      </c>
      <c r="C1223" s="156"/>
      <c r="D1223" s="156"/>
      <c r="E1223" s="156"/>
      <c r="F1223" s="77"/>
      <c r="G1223" s="78"/>
    </row>
    <row r="1224" spans="1:7" x14ac:dyDescent="0.25">
      <c r="A1224" s="125"/>
      <c r="B1224" s="136" t="str">
        <f>IF(OR(ISERROR(VLOOKUP(LEFT(A1224,FIND(" ",A1224,1)),Actuacions!$A$10:$D$3010,4)),A1224=""),"",VLOOKUP(VALUE(LEFT(A1224,FIND(" ",A1224,1))),Actuacions!$A$10:$D$3010,4))</f>
        <v/>
      </c>
      <c r="C1224" s="156"/>
      <c r="D1224" s="156"/>
      <c r="E1224" s="156"/>
      <c r="F1224" s="77"/>
      <c r="G1224" s="78"/>
    </row>
    <row r="1225" spans="1:7" x14ac:dyDescent="0.25">
      <c r="A1225" s="125"/>
      <c r="B1225" s="136" t="str">
        <f>IF(OR(ISERROR(VLOOKUP(LEFT(A1225,FIND(" ",A1225,1)),Actuacions!$A$10:$D$3010,4)),A1225=""),"",VLOOKUP(VALUE(LEFT(A1225,FIND(" ",A1225,1))),Actuacions!$A$10:$D$3010,4))</f>
        <v/>
      </c>
      <c r="C1225" s="156"/>
      <c r="D1225" s="156"/>
      <c r="E1225" s="156"/>
      <c r="F1225" s="77"/>
      <c r="G1225" s="78"/>
    </row>
    <row r="1226" spans="1:7" x14ac:dyDescent="0.25">
      <c r="A1226" s="125"/>
      <c r="B1226" s="136" t="str">
        <f>IF(OR(ISERROR(VLOOKUP(LEFT(A1226,FIND(" ",A1226,1)),Actuacions!$A$10:$D$3010,4)),A1226=""),"",VLOOKUP(VALUE(LEFT(A1226,FIND(" ",A1226,1))),Actuacions!$A$10:$D$3010,4))</f>
        <v/>
      </c>
      <c r="C1226" s="156"/>
      <c r="D1226" s="156"/>
      <c r="E1226" s="156"/>
      <c r="F1226" s="77"/>
      <c r="G1226" s="78"/>
    </row>
    <row r="1227" spans="1:7" x14ac:dyDescent="0.25">
      <c r="A1227" s="125"/>
      <c r="B1227" s="136" t="str">
        <f>IF(OR(ISERROR(VLOOKUP(LEFT(A1227,FIND(" ",A1227,1)),Actuacions!$A$10:$D$3010,4)),A1227=""),"",VLOOKUP(VALUE(LEFT(A1227,FIND(" ",A1227,1))),Actuacions!$A$10:$D$3010,4))</f>
        <v/>
      </c>
      <c r="C1227" s="156"/>
      <c r="D1227" s="156"/>
      <c r="E1227" s="156"/>
      <c r="F1227" s="77"/>
      <c r="G1227" s="78"/>
    </row>
    <row r="1228" spans="1:7" x14ac:dyDescent="0.25">
      <c r="A1228" s="125"/>
      <c r="B1228" s="136" t="str">
        <f>IF(OR(ISERROR(VLOOKUP(LEFT(A1228,FIND(" ",A1228,1)),Actuacions!$A$10:$D$3010,4)),A1228=""),"",VLOOKUP(VALUE(LEFT(A1228,FIND(" ",A1228,1))),Actuacions!$A$10:$D$3010,4))</f>
        <v/>
      </c>
      <c r="C1228" s="156"/>
      <c r="D1228" s="156"/>
      <c r="E1228" s="156"/>
      <c r="F1228" s="77"/>
      <c r="G1228" s="78"/>
    </row>
    <row r="1229" spans="1:7" x14ac:dyDescent="0.25">
      <c r="A1229" s="125"/>
      <c r="B1229" s="136" t="str">
        <f>IF(OR(ISERROR(VLOOKUP(LEFT(A1229,FIND(" ",A1229,1)),Actuacions!$A$10:$D$3010,4)),A1229=""),"",VLOOKUP(VALUE(LEFT(A1229,FIND(" ",A1229,1))),Actuacions!$A$10:$D$3010,4))</f>
        <v/>
      </c>
      <c r="C1229" s="156"/>
      <c r="D1229" s="156"/>
      <c r="E1229" s="156"/>
      <c r="F1229" s="77"/>
      <c r="G1229" s="78"/>
    </row>
    <row r="1230" spans="1:7" x14ac:dyDescent="0.25">
      <c r="A1230" s="125"/>
      <c r="B1230" s="136" t="str">
        <f>IF(OR(ISERROR(VLOOKUP(LEFT(A1230,FIND(" ",A1230,1)),Actuacions!$A$10:$D$3010,4)),A1230=""),"",VLOOKUP(VALUE(LEFT(A1230,FIND(" ",A1230,1))),Actuacions!$A$10:$D$3010,4))</f>
        <v/>
      </c>
      <c r="C1230" s="156"/>
      <c r="D1230" s="156"/>
      <c r="E1230" s="156"/>
      <c r="F1230" s="77"/>
      <c r="G1230" s="78"/>
    </row>
    <row r="1231" spans="1:7" x14ac:dyDescent="0.25">
      <c r="A1231" s="125"/>
      <c r="B1231" s="136" t="str">
        <f>IF(OR(ISERROR(VLOOKUP(LEFT(A1231,FIND(" ",A1231,1)),Actuacions!$A$10:$D$3010,4)),A1231=""),"",VLOOKUP(VALUE(LEFT(A1231,FIND(" ",A1231,1))),Actuacions!$A$10:$D$3010,4))</f>
        <v/>
      </c>
      <c r="C1231" s="156"/>
      <c r="D1231" s="156"/>
      <c r="E1231" s="156"/>
      <c r="F1231" s="77"/>
      <c r="G1231" s="78"/>
    </row>
    <row r="1232" spans="1:7" x14ac:dyDescent="0.25">
      <c r="A1232" s="125"/>
      <c r="B1232" s="136" t="str">
        <f>IF(OR(ISERROR(VLOOKUP(LEFT(A1232,FIND(" ",A1232,1)),Actuacions!$A$10:$D$3010,4)),A1232=""),"",VLOOKUP(VALUE(LEFT(A1232,FIND(" ",A1232,1))),Actuacions!$A$10:$D$3010,4))</f>
        <v/>
      </c>
      <c r="C1232" s="156"/>
      <c r="D1232" s="156"/>
      <c r="E1232" s="156"/>
      <c r="F1232" s="77"/>
      <c r="G1232" s="78"/>
    </row>
    <row r="1233" spans="1:7" x14ac:dyDescent="0.25">
      <c r="A1233" s="125"/>
      <c r="B1233" s="136" t="str">
        <f>IF(OR(ISERROR(VLOOKUP(LEFT(A1233,FIND(" ",A1233,1)),Actuacions!$A$10:$D$3010,4)),A1233=""),"",VLOOKUP(VALUE(LEFT(A1233,FIND(" ",A1233,1))),Actuacions!$A$10:$D$3010,4))</f>
        <v/>
      </c>
      <c r="C1233" s="156"/>
      <c r="D1233" s="156"/>
      <c r="E1233" s="156"/>
      <c r="F1233" s="77"/>
      <c r="G1233" s="78"/>
    </row>
    <row r="1234" spans="1:7" x14ac:dyDescent="0.25">
      <c r="A1234" s="125"/>
      <c r="B1234" s="136" t="str">
        <f>IF(OR(ISERROR(VLOOKUP(LEFT(A1234,FIND(" ",A1234,1)),Actuacions!$A$10:$D$3010,4)),A1234=""),"",VLOOKUP(VALUE(LEFT(A1234,FIND(" ",A1234,1))),Actuacions!$A$10:$D$3010,4))</f>
        <v/>
      </c>
      <c r="C1234" s="156"/>
      <c r="D1234" s="156"/>
      <c r="E1234" s="156"/>
      <c r="F1234" s="77"/>
      <c r="G1234" s="78"/>
    </row>
    <row r="1235" spans="1:7" x14ac:dyDescent="0.25">
      <c r="A1235" s="125"/>
      <c r="B1235" s="136" t="str">
        <f>IF(OR(ISERROR(VLOOKUP(LEFT(A1235,FIND(" ",A1235,1)),Actuacions!$A$10:$D$3010,4)),A1235=""),"",VLOOKUP(VALUE(LEFT(A1235,FIND(" ",A1235,1))),Actuacions!$A$10:$D$3010,4))</f>
        <v/>
      </c>
      <c r="C1235" s="156"/>
      <c r="D1235" s="156"/>
      <c r="E1235" s="156"/>
      <c r="F1235" s="77"/>
      <c r="G1235" s="78"/>
    </row>
    <row r="1236" spans="1:7" x14ac:dyDescent="0.25">
      <c r="A1236" s="125"/>
      <c r="B1236" s="136" t="str">
        <f>IF(OR(ISERROR(VLOOKUP(LEFT(A1236,FIND(" ",A1236,1)),Actuacions!$A$10:$D$3010,4)),A1236=""),"",VLOOKUP(VALUE(LEFT(A1236,FIND(" ",A1236,1))),Actuacions!$A$10:$D$3010,4))</f>
        <v/>
      </c>
      <c r="C1236" s="156"/>
      <c r="D1236" s="156"/>
      <c r="E1236" s="156"/>
      <c r="F1236" s="77"/>
      <c r="G1236" s="78"/>
    </row>
    <row r="1237" spans="1:7" x14ac:dyDescent="0.25">
      <c r="A1237" s="125"/>
      <c r="B1237" s="136" t="str">
        <f>IF(OR(ISERROR(VLOOKUP(LEFT(A1237,FIND(" ",A1237,1)),Actuacions!$A$10:$D$3010,4)),A1237=""),"",VLOOKUP(VALUE(LEFT(A1237,FIND(" ",A1237,1))),Actuacions!$A$10:$D$3010,4))</f>
        <v/>
      </c>
      <c r="C1237" s="156"/>
      <c r="D1237" s="156"/>
      <c r="E1237" s="156"/>
      <c r="F1237" s="77"/>
      <c r="G1237" s="78"/>
    </row>
    <row r="1238" spans="1:7" x14ac:dyDescent="0.25">
      <c r="A1238" s="125"/>
      <c r="B1238" s="136" t="str">
        <f>IF(OR(ISERROR(VLOOKUP(LEFT(A1238,FIND(" ",A1238,1)),Actuacions!$A$10:$D$3010,4)),A1238=""),"",VLOOKUP(VALUE(LEFT(A1238,FIND(" ",A1238,1))),Actuacions!$A$10:$D$3010,4))</f>
        <v/>
      </c>
      <c r="C1238" s="156"/>
      <c r="D1238" s="156"/>
      <c r="E1238" s="156"/>
      <c r="F1238" s="77"/>
      <c r="G1238" s="78"/>
    </row>
    <row r="1239" spans="1:7" x14ac:dyDescent="0.25">
      <c r="A1239" s="125"/>
      <c r="B1239" s="136" t="str">
        <f>IF(OR(ISERROR(VLOOKUP(LEFT(A1239,FIND(" ",A1239,1)),Actuacions!$A$10:$D$3010,4)),A1239=""),"",VLOOKUP(VALUE(LEFT(A1239,FIND(" ",A1239,1))),Actuacions!$A$10:$D$3010,4))</f>
        <v/>
      </c>
      <c r="C1239" s="156"/>
      <c r="D1239" s="156"/>
      <c r="E1239" s="156"/>
      <c r="F1239" s="77"/>
      <c r="G1239" s="78"/>
    </row>
    <row r="1240" spans="1:7" x14ac:dyDescent="0.25">
      <c r="A1240" s="125"/>
      <c r="B1240" s="136" t="str">
        <f>IF(OR(ISERROR(VLOOKUP(LEFT(A1240,FIND(" ",A1240,1)),Actuacions!$A$10:$D$3010,4)),A1240=""),"",VLOOKUP(VALUE(LEFT(A1240,FIND(" ",A1240,1))),Actuacions!$A$10:$D$3010,4))</f>
        <v/>
      </c>
      <c r="C1240" s="156"/>
      <c r="D1240" s="156"/>
      <c r="E1240" s="156"/>
      <c r="F1240" s="77"/>
      <c r="G1240" s="78"/>
    </row>
    <row r="1241" spans="1:7" x14ac:dyDescent="0.25">
      <c r="A1241" s="125"/>
      <c r="B1241" s="136" t="str">
        <f>IF(OR(ISERROR(VLOOKUP(LEFT(A1241,FIND(" ",A1241,1)),Actuacions!$A$10:$D$3010,4)),A1241=""),"",VLOOKUP(VALUE(LEFT(A1241,FIND(" ",A1241,1))),Actuacions!$A$10:$D$3010,4))</f>
        <v/>
      </c>
      <c r="C1241" s="156"/>
      <c r="D1241" s="156"/>
      <c r="E1241" s="156"/>
      <c r="F1241" s="77"/>
      <c r="G1241" s="78"/>
    </row>
    <row r="1242" spans="1:7" x14ac:dyDescent="0.25">
      <c r="A1242" s="125"/>
      <c r="B1242" s="136" t="str">
        <f>IF(OR(ISERROR(VLOOKUP(LEFT(A1242,FIND(" ",A1242,1)),Actuacions!$A$10:$D$3010,4)),A1242=""),"",VLOOKUP(VALUE(LEFT(A1242,FIND(" ",A1242,1))),Actuacions!$A$10:$D$3010,4))</f>
        <v/>
      </c>
      <c r="C1242" s="156"/>
      <c r="D1242" s="156"/>
      <c r="E1242" s="156"/>
      <c r="F1242" s="77"/>
      <c r="G1242" s="78"/>
    </row>
    <row r="1243" spans="1:7" x14ac:dyDescent="0.25">
      <c r="A1243" s="125"/>
      <c r="B1243" s="136" t="str">
        <f>IF(OR(ISERROR(VLOOKUP(LEFT(A1243,FIND(" ",A1243,1)),Actuacions!$A$10:$D$3010,4)),A1243=""),"",VLOOKUP(VALUE(LEFT(A1243,FIND(" ",A1243,1))),Actuacions!$A$10:$D$3010,4))</f>
        <v/>
      </c>
      <c r="C1243" s="156"/>
      <c r="D1243" s="156"/>
      <c r="E1243" s="156"/>
      <c r="F1243" s="77"/>
      <c r="G1243" s="78"/>
    </row>
    <row r="1244" spans="1:7" x14ac:dyDescent="0.25">
      <c r="A1244" s="125"/>
      <c r="B1244" s="136" t="str">
        <f>IF(OR(ISERROR(VLOOKUP(LEFT(A1244,FIND(" ",A1244,1)),Actuacions!$A$10:$D$3010,4)),A1244=""),"",VLOOKUP(VALUE(LEFT(A1244,FIND(" ",A1244,1))),Actuacions!$A$10:$D$3010,4))</f>
        <v/>
      </c>
      <c r="C1244" s="156"/>
      <c r="D1244" s="156"/>
      <c r="E1244" s="156"/>
      <c r="F1244" s="77"/>
      <c r="G1244" s="78"/>
    </row>
    <row r="1245" spans="1:7" x14ac:dyDescent="0.25">
      <c r="A1245" s="125"/>
      <c r="B1245" s="136" t="str">
        <f>IF(OR(ISERROR(VLOOKUP(LEFT(A1245,FIND(" ",A1245,1)),Actuacions!$A$10:$D$3010,4)),A1245=""),"",VLOOKUP(VALUE(LEFT(A1245,FIND(" ",A1245,1))),Actuacions!$A$10:$D$3010,4))</f>
        <v/>
      </c>
      <c r="C1245" s="156"/>
      <c r="D1245" s="156"/>
      <c r="E1245" s="156"/>
      <c r="F1245" s="77"/>
      <c r="G1245" s="78"/>
    </row>
    <row r="1246" spans="1:7" x14ac:dyDescent="0.25">
      <c r="A1246" s="125"/>
      <c r="B1246" s="136" t="str">
        <f>IF(OR(ISERROR(VLOOKUP(LEFT(A1246,FIND(" ",A1246,1)),Actuacions!$A$10:$D$3010,4)),A1246=""),"",VLOOKUP(VALUE(LEFT(A1246,FIND(" ",A1246,1))),Actuacions!$A$10:$D$3010,4))</f>
        <v/>
      </c>
      <c r="C1246" s="156"/>
      <c r="D1246" s="156"/>
      <c r="E1246" s="156"/>
      <c r="F1246" s="77"/>
      <c r="G1246" s="78"/>
    </row>
    <row r="1247" spans="1:7" x14ac:dyDescent="0.25">
      <c r="A1247" s="125"/>
      <c r="B1247" s="136" t="str">
        <f>IF(OR(ISERROR(VLOOKUP(LEFT(A1247,FIND(" ",A1247,1)),Actuacions!$A$10:$D$3010,4)),A1247=""),"",VLOOKUP(VALUE(LEFT(A1247,FIND(" ",A1247,1))),Actuacions!$A$10:$D$3010,4))</f>
        <v/>
      </c>
      <c r="C1247" s="156"/>
      <c r="D1247" s="156"/>
      <c r="E1247" s="156"/>
      <c r="F1247" s="77"/>
      <c r="G1247" s="78"/>
    </row>
    <row r="1248" spans="1:7" x14ac:dyDescent="0.25">
      <c r="A1248" s="125"/>
      <c r="B1248" s="136" t="str">
        <f>IF(OR(ISERROR(VLOOKUP(LEFT(A1248,FIND(" ",A1248,1)),Actuacions!$A$10:$D$3010,4)),A1248=""),"",VLOOKUP(VALUE(LEFT(A1248,FIND(" ",A1248,1))),Actuacions!$A$10:$D$3010,4))</f>
        <v/>
      </c>
      <c r="C1248" s="156"/>
      <c r="D1248" s="156"/>
      <c r="E1248" s="156"/>
      <c r="F1248" s="77"/>
      <c r="G1248" s="78"/>
    </row>
    <row r="1249" spans="1:7" x14ac:dyDescent="0.25">
      <c r="A1249" s="125"/>
      <c r="B1249" s="136" t="str">
        <f>IF(OR(ISERROR(VLOOKUP(LEFT(A1249,FIND(" ",A1249,1)),Actuacions!$A$10:$D$3010,4)),A1249=""),"",VLOOKUP(VALUE(LEFT(A1249,FIND(" ",A1249,1))),Actuacions!$A$10:$D$3010,4))</f>
        <v/>
      </c>
      <c r="C1249" s="156"/>
      <c r="D1249" s="156"/>
      <c r="E1249" s="156"/>
      <c r="F1249" s="77"/>
      <c r="G1249" s="78"/>
    </row>
    <row r="1250" spans="1:7" x14ac:dyDescent="0.25">
      <c r="A1250" s="125"/>
      <c r="B1250" s="136" t="str">
        <f>IF(OR(ISERROR(VLOOKUP(LEFT(A1250,FIND(" ",A1250,1)),Actuacions!$A$10:$D$3010,4)),A1250=""),"",VLOOKUP(VALUE(LEFT(A1250,FIND(" ",A1250,1))),Actuacions!$A$10:$D$3010,4))</f>
        <v/>
      </c>
      <c r="C1250" s="156"/>
      <c r="D1250" s="156"/>
      <c r="E1250" s="156"/>
      <c r="F1250" s="77"/>
      <c r="G1250" s="78"/>
    </row>
    <row r="1251" spans="1:7" x14ac:dyDescent="0.25">
      <c r="A1251" s="125"/>
      <c r="B1251" s="136" t="str">
        <f>IF(OR(ISERROR(VLOOKUP(LEFT(A1251,FIND(" ",A1251,1)),Actuacions!$A$10:$D$3010,4)),A1251=""),"",VLOOKUP(VALUE(LEFT(A1251,FIND(" ",A1251,1))),Actuacions!$A$10:$D$3010,4))</f>
        <v/>
      </c>
      <c r="C1251" s="156"/>
      <c r="D1251" s="156"/>
      <c r="E1251" s="156"/>
      <c r="F1251" s="77"/>
      <c r="G1251" s="78"/>
    </row>
    <row r="1252" spans="1:7" x14ac:dyDescent="0.25">
      <c r="A1252" s="125"/>
      <c r="B1252" s="136" t="str">
        <f>IF(OR(ISERROR(VLOOKUP(LEFT(A1252,FIND(" ",A1252,1)),Actuacions!$A$10:$D$3010,4)),A1252=""),"",VLOOKUP(VALUE(LEFT(A1252,FIND(" ",A1252,1))),Actuacions!$A$10:$D$3010,4))</f>
        <v/>
      </c>
      <c r="C1252" s="156"/>
      <c r="D1252" s="156"/>
      <c r="E1252" s="156"/>
      <c r="F1252" s="77"/>
      <c r="G1252" s="78"/>
    </row>
    <row r="1253" spans="1:7" x14ac:dyDescent="0.25">
      <c r="A1253" s="125"/>
      <c r="B1253" s="136" t="str">
        <f>IF(OR(ISERROR(VLOOKUP(LEFT(A1253,FIND(" ",A1253,1)),Actuacions!$A$10:$D$3010,4)),A1253=""),"",VLOOKUP(VALUE(LEFT(A1253,FIND(" ",A1253,1))),Actuacions!$A$10:$D$3010,4))</f>
        <v/>
      </c>
      <c r="C1253" s="156"/>
      <c r="D1253" s="156"/>
      <c r="E1253" s="156"/>
      <c r="F1253" s="77"/>
      <c r="G1253" s="78"/>
    </row>
    <row r="1254" spans="1:7" x14ac:dyDescent="0.25">
      <c r="A1254" s="125"/>
      <c r="B1254" s="136" t="str">
        <f>IF(OR(ISERROR(VLOOKUP(LEFT(A1254,FIND(" ",A1254,1)),Actuacions!$A$10:$D$3010,4)),A1254=""),"",VLOOKUP(VALUE(LEFT(A1254,FIND(" ",A1254,1))),Actuacions!$A$10:$D$3010,4))</f>
        <v/>
      </c>
      <c r="C1254" s="156"/>
      <c r="D1254" s="156"/>
      <c r="E1254" s="156"/>
      <c r="F1254" s="77"/>
      <c r="G1254" s="78"/>
    </row>
    <row r="1255" spans="1:7" x14ac:dyDescent="0.25">
      <c r="A1255" s="125"/>
      <c r="B1255" s="136" t="str">
        <f>IF(OR(ISERROR(VLOOKUP(LEFT(A1255,FIND(" ",A1255,1)),Actuacions!$A$10:$D$3010,4)),A1255=""),"",VLOOKUP(VALUE(LEFT(A1255,FIND(" ",A1255,1))),Actuacions!$A$10:$D$3010,4))</f>
        <v/>
      </c>
      <c r="C1255" s="156"/>
      <c r="D1255" s="156"/>
      <c r="E1255" s="156"/>
      <c r="F1255" s="77"/>
      <c r="G1255" s="78"/>
    </row>
    <row r="1256" spans="1:7" x14ac:dyDescent="0.25">
      <c r="A1256" s="125"/>
      <c r="B1256" s="136" t="str">
        <f>IF(OR(ISERROR(VLOOKUP(LEFT(A1256,FIND(" ",A1256,1)),Actuacions!$A$10:$D$3010,4)),A1256=""),"",VLOOKUP(VALUE(LEFT(A1256,FIND(" ",A1256,1))),Actuacions!$A$10:$D$3010,4))</f>
        <v/>
      </c>
      <c r="C1256" s="156"/>
      <c r="D1256" s="156"/>
      <c r="E1256" s="156"/>
      <c r="F1256" s="77"/>
      <c r="G1256" s="78"/>
    </row>
    <row r="1257" spans="1:7" x14ac:dyDescent="0.25">
      <c r="A1257" s="125"/>
      <c r="B1257" s="136" t="str">
        <f>IF(OR(ISERROR(VLOOKUP(LEFT(A1257,FIND(" ",A1257,1)),Actuacions!$A$10:$D$3010,4)),A1257=""),"",VLOOKUP(VALUE(LEFT(A1257,FIND(" ",A1257,1))),Actuacions!$A$10:$D$3010,4))</f>
        <v/>
      </c>
      <c r="C1257" s="156"/>
      <c r="D1257" s="156"/>
      <c r="E1257" s="156"/>
      <c r="F1257" s="77"/>
      <c r="G1257" s="78"/>
    </row>
    <row r="1258" spans="1:7" x14ac:dyDescent="0.25">
      <c r="A1258" s="125"/>
      <c r="B1258" s="136" t="str">
        <f>IF(OR(ISERROR(VLOOKUP(LEFT(A1258,FIND(" ",A1258,1)),Actuacions!$A$10:$D$3010,4)),A1258=""),"",VLOOKUP(VALUE(LEFT(A1258,FIND(" ",A1258,1))),Actuacions!$A$10:$D$3010,4))</f>
        <v/>
      </c>
      <c r="C1258" s="156"/>
      <c r="D1258" s="156"/>
      <c r="E1258" s="156"/>
      <c r="F1258" s="77"/>
      <c r="G1258" s="78"/>
    </row>
    <row r="1259" spans="1:7" x14ac:dyDescent="0.25">
      <c r="A1259" s="125"/>
      <c r="B1259" s="136" t="str">
        <f>IF(OR(ISERROR(VLOOKUP(LEFT(A1259,FIND(" ",A1259,1)),Actuacions!$A$10:$D$3010,4)),A1259=""),"",VLOOKUP(VALUE(LEFT(A1259,FIND(" ",A1259,1))),Actuacions!$A$10:$D$3010,4))</f>
        <v/>
      </c>
      <c r="C1259" s="156"/>
      <c r="D1259" s="156"/>
      <c r="E1259" s="156"/>
      <c r="F1259" s="77"/>
      <c r="G1259" s="78"/>
    </row>
    <row r="1260" spans="1:7" x14ac:dyDescent="0.25">
      <c r="A1260" s="125"/>
      <c r="B1260" s="136" t="str">
        <f>IF(OR(ISERROR(VLOOKUP(LEFT(A1260,FIND(" ",A1260,1)),Actuacions!$A$10:$D$3010,4)),A1260=""),"",VLOOKUP(VALUE(LEFT(A1260,FIND(" ",A1260,1))),Actuacions!$A$10:$D$3010,4))</f>
        <v/>
      </c>
      <c r="C1260" s="156"/>
      <c r="D1260" s="156"/>
      <c r="E1260" s="156"/>
      <c r="F1260" s="77"/>
      <c r="G1260" s="78"/>
    </row>
    <row r="1261" spans="1:7" x14ac:dyDescent="0.25">
      <c r="A1261" s="125"/>
      <c r="B1261" s="136" t="str">
        <f>IF(OR(ISERROR(VLOOKUP(LEFT(A1261,FIND(" ",A1261,1)),Actuacions!$A$10:$D$3010,4)),A1261=""),"",VLOOKUP(VALUE(LEFT(A1261,FIND(" ",A1261,1))),Actuacions!$A$10:$D$3010,4))</f>
        <v/>
      </c>
      <c r="C1261" s="156"/>
      <c r="D1261" s="156"/>
      <c r="E1261" s="156"/>
      <c r="F1261" s="77"/>
      <c r="G1261" s="78"/>
    </row>
    <row r="1262" spans="1:7" x14ac:dyDescent="0.25">
      <c r="A1262" s="125"/>
      <c r="B1262" s="136" t="str">
        <f>IF(OR(ISERROR(VLOOKUP(LEFT(A1262,FIND(" ",A1262,1)),Actuacions!$A$10:$D$3010,4)),A1262=""),"",VLOOKUP(VALUE(LEFT(A1262,FIND(" ",A1262,1))),Actuacions!$A$10:$D$3010,4))</f>
        <v/>
      </c>
      <c r="C1262" s="156"/>
      <c r="D1262" s="156"/>
      <c r="E1262" s="156"/>
      <c r="F1262" s="77"/>
      <c r="G1262" s="78"/>
    </row>
    <row r="1263" spans="1:7" x14ac:dyDescent="0.25">
      <c r="A1263" s="125"/>
      <c r="B1263" s="136" t="str">
        <f>IF(OR(ISERROR(VLOOKUP(LEFT(A1263,FIND(" ",A1263,1)),Actuacions!$A$10:$D$3010,4)),A1263=""),"",VLOOKUP(VALUE(LEFT(A1263,FIND(" ",A1263,1))),Actuacions!$A$10:$D$3010,4))</f>
        <v/>
      </c>
      <c r="C1263" s="156"/>
      <c r="D1263" s="156"/>
      <c r="E1263" s="156"/>
      <c r="F1263" s="77"/>
      <c r="G1263" s="78"/>
    </row>
    <row r="1264" spans="1:7" x14ac:dyDescent="0.25">
      <c r="A1264" s="125"/>
      <c r="B1264" s="136" t="str">
        <f>IF(OR(ISERROR(VLOOKUP(LEFT(A1264,FIND(" ",A1264,1)),Actuacions!$A$10:$D$3010,4)),A1264=""),"",VLOOKUP(VALUE(LEFT(A1264,FIND(" ",A1264,1))),Actuacions!$A$10:$D$3010,4))</f>
        <v/>
      </c>
      <c r="C1264" s="156"/>
      <c r="D1264" s="156"/>
      <c r="E1264" s="156"/>
      <c r="F1264" s="77"/>
      <c r="G1264" s="78"/>
    </row>
    <row r="1265" spans="1:7" x14ac:dyDescent="0.25">
      <c r="A1265" s="125"/>
      <c r="B1265" s="136" t="str">
        <f>IF(OR(ISERROR(VLOOKUP(LEFT(A1265,FIND(" ",A1265,1)),Actuacions!$A$10:$D$3010,4)),A1265=""),"",VLOOKUP(VALUE(LEFT(A1265,FIND(" ",A1265,1))),Actuacions!$A$10:$D$3010,4))</f>
        <v/>
      </c>
      <c r="C1265" s="156"/>
      <c r="D1265" s="156"/>
      <c r="E1265" s="156"/>
      <c r="F1265" s="77"/>
      <c r="G1265" s="78"/>
    </row>
    <row r="1266" spans="1:7" x14ac:dyDescent="0.25">
      <c r="A1266" s="125"/>
      <c r="B1266" s="136" t="str">
        <f>IF(OR(ISERROR(VLOOKUP(LEFT(A1266,FIND(" ",A1266,1)),Actuacions!$A$10:$D$3010,4)),A1266=""),"",VLOOKUP(VALUE(LEFT(A1266,FIND(" ",A1266,1))),Actuacions!$A$10:$D$3010,4))</f>
        <v/>
      </c>
      <c r="C1266" s="156"/>
      <c r="D1266" s="156"/>
      <c r="E1266" s="156"/>
      <c r="F1266" s="77"/>
      <c r="G1266" s="78"/>
    </row>
    <row r="1267" spans="1:7" x14ac:dyDescent="0.25">
      <c r="A1267" s="125"/>
      <c r="B1267" s="136" t="str">
        <f>IF(OR(ISERROR(VLOOKUP(LEFT(A1267,FIND(" ",A1267,1)),Actuacions!$A$10:$D$3010,4)),A1267=""),"",VLOOKUP(VALUE(LEFT(A1267,FIND(" ",A1267,1))),Actuacions!$A$10:$D$3010,4))</f>
        <v/>
      </c>
      <c r="C1267" s="156"/>
      <c r="D1267" s="156"/>
      <c r="E1267" s="156"/>
      <c r="F1267" s="77"/>
      <c r="G1267" s="78"/>
    </row>
    <row r="1268" spans="1:7" x14ac:dyDescent="0.25">
      <c r="A1268" s="125"/>
      <c r="B1268" s="136" t="str">
        <f>IF(OR(ISERROR(VLOOKUP(LEFT(A1268,FIND(" ",A1268,1)),Actuacions!$A$10:$D$3010,4)),A1268=""),"",VLOOKUP(VALUE(LEFT(A1268,FIND(" ",A1268,1))),Actuacions!$A$10:$D$3010,4))</f>
        <v/>
      </c>
      <c r="C1268" s="156"/>
      <c r="D1268" s="156"/>
      <c r="E1268" s="156"/>
      <c r="F1268" s="77"/>
      <c r="G1268" s="78"/>
    </row>
    <row r="1269" spans="1:7" x14ac:dyDescent="0.25">
      <c r="A1269" s="125"/>
      <c r="B1269" s="136" t="str">
        <f>IF(OR(ISERROR(VLOOKUP(LEFT(A1269,FIND(" ",A1269,1)),Actuacions!$A$10:$D$3010,4)),A1269=""),"",VLOOKUP(VALUE(LEFT(A1269,FIND(" ",A1269,1))),Actuacions!$A$10:$D$3010,4))</f>
        <v/>
      </c>
      <c r="C1269" s="156"/>
      <c r="D1269" s="156"/>
      <c r="E1269" s="156"/>
      <c r="F1269" s="77"/>
      <c r="G1269" s="78"/>
    </row>
    <row r="1270" spans="1:7" x14ac:dyDescent="0.25">
      <c r="A1270" s="125"/>
      <c r="B1270" s="136" t="str">
        <f>IF(OR(ISERROR(VLOOKUP(LEFT(A1270,FIND(" ",A1270,1)),Actuacions!$A$10:$D$3010,4)),A1270=""),"",VLOOKUP(VALUE(LEFT(A1270,FIND(" ",A1270,1))),Actuacions!$A$10:$D$3010,4))</f>
        <v/>
      </c>
      <c r="C1270" s="156"/>
      <c r="D1270" s="156"/>
      <c r="E1270" s="156"/>
      <c r="F1270" s="77"/>
      <c r="G1270" s="78"/>
    </row>
    <row r="1271" spans="1:7" x14ac:dyDescent="0.25">
      <c r="A1271" s="125"/>
      <c r="B1271" s="136" t="str">
        <f>IF(OR(ISERROR(VLOOKUP(LEFT(A1271,FIND(" ",A1271,1)),Actuacions!$A$10:$D$3010,4)),A1271=""),"",VLOOKUP(VALUE(LEFT(A1271,FIND(" ",A1271,1))),Actuacions!$A$10:$D$3010,4))</f>
        <v/>
      </c>
      <c r="C1271" s="156"/>
      <c r="D1271" s="156"/>
      <c r="E1271" s="156"/>
      <c r="F1271" s="77"/>
      <c r="G1271" s="78"/>
    </row>
    <row r="1272" spans="1:7" x14ac:dyDescent="0.25">
      <c r="A1272" s="125"/>
      <c r="B1272" s="136" t="str">
        <f>IF(OR(ISERROR(VLOOKUP(LEFT(A1272,FIND(" ",A1272,1)),Actuacions!$A$10:$D$3010,4)),A1272=""),"",VLOOKUP(VALUE(LEFT(A1272,FIND(" ",A1272,1))),Actuacions!$A$10:$D$3010,4))</f>
        <v/>
      </c>
      <c r="C1272" s="156"/>
      <c r="D1272" s="156"/>
      <c r="E1272" s="156"/>
      <c r="F1272" s="77"/>
      <c r="G1272" s="78"/>
    </row>
    <row r="1273" spans="1:7" x14ac:dyDescent="0.25">
      <c r="A1273" s="125"/>
      <c r="B1273" s="136" t="str">
        <f>IF(OR(ISERROR(VLOOKUP(LEFT(A1273,FIND(" ",A1273,1)),Actuacions!$A$10:$D$3010,4)),A1273=""),"",VLOOKUP(VALUE(LEFT(A1273,FIND(" ",A1273,1))),Actuacions!$A$10:$D$3010,4))</f>
        <v/>
      </c>
      <c r="C1273" s="156"/>
      <c r="D1273" s="156"/>
      <c r="E1273" s="156"/>
      <c r="F1273" s="77"/>
      <c r="G1273" s="78"/>
    </row>
    <row r="1274" spans="1:7" x14ac:dyDescent="0.25">
      <c r="A1274" s="125"/>
      <c r="B1274" s="136" t="str">
        <f>IF(OR(ISERROR(VLOOKUP(LEFT(A1274,FIND(" ",A1274,1)),Actuacions!$A$10:$D$3010,4)),A1274=""),"",VLOOKUP(VALUE(LEFT(A1274,FIND(" ",A1274,1))),Actuacions!$A$10:$D$3010,4))</f>
        <v/>
      </c>
      <c r="C1274" s="156"/>
      <c r="D1274" s="156"/>
      <c r="E1274" s="156"/>
      <c r="F1274" s="77"/>
      <c r="G1274" s="78"/>
    </row>
    <row r="1275" spans="1:7" x14ac:dyDescent="0.25">
      <c r="A1275" s="125"/>
      <c r="B1275" s="136" t="str">
        <f>IF(OR(ISERROR(VLOOKUP(LEFT(A1275,FIND(" ",A1275,1)),Actuacions!$A$10:$D$3010,4)),A1275=""),"",VLOOKUP(VALUE(LEFT(A1275,FIND(" ",A1275,1))),Actuacions!$A$10:$D$3010,4))</f>
        <v/>
      </c>
      <c r="C1275" s="156"/>
      <c r="D1275" s="156"/>
      <c r="E1275" s="156"/>
      <c r="F1275" s="77"/>
      <c r="G1275" s="78"/>
    </row>
    <row r="1276" spans="1:7" x14ac:dyDescent="0.25">
      <c r="A1276" s="125"/>
      <c r="B1276" s="136" t="str">
        <f>IF(OR(ISERROR(VLOOKUP(LEFT(A1276,FIND(" ",A1276,1)),Actuacions!$A$10:$D$3010,4)),A1276=""),"",VLOOKUP(VALUE(LEFT(A1276,FIND(" ",A1276,1))),Actuacions!$A$10:$D$3010,4))</f>
        <v/>
      </c>
      <c r="C1276" s="156"/>
      <c r="D1276" s="156"/>
      <c r="E1276" s="156"/>
      <c r="F1276" s="77"/>
      <c r="G1276" s="78"/>
    </row>
    <row r="1277" spans="1:7" x14ac:dyDescent="0.25">
      <c r="A1277" s="125"/>
      <c r="B1277" s="136" t="str">
        <f>IF(OR(ISERROR(VLOOKUP(LEFT(A1277,FIND(" ",A1277,1)),Actuacions!$A$10:$D$3010,4)),A1277=""),"",VLOOKUP(VALUE(LEFT(A1277,FIND(" ",A1277,1))),Actuacions!$A$10:$D$3010,4))</f>
        <v/>
      </c>
      <c r="C1277" s="156"/>
      <c r="D1277" s="156"/>
      <c r="E1277" s="156"/>
      <c r="F1277" s="77"/>
      <c r="G1277" s="78"/>
    </row>
    <row r="1278" spans="1:7" x14ac:dyDescent="0.25">
      <c r="A1278" s="125"/>
      <c r="B1278" s="136" t="str">
        <f>IF(OR(ISERROR(VLOOKUP(LEFT(A1278,FIND(" ",A1278,1)),Actuacions!$A$10:$D$3010,4)),A1278=""),"",VLOOKUP(VALUE(LEFT(A1278,FIND(" ",A1278,1))),Actuacions!$A$10:$D$3010,4))</f>
        <v/>
      </c>
      <c r="C1278" s="156"/>
      <c r="D1278" s="156"/>
      <c r="E1278" s="156"/>
      <c r="F1278" s="77"/>
      <c r="G1278" s="78"/>
    </row>
    <row r="1279" spans="1:7" x14ac:dyDescent="0.25">
      <c r="A1279" s="125"/>
      <c r="B1279" s="136" t="str">
        <f>IF(OR(ISERROR(VLOOKUP(LEFT(A1279,FIND(" ",A1279,1)),Actuacions!$A$10:$D$3010,4)),A1279=""),"",VLOOKUP(VALUE(LEFT(A1279,FIND(" ",A1279,1))),Actuacions!$A$10:$D$3010,4))</f>
        <v/>
      </c>
      <c r="C1279" s="156"/>
      <c r="D1279" s="156"/>
      <c r="E1279" s="156"/>
      <c r="F1279" s="77"/>
      <c r="G1279" s="78"/>
    </row>
    <row r="1280" spans="1:7" x14ac:dyDescent="0.25">
      <c r="A1280" s="125"/>
      <c r="B1280" s="136" t="str">
        <f>IF(OR(ISERROR(VLOOKUP(LEFT(A1280,FIND(" ",A1280,1)),Actuacions!$A$10:$D$3010,4)),A1280=""),"",VLOOKUP(VALUE(LEFT(A1280,FIND(" ",A1280,1))),Actuacions!$A$10:$D$3010,4))</f>
        <v/>
      </c>
      <c r="C1280" s="156"/>
      <c r="D1280" s="156"/>
      <c r="E1280" s="156"/>
      <c r="F1280" s="77"/>
      <c r="G1280" s="78"/>
    </row>
    <row r="1281" spans="1:7" x14ac:dyDescent="0.25">
      <c r="A1281" s="125"/>
      <c r="B1281" s="136" t="str">
        <f>IF(OR(ISERROR(VLOOKUP(LEFT(A1281,FIND(" ",A1281,1)),Actuacions!$A$10:$D$3010,4)),A1281=""),"",VLOOKUP(VALUE(LEFT(A1281,FIND(" ",A1281,1))),Actuacions!$A$10:$D$3010,4))</f>
        <v/>
      </c>
      <c r="C1281" s="156"/>
      <c r="D1281" s="156"/>
      <c r="E1281" s="156"/>
      <c r="F1281" s="77"/>
      <c r="G1281" s="78"/>
    </row>
    <row r="1282" spans="1:7" x14ac:dyDescent="0.25">
      <c r="A1282" s="125"/>
      <c r="B1282" s="136" t="str">
        <f>IF(OR(ISERROR(VLOOKUP(LEFT(A1282,FIND(" ",A1282,1)),Actuacions!$A$10:$D$3010,4)),A1282=""),"",VLOOKUP(VALUE(LEFT(A1282,FIND(" ",A1282,1))),Actuacions!$A$10:$D$3010,4))</f>
        <v/>
      </c>
      <c r="C1282" s="156"/>
      <c r="D1282" s="156"/>
      <c r="E1282" s="156"/>
      <c r="F1282" s="77"/>
      <c r="G1282" s="78"/>
    </row>
    <row r="1283" spans="1:7" x14ac:dyDescent="0.25">
      <c r="A1283" s="125"/>
      <c r="B1283" s="136" t="str">
        <f>IF(OR(ISERROR(VLOOKUP(LEFT(A1283,FIND(" ",A1283,1)),Actuacions!$A$10:$D$3010,4)),A1283=""),"",VLOOKUP(VALUE(LEFT(A1283,FIND(" ",A1283,1))),Actuacions!$A$10:$D$3010,4))</f>
        <v/>
      </c>
      <c r="C1283" s="156"/>
      <c r="D1283" s="156"/>
      <c r="E1283" s="156"/>
      <c r="F1283" s="77"/>
      <c r="G1283" s="78"/>
    </row>
    <row r="1284" spans="1:7" x14ac:dyDescent="0.25">
      <c r="A1284" s="125"/>
      <c r="B1284" s="136" t="str">
        <f>IF(OR(ISERROR(VLOOKUP(LEFT(A1284,FIND(" ",A1284,1)),Actuacions!$A$10:$D$3010,4)),A1284=""),"",VLOOKUP(VALUE(LEFT(A1284,FIND(" ",A1284,1))),Actuacions!$A$10:$D$3010,4))</f>
        <v/>
      </c>
      <c r="C1284" s="156"/>
      <c r="D1284" s="156"/>
      <c r="E1284" s="156"/>
      <c r="F1284" s="77"/>
      <c r="G1284" s="78"/>
    </row>
    <row r="1285" spans="1:7" x14ac:dyDescent="0.25">
      <c r="A1285" s="125"/>
      <c r="B1285" s="136" t="str">
        <f>IF(OR(ISERROR(VLOOKUP(LEFT(A1285,FIND(" ",A1285,1)),Actuacions!$A$10:$D$3010,4)),A1285=""),"",VLOOKUP(VALUE(LEFT(A1285,FIND(" ",A1285,1))),Actuacions!$A$10:$D$3010,4))</f>
        <v/>
      </c>
      <c r="C1285" s="156"/>
      <c r="D1285" s="156"/>
      <c r="E1285" s="156"/>
      <c r="F1285" s="77"/>
      <c r="G1285" s="78"/>
    </row>
    <row r="1286" spans="1:7" x14ac:dyDescent="0.25">
      <c r="A1286" s="125"/>
      <c r="B1286" s="136" t="str">
        <f>IF(OR(ISERROR(VLOOKUP(LEFT(A1286,FIND(" ",A1286,1)),Actuacions!$A$10:$D$3010,4)),A1286=""),"",VLOOKUP(VALUE(LEFT(A1286,FIND(" ",A1286,1))),Actuacions!$A$10:$D$3010,4))</f>
        <v/>
      </c>
      <c r="C1286" s="156"/>
      <c r="D1286" s="156"/>
      <c r="E1286" s="156"/>
      <c r="F1286" s="77"/>
      <c r="G1286" s="78"/>
    </row>
    <row r="1287" spans="1:7" x14ac:dyDescent="0.25">
      <c r="A1287" s="125"/>
      <c r="B1287" s="136" t="str">
        <f>IF(OR(ISERROR(VLOOKUP(LEFT(A1287,FIND(" ",A1287,1)),Actuacions!$A$10:$D$3010,4)),A1287=""),"",VLOOKUP(VALUE(LEFT(A1287,FIND(" ",A1287,1))),Actuacions!$A$10:$D$3010,4))</f>
        <v/>
      </c>
      <c r="C1287" s="156"/>
      <c r="D1287" s="156"/>
      <c r="E1287" s="156"/>
      <c r="F1287" s="77"/>
      <c r="G1287" s="78"/>
    </row>
    <row r="1288" spans="1:7" x14ac:dyDescent="0.25">
      <c r="A1288" s="125"/>
      <c r="B1288" s="136" t="str">
        <f>IF(OR(ISERROR(VLOOKUP(LEFT(A1288,FIND(" ",A1288,1)),Actuacions!$A$10:$D$3010,4)),A1288=""),"",VLOOKUP(VALUE(LEFT(A1288,FIND(" ",A1288,1))),Actuacions!$A$10:$D$3010,4))</f>
        <v/>
      </c>
      <c r="C1288" s="156"/>
      <c r="D1288" s="156"/>
      <c r="E1288" s="156"/>
      <c r="F1288" s="77"/>
      <c r="G1288" s="78"/>
    </row>
    <row r="1289" spans="1:7" x14ac:dyDescent="0.25">
      <c r="A1289" s="125"/>
      <c r="B1289" s="136" t="str">
        <f>IF(OR(ISERROR(VLOOKUP(LEFT(A1289,FIND(" ",A1289,1)),Actuacions!$A$10:$D$3010,4)),A1289=""),"",VLOOKUP(VALUE(LEFT(A1289,FIND(" ",A1289,1))),Actuacions!$A$10:$D$3010,4))</f>
        <v/>
      </c>
      <c r="C1289" s="156"/>
      <c r="D1289" s="156"/>
      <c r="E1289" s="156"/>
      <c r="F1289" s="77"/>
      <c r="G1289" s="78"/>
    </row>
    <row r="1290" spans="1:7" x14ac:dyDescent="0.25">
      <c r="A1290" s="125"/>
      <c r="B1290" s="136" t="str">
        <f>IF(OR(ISERROR(VLOOKUP(LEFT(A1290,FIND(" ",A1290,1)),Actuacions!$A$10:$D$3010,4)),A1290=""),"",VLOOKUP(VALUE(LEFT(A1290,FIND(" ",A1290,1))),Actuacions!$A$10:$D$3010,4))</f>
        <v/>
      </c>
      <c r="C1290" s="156"/>
      <c r="D1290" s="156"/>
      <c r="E1290" s="156"/>
      <c r="F1290" s="77"/>
      <c r="G1290" s="78"/>
    </row>
    <row r="1291" spans="1:7" x14ac:dyDescent="0.25">
      <c r="A1291" s="125"/>
      <c r="B1291" s="136" t="str">
        <f>IF(OR(ISERROR(VLOOKUP(LEFT(A1291,FIND(" ",A1291,1)),Actuacions!$A$10:$D$3010,4)),A1291=""),"",VLOOKUP(VALUE(LEFT(A1291,FIND(" ",A1291,1))),Actuacions!$A$10:$D$3010,4))</f>
        <v/>
      </c>
      <c r="C1291" s="156"/>
      <c r="D1291" s="156"/>
      <c r="E1291" s="156"/>
      <c r="F1291" s="77"/>
      <c r="G1291" s="78"/>
    </row>
    <row r="1292" spans="1:7" x14ac:dyDescent="0.25">
      <c r="A1292" s="125"/>
      <c r="B1292" s="136" t="str">
        <f>IF(OR(ISERROR(VLOOKUP(LEFT(A1292,FIND(" ",A1292,1)),Actuacions!$A$10:$D$3010,4)),A1292=""),"",VLOOKUP(VALUE(LEFT(A1292,FIND(" ",A1292,1))),Actuacions!$A$10:$D$3010,4))</f>
        <v/>
      </c>
      <c r="C1292" s="156"/>
      <c r="D1292" s="156"/>
      <c r="E1292" s="156"/>
      <c r="F1292" s="77"/>
      <c r="G1292" s="78"/>
    </row>
    <row r="1293" spans="1:7" x14ac:dyDescent="0.25">
      <c r="A1293" s="125"/>
      <c r="B1293" s="136" t="str">
        <f>IF(OR(ISERROR(VLOOKUP(LEFT(A1293,FIND(" ",A1293,1)),Actuacions!$A$10:$D$3010,4)),A1293=""),"",VLOOKUP(VALUE(LEFT(A1293,FIND(" ",A1293,1))),Actuacions!$A$10:$D$3010,4))</f>
        <v/>
      </c>
      <c r="C1293" s="156"/>
      <c r="D1293" s="156"/>
      <c r="E1293" s="156"/>
      <c r="F1293" s="77"/>
      <c r="G1293" s="78"/>
    </row>
    <row r="1294" spans="1:7" x14ac:dyDescent="0.25">
      <c r="A1294" s="125"/>
      <c r="B1294" s="136" t="str">
        <f>IF(OR(ISERROR(VLOOKUP(LEFT(A1294,FIND(" ",A1294,1)),Actuacions!$A$10:$D$3010,4)),A1294=""),"",VLOOKUP(VALUE(LEFT(A1294,FIND(" ",A1294,1))),Actuacions!$A$10:$D$3010,4))</f>
        <v/>
      </c>
      <c r="C1294" s="156"/>
      <c r="D1294" s="156"/>
      <c r="E1294" s="156"/>
      <c r="F1294" s="77"/>
      <c r="G1294" s="78"/>
    </row>
    <row r="1295" spans="1:7" x14ac:dyDescent="0.25">
      <c r="A1295" s="125"/>
      <c r="B1295" s="136" t="str">
        <f>IF(OR(ISERROR(VLOOKUP(LEFT(A1295,FIND(" ",A1295,1)),Actuacions!$A$10:$D$3010,4)),A1295=""),"",VLOOKUP(VALUE(LEFT(A1295,FIND(" ",A1295,1))),Actuacions!$A$10:$D$3010,4))</f>
        <v/>
      </c>
      <c r="C1295" s="156"/>
      <c r="D1295" s="156"/>
      <c r="E1295" s="156"/>
      <c r="F1295" s="77"/>
      <c r="G1295" s="78"/>
    </row>
    <row r="1296" spans="1:7" x14ac:dyDescent="0.25">
      <c r="A1296" s="125"/>
      <c r="B1296" s="136" t="str">
        <f>IF(OR(ISERROR(VLOOKUP(LEFT(A1296,FIND(" ",A1296,1)),Actuacions!$A$10:$D$3010,4)),A1296=""),"",VLOOKUP(VALUE(LEFT(A1296,FIND(" ",A1296,1))),Actuacions!$A$10:$D$3010,4))</f>
        <v/>
      </c>
      <c r="C1296" s="156"/>
      <c r="D1296" s="156"/>
      <c r="E1296" s="156"/>
      <c r="F1296" s="77"/>
      <c r="G1296" s="78"/>
    </row>
    <row r="1297" spans="1:7" x14ac:dyDescent="0.25">
      <c r="A1297" s="125"/>
      <c r="B1297" s="136" t="str">
        <f>IF(OR(ISERROR(VLOOKUP(LEFT(A1297,FIND(" ",A1297,1)),Actuacions!$A$10:$D$3010,4)),A1297=""),"",VLOOKUP(VALUE(LEFT(A1297,FIND(" ",A1297,1))),Actuacions!$A$10:$D$3010,4))</f>
        <v/>
      </c>
      <c r="C1297" s="156"/>
      <c r="D1297" s="156"/>
      <c r="E1297" s="156"/>
      <c r="F1297" s="77"/>
      <c r="G1297" s="78"/>
    </row>
    <row r="1298" spans="1:7" x14ac:dyDescent="0.25">
      <c r="A1298" s="125"/>
      <c r="B1298" s="136" t="str">
        <f>IF(OR(ISERROR(VLOOKUP(LEFT(A1298,FIND(" ",A1298,1)),Actuacions!$A$10:$D$3010,4)),A1298=""),"",VLOOKUP(VALUE(LEFT(A1298,FIND(" ",A1298,1))),Actuacions!$A$10:$D$3010,4))</f>
        <v/>
      </c>
      <c r="C1298" s="156"/>
      <c r="D1298" s="156"/>
      <c r="E1298" s="156"/>
      <c r="F1298" s="77"/>
      <c r="G1298" s="78"/>
    </row>
    <row r="1299" spans="1:7" x14ac:dyDescent="0.25">
      <c r="A1299" s="125"/>
      <c r="B1299" s="136" t="str">
        <f>IF(OR(ISERROR(VLOOKUP(LEFT(A1299,FIND(" ",A1299,1)),Actuacions!$A$10:$D$3010,4)),A1299=""),"",VLOOKUP(VALUE(LEFT(A1299,FIND(" ",A1299,1))),Actuacions!$A$10:$D$3010,4))</f>
        <v/>
      </c>
      <c r="C1299" s="156"/>
      <c r="D1299" s="156"/>
      <c r="E1299" s="156"/>
      <c r="F1299" s="77"/>
      <c r="G1299" s="78"/>
    </row>
    <row r="1300" spans="1:7" x14ac:dyDescent="0.25">
      <c r="A1300" s="125"/>
      <c r="B1300" s="136" t="str">
        <f>IF(OR(ISERROR(VLOOKUP(LEFT(A1300,FIND(" ",A1300,1)),Actuacions!$A$10:$D$3010,4)),A1300=""),"",VLOOKUP(VALUE(LEFT(A1300,FIND(" ",A1300,1))),Actuacions!$A$10:$D$3010,4))</f>
        <v/>
      </c>
      <c r="C1300" s="156"/>
      <c r="D1300" s="156"/>
      <c r="E1300" s="156"/>
      <c r="F1300" s="77"/>
      <c r="G1300" s="78"/>
    </row>
    <row r="1301" spans="1:7" x14ac:dyDescent="0.25">
      <c r="A1301" s="125"/>
      <c r="B1301" s="136" t="str">
        <f>IF(OR(ISERROR(VLOOKUP(LEFT(A1301,FIND(" ",A1301,1)),Actuacions!$A$10:$D$3010,4)),A1301=""),"",VLOOKUP(VALUE(LEFT(A1301,FIND(" ",A1301,1))),Actuacions!$A$10:$D$3010,4))</f>
        <v/>
      </c>
      <c r="C1301" s="156"/>
      <c r="D1301" s="156"/>
      <c r="E1301" s="156"/>
      <c r="F1301" s="77"/>
      <c r="G1301" s="78"/>
    </row>
    <row r="1302" spans="1:7" x14ac:dyDescent="0.25">
      <c r="A1302" s="125"/>
      <c r="B1302" s="136" t="str">
        <f>IF(OR(ISERROR(VLOOKUP(LEFT(A1302,FIND(" ",A1302,1)),Actuacions!$A$10:$D$3010,4)),A1302=""),"",VLOOKUP(VALUE(LEFT(A1302,FIND(" ",A1302,1))),Actuacions!$A$10:$D$3010,4))</f>
        <v/>
      </c>
      <c r="C1302" s="156"/>
      <c r="D1302" s="156"/>
      <c r="E1302" s="156"/>
      <c r="F1302" s="77"/>
      <c r="G1302" s="78"/>
    </row>
    <row r="1303" spans="1:7" x14ac:dyDescent="0.25">
      <c r="A1303" s="125"/>
      <c r="B1303" s="136" t="str">
        <f>IF(OR(ISERROR(VLOOKUP(LEFT(A1303,FIND(" ",A1303,1)),Actuacions!$A$10:$D$3010,4)),A1303=""),"",VLOOKUP(VALUE(LEFT(A1303,FIND(" ",A1303,1))),Actuacions!$A$10:$D$3010,4))</f>
        <v/>
      </c>
      <c r="C1303" s="156"/>
      <c r="D1303" s="156"/>
      <c r="E1303" s="156"/>
      <c r="F1303" s="77"/>
      <c r="G1303" s="78"/>
    </row>
    <row r="1304" spans="1:7" x14ac:dyDescent="0.25">
      <c r="A1304" s="125"/>
      <c r="B1304" s="136" t="str">
        <f>IF(OR(ISERROR(VLOOKUP(LEFT(A1304,FIND(" ",A1304,1)),Actuacions!$A$10:$D$3010,4)),A1304=""),"",VLOOKUP(VALUE(LEFT(A1304,FIND(" ",A1304,1))),Actuacions!$A$10:$D$3010,4))</f>
        <v/>
      </c>
      <c r="C1304" s="156"/>
      <c r="D1304" s="156"/>
      <c r="E1304" s="156"/>
      <c r="F1304" s="77"/>
      <c r="G1304" s="78"/>
    </row>
    <row r="1305" spans="1:7" x14ac:dyDescent="0.25">
      <c r="A1305" s="125"/>
      <c r="B1305" s="136" t="str">
        <f>IF(OR(ISERROR(VLOOKUP(LEFT(A1305,FIND(" ",A1305,1)),Actuacions!$A$10:$D$3010,4)),A1305=""),"",VLOOKUP(VALUE(LEFT(A1305,FIND(" ",A1305,1))),Actuacions!$A$10:$D$3010,4))</f>
        <v/>
      </c>
      <c r="C1305" s="156"/>
      <c r="D1305" s="156"/>
      <c r="E1305" s="156"/>
      <c r="F1305" s="77"/>
      <c r="G1305" s="78"/>
    </row>
    <row r="1306" spans="1:7" x14ac:dyDescent="0.25">
      <c r="A1306" s="125"/>
      <c r="B1306" s="136" t="str">
        <f>IF(OR(ISERROR(VLOOKUP(LEFT(A1306,FIND(" ",A1306,1)),Actuacions!$A$10:$D$3010,4)),A1306=""),"",VLOOKUP(VALUE(LEFT(A1306,FIND(" ",A1306,1))),Actuacions!$A$10:$D$3010,4))</f>
        <v/>
      </c>
      <c r="C1306" s="156"/>
      <c r="D1306" s="156"/>
      <c r="E1306" s="156"/>
      <c r="F1306" s="77"/>
      <c r="G1306" s="78"/>
    </row>
    <row r="1307" spans="1:7" x14ac:dyDescent="0.25">
      <c r="A1307" s="125"/>
      <c r="B1307" s="136" t="str">
        <f>IF(OR(ISERROR(VLOOKUP(LEFT(A1307,FIND(" ",A1307,1)),Actuacions!$A$10:$D$3010,4)),A1307=""),"",VLOOKUP(VALUE(LEFT(A1307,FIND(" ",A1307,1))),Actuacions!$A$10:$D$3010,4))</f>
        <v/>
      </c>
      <c r="C1307" s="156"/>
      <c r="D1307" s="156"/>
      <c r="E1307" s="156"/>
      <c r="F1307" s="77"/>
      <c r="G1307" s="78"/>
    </row>
    <row r="1308" spans="1:7" x14ac:dyDescent="0.25">
      <c r="A1308" s="125"/>
      <c r="B1308" s="136" t="str">
        <f>IF(OR(ISERROR(VLOOKUP(LEFT(A1308,FIND(" ",A1308,1)),Actuacions!$A$10:$D$3010,4)),A1308=""),"",VLOOKUP(VALUE(LEFT(A1308,FIND(" ",A1308,1))),Actuacions!$A$10:$D$3010,4))</f>
        <v/>
      </c>
      <c r="C1308" s="156"/>
      <c r="D1308" s="156"/>
      <c r="E1308" s="156"/>
      <c r="F1308" s="77"/>
      <c r="G1308" s="78"/>
    </row>
    <row r="1309" spans="1:7" x14ac:dyDescent="0.25">
      <c r="A1309" s="125"/>
      <c r="B1309" s="136" t="str">
        <f>IF(OR(ISERROR(VLOOKUP(LEFT(A1309,FIND(" ",A1309,1)),Actuacions!$A$10:$D$3010,4)),A1309=""),"",VLOOKUP(VALUE(LEFT(A1309,FIND(" ",A1309,1))),Actuacions!$A$10:$D$3010,4))</f>
        <v/>
      </c>
      <c r="C1309" s="156"/>
      <c r="D1309" s="156"/>
      <c r="E1309" s="156"/>
      <c r="F1309" s="77"/>
      <c r="G1309" s="78"/>
    </row>
    <row r="1310" spans="1:7" x14ac:dyDescent="0.25">
      <c r="A1310" s="125"/>
      <c r="B1310" s="136" t="str">
        <f>IF(OR(ISERROR(VLOOKUP(LEFT(A1310,FIND(" ",A1310,1)),Actuacions!$A$10:$D$3010,4)),A1310=""),"",VLOOKUP(VALUE(LEFT(A1310,FIND(" ",A1310,1))),Actuacions!$A$10:$D$3010,4))</f>
        <v/>
      </c>
      <c r="C1310" s="156"/>
      <c r="D1310" s="156"/>
      <c r="E1310" s="156"/>
      <c r="F1310" s="77"/>
      <c r="G1310" s="78"/>
    </row>
    <row r="1311" spans="1:7" x14ac:dyDescent="0.25">
      <c r="A1311" s="125"/>
      <c r="B1311" s="136" t="str">
        <f>IF(OR(ISERROR(VLOOKUP(LEFT(A1311,FIND(" ",A1311,1)),Actuacions!$A$10:$D$3010,4)),A1311=""),"",VLOOKUP(VALUE(LEFT(A1311,FIND(" ",A1311,1))),Actuacions!$A$10:$D$3010,4))</f>
        <v/>
      </c>
      <c r="C1311" s="156"/>
      <c r="D1311" s="156"/>
      <c r="E1311" s="156"/>
      <c r="F1311" s="77"/>
      <c r="G1311" s="78"/>
    </row>
    <row r="1312" spans="1:7" x14ac:dyDescent="0.25">
      <c r="A1312" s="125"/>
      <c r="B1312" s="136" t="str">
        <f>IF(OR(ISERROR(VLOOKUP(LEFT(A1312,FIND(" ",A1312,1)),Actuacions!$A$10:$D$3010,4)),A1312=""),"",VLOOKUP(VALUE(LEFT(A1312,FIND(" ",A1312,1))),Actuacions!$A$10:$D$3010,4))</f>
        <v/>
      </c>
      <c r="C1312" s="156"/>
      <c r="D1312" s="156"/>
      <c r="E1312" s="156"/>
      <c r="F1312" s="77"/>
      <c r="G1312" s="78"/>
    </row>
    <row r="1313" spans="1:7" x14ac:dyDescent="0.25">
      <c r="A1313" s="125"/>
      <c r="B1313" s="136" t="str">
        <f>IF(OR(ISERROR(VLOOKUP(LEFT(A1313,FIND(" ",A1313,1)),Actuacions!$A$10:$D$3010,4)),A1313=""),"",VLOOKUP(VALUE(LEFT(A1313,FIND(" ",A1313,1))),Actuacions!$A$10:$D$3010,4))</f>
        <v/>
      </c>
      <c r="C1313" s="156"/>
      <c r="D1313" s="156"/>
      <c r="E1313" s="156"/>
      <c r="F1313" s="77"/>
      <c r="G1313" s="78"/>
    </row>
    <row r="1314" spans="1:7" x14ac:dyDescent="0.25">
      <c r="A1314" s="125"/>
      <c r="B1314" s="136" t="str">
        <f>IF(OR(ISERROR(VLOOKUP(LEFT(A1314,FIND(" ",A1314,1)),Actuacions!$A$10:$D$3010,4)),A1314=""),"",VLOOKUP(VALUE(LEFT(A1314,FIND(" ",A1314,1))),Actuacions!$A$10:$D$3010,4))</f>
        <v/>
      </c>
      <c r="C1314" s="156"/>
      <c r="D1314" s="156"/>
      <c r="E1314" s="156"/>
      <c r="F1314" s="77"/>
      <c r="G1314" s="78"/>
    </row>
    <row r="1315" spans="1:7" x14ac:dyDescent="0.25">
      <c r="A1315" s="125"/>
      <c r="B1315" s="136" t="str">
        <f>IF(OR(ISERROR(VLOOKUP(LEFT(A1315,FIND(" ",A1315,1)),Actuacions!$A$10:$D$3010,4)),A1315=""),"",VLOOKUP(VALUE(LEFT(A1315,FIND(" ",A1315,1))),Actuacions!$A$10:$D$3010,4))</f>
        <v/>
      </c>
      <c r="C1315" s="156"/>
      <c r="D1315" s="156"/>
      <c r="E1315" s="156"/>
      <c r="F1315" s="77"/>
      <c r="G1315" s="78"/>
    </row>
    <row r="1316" spans="1:7" x14ac:dyDescent="0.25">
      <c r="A1316" s="125"/>
      <c r="B1316" s="136" t="str">
        <f>IF(OR(ISERROR(VLOOKUP(LEFT(A1316,FIND(" ",A1316,1)),Actuacions!$A$10:$D$3010,4)),A1316=""),"",VLOOKUP(VALUE(LEFT(A1316,FIND(" ",A1316,1))),Actuacions!$A$10:$D$3010,4))</f>
        <v/>
      </c>
      <c r="C1316" s="156"/>
      <c r="D1316" s="156"/>
      <c r="E1316" s="156"/>
      <c r="F1316" s="77"/>
      <c r="G1316" s="78"/>
    </row>
    <row r="1317" spans="1:7" x14ac:dyDescent="0.25">
      <c r="A1317" s="125"/>
      <c r="B1317" s="136" t="str">
        <f>IF(OR(ISERROR(VLOOKUP(LEFT(A1317,FIND(" ",A1317,1)),Actuacions!$A$10:$D$3010,4)),A1317=""),"",VLOOKUP(VALUE(LEFT(A1317,FIND(" ",A1317,1))),Actuacions!$A$10:$D$3010,4))</f>
        <v/>
      </c>
      <c r="C1317" s="156"/>
      <c r="D1317" s="156"/>
      <c r="E1317" s="156"/>
      <c r="F1317" s="77"/>
      <c r="G1317" s="78"/>
    </row>
    <row r="1318" spans="1:7" x14ac:dyDescent="0.25">
      <c r="A1318" s="125"/>
      <c r="B1318" s="136" t="str">
        <f>IF(OR(ISERROR(VLOOKUP(LEFT(A1318,FIND(" ",A1318,1)),Actuacions!$A$10:$D$3010,4)),A1318=""),"",VLOOKUP(VALUE(LEFT(A1318,FIND(" ",A1318,1))),Actuacions!$A$10:$D$3010,4))</f>
        <v/>
      </c>
      <c r="C1318" s="156"/>
      <c r="D1318" s="156"/>
      <c r="E1318" s="156"/>
      <c r="F1318" s="77"/>
      <c r="G1318" s="78"/>
    </row>
    <row r="1319" spans="1:7" x14ac:dyDescent="0.25">
      <c r="A1319" s="125"/>
      <c r="B1319" s="136" t="str">
        <f>IF(OR(ISERROR(VLOOKUP(LEFT(A1319,FIND(" ",A1319,1)),Actuacions!$A$10:$D$3010,4)),A1319=""),"",VLOOKUP(VALUE(LEFT(A1319,FIND(" ",A1319,1))),Actuacions!$A$10:$D$3010,4))</f>
        <v/>
      </c>
      <c r="C1319" s="156"/>
      <c r="D1319" s="156"/>
      <c r="E1319" s="156"/>
      <c r="F1319" s="77"/>
      <c r="G1319" s="78"/>
    </row>
    <row r="1320" spans="1:7" x14ac:dyDescent="0.25">
      <c r="A1320" s="125"/>
      <c r="B1320" s="136" t="str">
        <f>IF(OR(ISERROR(VLOOKUP(LEFT(A1320,FIND(" ",A1320,1)),Actuacions!$A$10:$D$3010,4)),A1320=""),"",VLOOKUP(VALUE(LEFT(A1320,FIND(" ",A1320,1))),Actuacions!$A$10:$D$3010,4))</f>
        <v/>
      </c>
      <c r="C1320" s="156"/>
      <c r="D1320" s="156"/>
      <c r="E1320" s="156"/>
      <c r="F1320" s="77"/>
      <c r="G1320" s="78"/>
    </row>
    <row r="1321" spans="1:7" x14ac:dyDescent="0.25">
      <c r="A1321" s="125"/>
      <c r="B1321" s="136" t="str">
        <f>IF(OR(ISERROR(VLOOKUP(LEFT(A1321,FIND(" ",A1321,1)),Actuacions!$A$10:$D$3010,4)),A1321=""),"",VLOOKUP(VALUE(LEFT(A1321,FIND(" ",A1321,1))),Actuacions!$A$10:$D$3010,4))</f>
        <v/>
      </c>
      <c r="C1321" s="156"/>
      <c r="D1321" s="156"/>
      <c r="E1321" s="156"/>
      <c r="F1321" s="77"/>
      <c r="G1321" s="78"/>
    </row>
    <row r="1322" spans="1:7" x14ac:dyDescent="0.25">
      <c r="A1322" s="125"/>
      <c r="B1322" s="136" t="str">
        <f>IF(OR(ISERROR(VLOOKUP(LEFT(A1322,FIND(" ",A1322,1)),Actuacions!$A$10:$D$3010,4)),A1322=""),"",VLOOKUP(VALUE(LEFT(A1322,FIND(" ",A1322,1))),Actuacions!$A$10:$D$3010,4))</f>
        <v/>
      </c>
      <c r="C1322" s="156"/>
      <c r="D1322" s="156"/>
      <c r="E1322" s="156"/>
      <c r="F1322" s="77"/>
      <c r="G1322" s="78"/>
    </row>
    <row r="1323" spans="1:7" x14ac:dyDescent="0.25">
      <c r="A1323" s="125"/>
      <c r="B1323" s="136" t="str">
        <f>IF(OR(ISERROR(VLOOKUP(LEFT(A1323,FIND(" ",A1323,1)),Actuacions!$A$10:$D$3010,4)),A1323=""),"",VLOOKUP(VALUE(LEFT(A1323,FIND(" ",A1323,1))),Actuacions!$A$10:$D$3010,4))</f>
        <v/>
      </c>
      <c r="C1323" s="156"/>
      <c r="D1323" s="156"/>
      <c r="E1323" s="156"/>
      <c r="F1323" s="77"/>
      <c r="G1323" s="78"/>
    </row>
    <row r="1324" spans="1:7" x14ac:dyDescent="0.25">
      <c r="A1324" s="125"/>
      <c r="B1324" s="136" t="str">
        <f>IF(OR(ISERROR(VLOOKUP(LEFT(A1324,FIND(" ",A1324,1)),Actuacions!$A$10:$D$3010,4)),A1324=""),"",VLOOKUP(VALUE(LEFT(A1324,FIND(" ",A1324,1))),Actuacions!$A$10:$D$3010,4))</f>
        <v/>
      </c>
      <c r="C1324" s="156"/>
      <c r="D1324" s="156"/>
      <c r="E1324" s="156"/>
      <c r="F1324" s="77"/>
      <c r="G1324" s="78"/>
    </row>
    <row r="1325" spans="1:7" x14ac:dyDescent="0.25">
      <c r="A1325" s="125"/>
      <c r="B1325" s="136" t="str">
        <f>IF(OR(ISERROR(VLOOKUP(LEFT(A1325,FIND(" ",A1325,1)),Actuacions!$A$10:$D$3010,4)),A1325=""),"",VLOOKUP(VALUE(LEFT(A1325,FIND(" ",A1325,1))),Actuacions!$A$10:$D$3010,4))</f>
        <v/>
      </c>
      <c r="C1325" s="156"/>
      <c r="D1325" s="156"/>
      <c r="E1325" s="156"/>
      <c r="F1325" s="77"/>
      <c r="G1325" s="78"/>
    </row>
    <row r="1326" spans="1:7" x14ac:dyDescent="0.25">
      <c r="A1326" s="125"/>
      <c r="B1326" s="136" t="str">
        <f>IF(OR(ISERROR(VLOOKUP(LEFT(A1326,FIND(" ",A1326,1)),Actuacions!$A$10:$D$3010,4)),A1326=""),"",VLOOKUP(VALUE(LEFT(A1326,FIND(" ",A1326,1))),Actuacions!$A$10:$D$3010,4))</f>
        <v/>
      </c>
      <c r="C1326" s="156"/>
      <c r="D1326" s="156"/>
      <c r="E1326" s="156"/>
      <c r="F1326" s="77"/>
      <c r="G1326" s="78"/>
    </row>
    <row r="1327" spans="1:7" x14ac:dyDescent="0.25">
      <c r="A1327" s="125"/>
      <c r="B1327" s="136" t="str">
        <f>IF(OR(ISERROR(VLOOKUP(LEFT(A1327,FIND(" ",A1327,1)),Actuacions!$A$10:$D$3010,4)),A1327=""),"",VLOOKUP(VALUE(LEFT(A1327,FIND(" ",A1327,1))),Actuacions!$A$10:$D$3010,4))</f>
        <v/>
      </c>
      <c r="C1327" s="156"/>
      <c r="D1327" s="156"/>
      <c r="E1327" s="156"/>
      <c r="F1327" s="77"/>
      <c r="G1327" s="78"/>
    </row>
    <row r="1328" spans="1:7" x14ac:dyDescent="0.25">
      <c r="A1328" s="125"/>
      <c r="B1328" s="136" t="str">
        <f>IF(OR(ISERROR(VLOOKUP(LEFT(A1328,FIND(" ",A1328,1)),Actuacions!$A$10:$D$3010,4)),A1328=""),"",VLOOKUP(VALUE(LEFT(A1328,FIND(" ",A1328,1))),Actuacions!$A$10:$D$3010,4))</f>
        <v/>
      </c>
      <c r="C1328" s="156"/>
      <c r="D1328" s="156"/>
      <c r="E1328" s="156"/>
      <c r="F1328" s="77"/>
      <c r="G1328" s="78"/>
    </row>
    <row r="1329" spans="1:7" x14ac:dyDescent="0.25">
      <c r="A1329" s="125"/>
      <c r="B1329" s="136" t="str">
        <f>IF(OR(ISERROR(VLOOKUP(LEFT(A1329,FIND(" ",A1329,1)),Actuacions!$A$10:$D$3010,4)),A1329=""),"",VLOOKUP(VALUE(LEFT(A1329,FIND(" ",A1329,1))),Actuacions!$A$10:$D$3010,4))</f>
        <v/>
      </c>
      <c r="C1329" s="156"/>
      <c r="D1329" s="156"/>
      <c r="E1329" s="156"/>
      <c r="F1329" s="77"/>
      <c r="G1329" s="78"/>
    </row>
    <row r="1330" spans="1:7" x14ac:dyDescent="0.25">
      <c r="A1330" s="125"/>
      <c r="B1330" s="136" t="str">
        <f>IF(OR(ISERROR(VLOOKUP(LEFT(A1330,FIND(" ",A1330,1)),Actuacions!$A$10:$D$3010,4)),A1330=""),"",VLOOKUP(VALUE(LEFT(A1330,FIND(" ",A1330,1))),Actuacions!$A$10:$D$3010,4))</f>
        <v/>
      </c>
      <c r="C1330" s="156"/>
      <c r="D1330" s="156"/>
      <c r="E1330" s="156"/>
      <c r="F1330" s="77"/>
      <c r="G1330" s="78"/>
    </row>
    <row r="1331" spans="1:7" x14ac:dyDescent="0.25">
      <c r="A1331" s="125"/>
      <c r="B1331" s="136" t="str">
        <f>IF(OR(ISERROR(VLOOKUP(LEFT(A1331,FIND(" ",A1331,1)),Actuacions!$A$10:$D$3010,4)),A1331=""),"",VLOOKUP(VALUE(LEFT(A1331,FIND(" ",A1331,1))),Actuacions!$A$10:$D$3010,4))</f>
        <v/>
      </c>
      <c r="C1331" s="156"/>
      <c r="D1331" s="156"/>
      <c r="E1331" s="156"/>
      <c r="F1331" s="77"/>
      <c r="G1331" s="78"/>
    </row>
    <row r="1332" spans="1:7" x14ac:dyDescent="0.25">
      <c r="A1332" s="125"/>
      <c r="B1332" s="136" t="str">
        <f>IF(OR(ISERROR(VLOOKUP(LEFT(A1332,FIND(" ",A1332,1)),Actuacions!$A$10:$D$3010,4)),A1332=""),"",VLOOKUP(VALUE(LEFT(A1332,FIND(" ",A1332,1))),Actuacions!$A$10:$D$3010,4))</f>
        <v/>
      </c>
      <c r="C1332" s="156"/>
      <c r="D1332" s="156"/>
      <c r="E1332" s="156"/>
      <c r="F1332" s="77"/>
      <c r="G1332" s="78"/>
    </row>
    <row r="1333" spans="1:7" x14ac:dyDescent="0.25">
      <c r="A1333" s="125"/>
      <c r="B1333" s="136" t="str">
        <f>IF(OR(ISERROR(VLOOKUP(LEFT(A1333,FIND(" ",A1333,1)),Actuacions!$A$10:$D$3010,4)),A1333=""),"",VLOOKUP(VALUE(LEFT(A1333,FIND(" ",A1333,1))),Actuacions!$A$10:$D$3010,4))</f>
        <v/>
      </c>
      <c r="C1333" s="156"/>
      <c r="D1333" s="156"/>
      <c r="E1333" s="156"/>
      <c r="F1333" s="77"/>
      <c r="G1333" s="78"/>
    </row>
    <row r="1334" spans="1:7" x14ac:dyDescent="0.25">
      <c r="A1334" s="125"/>
      <c r="B1334" s="136" t="str">
        <f>IF(OR(ISERROR(VLOOKUP(LEFT(A1334,FIND(" ",A1334,1)),Actuacions!$A$10:$D$3010,4)),A1334=""),"",VLOOKUP(VALUE(LEFT(A1334,FIND(" ",A1334,1))),Actuacions!$A$10:$D$3010,4))</f>
        <v/>
      </c>
      <c r="C1334" s="156"/>
      <c r="D1334" s="156"/>
      <c r="E1334" s="156"/>
      <c r="F1334" s="77"/>
      <c r="G1334" s="78"/>
    </row>
    <row r="1335" spans="1:7" x14ac:dyDescent="0.25">
      <c r="A1335" s="125"/>
      <c r="B1335" s="136" t="str">
        <f>IF(OR(ISERROR(VLOOKUP(LEFT(A1335,FIND(" ",A1335,1)),Actuacions!$A$10:$D$3010,4)),A1335=""),"",VLOOKUP(VALUE(LEFT(A1335,FIND(" ",A1335,1))),Actuacions!$A$10:$D$3010,4))</f>
        <v/>
      </c>
      <c r="C1335" s="156"/>
      <c r="D1335" s="156"/>
      <c r="E1335" s="156"/>
      <c r="F1335" s="77"/>
      <c r="G1335" s="78"/>
    </row>
    <row r="1336" spans="1:7" x14ac:dyDescent="0.25">
      <c r="A1336" s="125"/>
      <c r="B1336" s="136" t="str">
        <f>IF(OR(ISERROR(VLOOKUP(LEFT(A1336,FIND(" ",A1336,1)),Actuacions!$A$10:$D$3010,4)),A1336=""),"",VLOOKUP(VALUE(LEFT(A1336,FIND(" ",A1336,1))),Actuacions!$A$10:$D$3010,4))</f>
        <v/>
      </c>
      <c r="C1336" s="156"/>
      <c r="D1336" s="156"/>
      <c r="E1336" s="156"/>
      <c r="F1336" s="77"/>
      <c r="G1336" s="78"/>
    </row>
    <row r="1337" spans="1:7" x14ac:dyDescent="0.25">
      <c r="A1337" s="125"/>
      <c r="B1337" s="136" t="str">
        <f>IF(OR(ISERROR(VLOOKUP(LEFT(A1337,FIND(" ",A1337,1)),Actuacions!$A$10:$D$3010,4)),A1337=""),"",VLOOKUP(VALUE(LEFT(A1337,FIND(" ",A1337,1))),Actuacions!$A$10:$D$3010,4))</f>
        <v/>
      </c>
      <c r="C1337" s="156"/>
      <c r="D1337" s="156"/>
      <c r="E1337" s="156"/>
      <c r="F1337" s="77"/>
      <c r="G1337" s="78"/>
    </row>
    <row r="1338" spans="1:7" x14ac:dyDescent="0.25">
      <c r="A1338" s="125"/>
      <c r="B1338" s="136" t="str">
        <f>IF(OR(ISERROR(VLOOKUP(LEFT(A1338,FIND(" ",A1338,1)),Actuacions!$A$10:$D$3010,4)),A1338=""),"",VLOOKUP(VALUE(LEFT(A1338,FIND(" ",A1338,1))),Actuacions!$A$10:$D$3010,4))</f>
        <v/>
      </c>
      <c r="C1338" s="156"/>
      <c r="D1338" s="156"/>
      <c r="E1338" s="156"/>
      <c r="F1338" s="77"/>
      <c r="G1338" s="78"/>
    </row>
    <row r="1339" spans="1:7" x14ac:dyDescent="0.25">
      <c r="A1339" s="125"/>
      <c r="B1339" s="136" t="str">
        <f>IF(OR(ISERROR(VLOOKUP(LEFT(A1339,FIND(" ",A1339,1)),Actuacions!$A$10:$D$3010,4)),A1339=""),"",VLOOKUP(VALUE(LEFT(A1339,FIND(" ",A1339,1))),Actuacions!$A$10:$D$3010,4))</f>
        <v/>
      </c>
      <c r="C1339" s="156"/>
      <c r="D1339" s="156"/>
      <c r="E1339" s="156"/>
      <c r="F1339" s="77"/>
      <c r="G1339" s="78"/>
    </row>
    <row r="1340" spans="1:7" x14ac:dyDescent="0.25">
      <c r="A1340" s="125"/>
      <c r="B1340" s="136" t="str">
        <f>IF(OR(ISERROR(VLOOKUP(LEFT(A1340,FIND(" ",A1340,1)),Actuacions!$A$10:$D$3010,4)),A1340=""),"",VLOOKUP(VALUE(LEFT(A1340,FIND(" ",A1340,1))),Actuacions!$A$10:$D$3010,4))</f>
        <v/>
      </c>
      <c r="C1340" s="156"/>
      <c r="D1340" s="156"/>
      <c r="E1340" s="156"/>
      <c r="F1340" s="77"/>
      <c r="G1340" s="78"/>
    </row>
    <row r="1341" spans="1:7" x14ac:dyDescent="0.25">
      <c r="A1341" s="125"/>
      <c r="B1341" s="136" t="str">
        <f>IF(OR(ISERROR(VLOOKUP(LEFT(A1341,FIND(" ",A1341,1)),Actuacions!$A$10:$D$3010,4)),A1341=""),"",VLOOKUP(VALUE(LEFT(A1341,FIND(" ",A1341,1))),Actuacions!$A$10:$D$3010,4))</f>
        <v/>
      </c>
      <c r="C1341" s="156"/>
      <c r="D1341" s="156"/>
      <c r="E1341" s="156"/>
      <c r="F1341" s="77"/>
      <c r="G1341" s="78"/>
    </row>
    <row r="1342" spans="1:7" x14ac:dyDescent="0.25">
      <c r="A1342" s="125"/>
      <c r="B1342" s="136" t="str">
        <f>IF(OR(ISERROR(VLOOKUP(LEFT(A1342,FIND(" ",A1342,1)),Actuacions!$A$10:$D$3010,4)),A1342=""),"",VLOOKUP(VALUE(LEFT(A1342,FIND(" ",A1342,1))),Actuacions!$A$10:$D$3010,4))</f>
        <v/>
      </c>
      <c r="C1342" s="156"/>
      <c r="D1342" s="156"/>
      <c r="E1342" s="156"/>
      <c r="F1342" s="77"/>
      <c r="G1342" s="78"/>
    </row>
    <row r="1343" spans="1:7" x14ac:dyDescent="0.25">
      <c r="A1343" s="125"/>
      <c r="B1343" s="136" t="str">
        <f>IF(OR(ISERROR(VLOOKUP(LEFT(A1343,FIND(" ",A1343,1)),Actuacions!$A$10:$D$3010,4)),A1343=""),"",VLOOKUP(VALUE(LEFT(A1343,FIND(" ",A1343,1))),Actuacions!$A$10:$D$3010,4))</f>
        <v/>
      </c>
      <c r="C1343" s="156"/>
      <c r="D1343" s="156"/>
      <c r="E1343" s="156"/>
      <c r="F1343" s="77"/>
      <c r="G1343" s="78"/>
    </row>
    <row r="1344" spans="1:7" x14ac:dyDescent="0.25">
      <c r="A1344" s="125"/>
      <c r="B1344" s="136" t="str">
        <f>IF(OR(ISERROR(VLOOKUP(LEFT(A1344,FIND(" ",A1344,1)),Actuacions!$A$10:$D$3010,4)),A1344=""),"",VLOOKUP(VALUE(LEFT(A1344,FIND(" ",A1344,1))),Actuacions!$A$10:$D$3010,4))</f>
        <v/>
      </c>
      <c r="C1344" s="156"/>
      <c r="D1344" s="156"/>
      <c r="E1344" s="156"/>
      <c r="F1344" s="77"/>
      <c r="G1344" s="78"/>
    </row>
    <row r="1345" spans="1:7" x14ac:dyDescent="0.25">
      <c r="A1345" s="125"/>
      <c r="B1345" s="136" t="str">
        <f>IF(OR(ISERROR(VLOOKUP(LEFT(A1345,FIND(" ",A1345,1)),Actuacions!$A$10:$D$3010,4)),A1345=""),"",VLOOKUP(VALUE(LEFT(A1345,FIND(" ",A1345,1))),Actuacions!$A$10:$D$3010,4))</f>
        <v/>
      </c>
      <c r="C1345" s="156"/>
      <c r="D1345" s="156"/>
      <c r="E1345" s="156"/>
      <c r="F1345" s="77"/>
      <c r="G1345" s="78"/>
    </row>
    <row r="1346" spans="1:7" x14ac:dyDescent="0.25">
      <c r="A1346" s="125"/>
      <c r="B1346" s="136" t="str">
        <f>IF(OR(ISERROR(VLOOKUP(LEFT(A1346,FIND(" ",A1346,1)),Actuacions!$A$10:$D$3010,4)),A1346=""),"",VLOOKUP(VALUE(LEFT(A1346,FIND(" ",A1346,1))),Actuacions!$A$10:$D$3010,4))</f>
        <v/>
      </c>
      <c r="C1346" s="156"/>
      <c r="D1346" s="156"/>
      <c r="E1346" s="156"/>
      <c r="F1346" s="77"/>
      <c r="G1346" s="78"/>
    </row>
    <row r="1347" spans="1:7" x14ac:dyDescent="0.25">
      <c r="A1347" s="125"/>
      <c r="B1347" s="136" t="str">
        <f>IF(OR(ISERROR(VLOOKUP(LEFT(A1347,FIND(" ",A1347,1)),Actuacions!$A$10:$D$3010,4)),A1347=""),"",VLOOKUP(VALUE(LEFT(A1347,FIND(" ",A1347,1))),Actuacions!$A$10:$D$3010,4))</f>
        <v/>
      </c>
      <c r="C1347" s="156"/>
      <c r="D1347" s="156"/>
      <c r="E1347" s="156"/>
      <c r="F1347" s="77"/>
      <c r="G1347" s="78"/>
    </row>
    <row r="1348" spans="1:7" x14ac:dyDescent="0.25">
      <c r="A1348" s="125"/>
      <c r="B1348" s="136" t="str">
        <f>IF(OR(ISERROR(VLOOKUP(LEFT(A1348,FIND(" ",A1348,1)),Actuacions!$A$10:$D$3010,4)),A1348=""),"",VLOOKUP(VALUE(LEFT(A1348,FIND(" ",A1348,1))),Actuacions!$A$10:$D$3010,4))</f>
        <v/>
      </c>
      <c r="C1348" s="156"/>
      <c r="D1348" s="156"/>
      <c r="E1348" s="156"/>
      <c r="F1348" s="77"/>
      <c r="G1348" s="78"/>
    </row>
    <row r="1349" spans="1:7" x14ac:dyDescent="0.25">
      <c r="A1349" s="125"/>
      <c r="B1349" s="136" t="str">
        <f>IF(OR(ISERROR(VLOOKUP(LEFT(A1349,FIND(" ",A1349,1)),Actuacions!$A$10:$D$3010,4)),A1349=""),"",VLOOKUP(VALUE(LEFT(A1349,FIND(" ",A1349,1))),Actuacions!$A$10:$D$3010,4))</f>
        <v/>
      </c>
      <c r="C1349" s="156"/>
      <c r="D1349" s="156"/>
      <c r="E1349" s="156"/>
      <c r="F1349" s="77"/>
      <c r="G1349" s="78"/>
    </row>
    <row r="1350" spans="1:7" x14ac:dyDescent="0.25">
      <c r="A1350" s="125"/>
      <c r="B1350" s="136" t="str">
        <f>IF(OR(ISERROR(VLOOKUP(LEFT(A1350,FIND(" ",A1350,1)),Actuacions!$A$10:$D$3010,4)),A1350=""),"",VLOOKUP(VALUE(LEFT(A1350,FIND(" ",A1350,1))),Actuacions!$A$10:$D$3010,4))</f>
        <v/>
      </c>
      <c r="C1350" s="156"/>
      <c r="D1350" s="156"/>
      <c r="E1350" s="156"/>
      <c r="F1350" s="77"/>
      <c r="G1350" s="78"/>
    </row>
    <row r="1351" spans="1:7" x14ac:dyDescent="0.25">
      <c r="A1351" s="125"/>
      <c r="B1351" s="136" t="str">
        <f>IF(OR(ISERROR(VLOOKUP(LEFT(A1351,FIND(" ",A1351,1)),Actuacions!$A$10:$D$3010,4)),A1351=""),"",VLOOKUP(VALUE(LEFT(A1351,FIND(" ",A1351,1))),Actuacions!$A$10:$D$3010,4))</f>
        <v/>
      </c>
      <c r="C1351" s="156"/>
      <c r="D1351" s="156"/>
      <c r="E1351" s="156"/>
      <c r="F1351" s="77"/>
      <c r="G1351" s="78"/>
    </row>
    <row r="1352" spans="1:7" x14ac:dyDescent="0.25">
      <c r="A1352" s="125"/>
      <c r="B1352" s="136" t="str">
        <f>IF(OR(ISERROR(VLOOKUP(LEFT(A1352,FIND(" ",A1352,1)),Actuacions!$A$10:$D$3010,4)),A1352=""),"",VLOOKUP(VALUE(LEFT(A1352,FIND(" ",A1352,1))),Actuacions!$A$10:$D$3010,4))</f>
        <v/>
      </c>
      <c r="C1352" s="156"/>
      <c r="D1352" s="156"/>
      <c r="E1352" s="156"/>
      <c r="F1352" s="77"/>
      <c r="G1352" s="78"/>
    </row>
    <row r="1353" spans="1:7" x14ac:dyDescent="0.25">
      <c r="A1353" s="125"/>
      <c r="B1353" s="136" t="str">
        <f>IF(OR(ISERROR(VLOOKUP(LEFT(A1353,FIND(" ",A1353,1)),Actuacions!$A$10:$D$3010,4)),A1353=""),"",VLOOKUP(VALUE(LEFT(A1353,FIND(" ",A1353,1))),Actuacions!$A$10:$D$3010,4))</f>
        <v/>
      </c>
      <c r="C1353" s="156"/>
      <c r="D1353" s="156"/>
      <c r="E1353" s="156"/>
      <c r="F1353" s="77"/>
      <c r="G1353" s="78"/>
    </row>
    <row r="1354" spans="1:7" x14ac:dyDescent="0.25">
      <c r="A1354" s="125"/>
      <c r="B1354" s="136" t="str">
        <f>IF(OR(ISERROR(VLOOKUP(LEFT(A1354,FIND(" ",A1354,1)),Actuacions!$A$10:$D$3010,4)),A1354=""),"",VLOOKUP(VALUE(LEFT(A1354,FIND(" ",A1354,1))),Actuacions!$A$10:$D$3010,4))</f>
        <v/>
      </c>
      <c r="C1354" s="156"/>
      <c r="D1354" s="156"/>
      <c r="E1354" s="156"/>
      <c r="F1354" s="77"/>
      <c r="G1354" s="78"/>
    </row>
    <row r="1355" spans="1:7" x14ac:dyDescent="0.25">
      <c r="A1355" s="125"/>
      <c r="B1355" s="136" t="str">
        <f>IF(OR(ISERROR(VLOOKUP(LEFT(A1355,FIND(" ",A1355,1)),Actuacions!$A$10:$D$3010,4)),A1355=""),"",VLOOKUP(VALUE(LEFT(A1355,FIND(" ",A1355,1))),Actuacions!$A$10:$D$3010,4))</f>
        <v/>
      </c>
      <c r="C1355" s="156"/>
      <c r="D1355" s="156"/>
      <c r="E1355" s="156"/>
      <c r="F1355" s="77"/>
      <c r="G1355" s="78"/>
    </row>
    <row r="1356" spans="1:7" x14ac:dyDescent="0.25">
      <c r="A1356" s="125"/>
      <c r="B1356" s="136" t="str">
        <f>IF(OR(ISERROR(VLOOKUP(LEFT(A1356,FIND(" ",A1356,1)),Actuacions!$A$10:$D$3010,4)),A1356=""),"",VLOOKUP(VALUE(LEFT(A1356,FIND(" ",A1356,1))),Actuacions!$A$10:$D$3010,4))</f>
        <v/>
      </c>
      <c r="C1356" s="156"/>
      <c r="D1356" s="156"/>
      <c r="E1356" s="156"/>
      <c r="F1356" s="77"/>
      <c r="G1356" s="78"/>
    </row>
    <row r="1357" spans="1:7" x14ac:dyDescent="0.25">
      <c r="A1357" s="125"/>
      <c r="B1357" s="136" t="str">
        <f>IF(OR(ISERROR(VLOOKUP(LEFT(A1357,FIND(" ",A1357,1)),Actuacions!$A$10:$D$3010,4)),A1357=""),"",VLOOKUP(VALUE(LEFT(A1357,FIND(" ",A1357,1))),Actuacions!$A$10:$D$3010,4))</f>
        <v/>
      </c>
      <c r="C1357" s="156"/>
      <c r="D1357" s="156"/>
      <c r="E1357" s="156"/>
      <c r="F1357" s="77"/>
      <c r="G1357" s="78"/>
    </row>
    <row r="1358" spans="1:7" x14ac:dyDescent="0.25">
      <c r="A1358" s="125"/>
      <c r="B1358" s="136" t="str">
        <f>IF(OR(ISERROR(VLOOKUP(LEFT(A1358,FIND(" ",A1358,1)),Actuacions!$A$10:$D$3010,4)),A1358=""),"",VLOOKUP(VALUE(LEFT(A1358,FIND(" ",A1358,1))),Actuacions!$A$10:$D$3010,4))</f>
        <v/>
      </c>
      <c r="C1358" s="156"/>
      <c r="D1358" s="156"/>
      <c r="E1358" s="156"/>
      <c r="F1358" s="77"/>
      <c r="G1358" s="78"/>
    </row>
    <row r="1359" spans="1:7" x14ac:dyDescent="0.25">
      <c r="A1359" s="125"/>
      <c r="B1359" s="136" t="str">
        <f>IF(OR(ISERROR(VLOOKUP(LEFT(A1359,FIND(" ",A1359,1)),Actuacions!$A$10:$D$3010,4)),A1359=""),"",VLOOKUP(VALUE(LEFT(A1359,FIND(" ",A1359,1))),Actuacions!$A$10:$D$3010,4))</f>
        <v/>
      </c>
      <c r="C1359" s="156"/>
      <c r="D1359" s="156"/>
      <c r="E1359" s="156"/>
      <c r="F1359" s="77"/>
      <c r="G1359" s="78"/>
    </row>
    <row r="1360" spans="1:7" x14ac:dyDescent="0.25">
      <c r="A1360" s="125"/>
      <c r="B1360" s="136" t="str">
        <f>IF(OR(ISERROR(VLOOKUP(LEFT(A1360,FIND(" ",A1360,1)),Actuacions!$A$10:$D$3010,4)),A1360=""),"",VLOOKUP(VALUE(LEFT(A1360,FIND(" ",A1360,1))),Actuacions!$A$10:$D$3010,4))</f>
        <v/>
      </c>
      <c r="C1360" s="156"/>
      <c r="D1360" s="156"/>
      <c r="E1360" s="156"/>
      <c r="F1360" s="77"/>
      <c r="G1360" s="78"/>
    </row>
    <row r="1361" spans="1:7" x14ac:dyDescent="0.25">
      <c r="A1361" s="125"/>
      <c r="B1361" s="136" t="str">
        <f>IF(OR(ISERROR(VLOOKUP(LEFT(A1361,FIND(" ",A1361,1)),Actuacions!$A$10:$D$3010,4)),A1361=""),"",VLOOKUP(VALUE(LEFT(A1361,FIND(" ",A1361,1))),Actuacions!$A$10:$D$3010,4))</f>
        <v/>
      </c>
      <c r="C1361" s="156"/>
      <c r="D1361" s="156"/>
      <c r="E1361" s="156"/>
      <c r="F1361" s="77"/>
      <c r="G1361" s="78"/>
    </row>
    <row r="1362" spans="1:7" x14ac:dyDescent="0.25">
      <c r="A1362" s="125"/>
      <c r="B1362" s="136" t="str">
        <f>IF(OR(ISERROR(VLOOKUP(LEFT(A1362,FIND(" ",A1362,1)),Actuacions!$A$10:$D$3010,4)),A1362=""),"",VLOOKUP(VALUE(LEFT(A1362,FIND(" ",A1362,1))),Actuacions!$A$10:$D$3010,4))</f>
        <v/>
      </c>
      <c r="C1362" s="156"/>
      <c r="D1362" s="156"/>
      <c r="E1362" s="156"/>
      <c r="F1362" s="77"/>
      <c r="G1362" s="78"/>
    </row>
    <row r="1363" spans="1:7" x14ac:dyDescent="0.25">
      <c r="A1363" s="125"/>
      <c r="B1363" s="136" t="str">
        <f>IF(OR(ISERROR(VLOOKUP(LEFT(A1363,FIND(" ",A1363,1)),Actuacions!$A$10:$D$3010,4)),A1363=""),"",VLOOKUP(VALUE(LEFT(A1363,FIND(" ",A1363,1))),Actuacions!$A$10:$D$3010,4))</f>
        <v/>
      </c>
      <c r="C1363" s="156"/>
      <c r="D1363" s="156"/>
      <c r="E1363" s="156"/>
      <c r="F1363" s="77"/>
      <c r="G1363" s="78"/>
    </row>
    <row r="1364" spans="1:7" x14ac:dyDescent="0.25">
      <c r="A1364" s="125"/>
      <c r="B1364" s="136" t="str">
        <f>IF(OR(ISERROR(VLOOKUP(LEFT(A1364,FIND(" ",A1364,1)),Actuacions!$A$10:$D$3010,4)),A1364=""),"",VLOOKUP(VALUE(LEFT(A1364,FIND(" ",A1364,1))),Actuacions!$A$10:$D$3010,4))</f>
        <v/>
      </c>
      <c r="C1364" s="156"/>
      <c r="D1364" s="156"/>
      <c r="E1364" s="156"/>
      <c r="F1364" s="77"/>
      <c r="G1364" s="78"/>
    </row>
    <row r="1365" spans="1:7" x14ac:dyDescent="0.25">
      <c r="A1365" s="125"/>
      <c r="B1365" s="136" t="str">
        <f>IF(OR(ISERROR(VLOOKUP(LEFT(A1365,FIND(" ",A1365,1)),Actuacions!$A$10:$D$3010,4)),A1365=""),"",VLOOKUP(VALUE(LEFT(A1365,FIND(" ",A1365,1))),Actuacions!$A$10:$D$3010,4))</f>
        <v/>
      </c>
      <c r="C1365" s="156"/>
      <c r="D1365" s="156"/>
      <c r="E1365" s="156"/>
      <c r="F1365" s="77"/>
      <c r="G1365" s="78"/>
    </row>
    <row r="1366" spans="1:7" x14ac:dyDescent="0.25">
      <c r="A1366" s="125"/>
      <c r="B1366" s="136" t="str">
        <f>IF(OR(ISERROR(VLOOKUP(LEFT(A1366,FIND(" ",A1366,1)),Actuacions!$A$10:$D$3010,4)),A1366=""),"",VLOOKUP(VALUE(LEFT(A1366,FIND(" ",A1366,1))),Actuacions!$A$10:$D$3010,4))</f>
        <v/>
      </c>
      <c r="C1366" s="156"/>
      <c r="D1366" s="156"/>
      <c r="E1366" s="156"/>
      <c r="F1366" s="77"/>
      <c r="G1366" s="78"/>
    </row>
    <row r="1367" spans="1:7" x14ac:dyDescent="0.25">
      <c r="A1367" s="125"/>
      <c r="B1367" s="136" t="str">
        <f>IF(OR(ISERROR(VLOOKUP(LEFT(A1367,FIND(" ",A1367,1)),Actuacions!$A$10:$D$3010,4)),A1367=""),"",VLOOKUP(VALUE(LEFT(A1367,FIND(" ",A1367,1))),Actuacions!$A$10:$D$3010,4))</f>
        <v/>
      </c>
      <c r="C1367" s="156"/>
      <c r="D1367" s="156"/>
      <c r="E1367" s="156"/>
      <c r="F1367" s="77"/>
      <c r="G1367" s="78"/>
    </row>
    <row r="1368" spans="1:7" x14ac:dyDescent="0.25">
      <c r="A1368" s="125"/>
      <c r="B1368" s="136" t="str">
        <f>IF(OR(ISERROR(VLOOKUP(LEFT(A1368,FIND(" ",A1368,1)),Actuacions!$A$10:$D$3010,4)),A1368=""),"",VLOOKUP(VALUE(LEFT(A1368,FIND(" ",A1368,1))),Actuacions!$A$10:$D$3010,4))</f>
        <v/>
      </c>
      <c r="C1368" s="156"/>
      <c r="D1368" s="156"/>
      <c r="E1368" s="156"/>
      <c r="F1368" s="77"/>
      <c r="G1368" s="78"/>
    </row>
    <row r="1369" spans="1:7" x14ac:dyDescent="0.25">
      <c r="A1369" s="125"/>
      <c r="B1369" s="136" t="str">
        <f>IF(OR(ISERROR(VLOOKUP(LEFT(A1369,FIND(" ",A1369,1)),Actuacions!$A$10:$D$3010,4)),A1369=""),"",VLOOKUP(VALUE(LEFT(A1369,FIND(" ",A1369,1))),Actuacions!$A$10:$D$3010,4))</f>
        <v/>
      </c>
      <c r="C1369" s="156"/>
      <c r="D1369" s="156"/>
      <c r="E1369" s="156"/>
      <c r="F1369" s="77"/>
      <c r="G1369" s="78"/>
    </row>
    <row r="1370" spans="1:7" x14ac:dyDescent="0.25">
      <c r="A1370" s="125"/>
      <c r="B1370" s="136" t="str">
        <f>IF(OR(ISERROR(VLOOKUP(LEFT(A1370,FIND(" ",A1370,1)),Actuacions!$A$10:$D$3010,4)),A1370=""),"",VLOOKUP(VALUE(LEFT(A1370,FIND(" ",A1370,1))),Actuacions!$A$10:$D$3010,4))</f>
        <v/>
      </c>
      <c r="C1370" s="156"/>
      <c r="D1370" s="156"/>
      <c r="E1370" s="156"/>
      <c r="F1370" s="77"/>
      <c r="G1370" s="78"/>
    </row>
    <row r="1371" spans="1:7" x14ac:dyDescent="0.25">
      <c r="A1371" s="125"/>
      <c r="B1371" s="136" t="str">
        <f>IF(OR(ISERROR(VLOOKUP(LEFT(A1371,FIND(" ",A1371,1)),Actuacions!$A$10:$D$3010,4)),A1371=""),"",VLOOKUP(VALUE(LEFT(A1371,FIND(" ",A1371,1))),Actuacions!$A$10:$D$3010,4))</f>
        <v/>
      </c>
      <c r="C1371" s="156"/>
      <c r="D1371" s="156"/>
      <c r="E1371" s="156"/>
      <c r="F1371" s="77"/>
      <c r="G1371" s="78"/>
    </row>
    <row r="1372" spans="1:7" x14ac:dyDescent="0.25">
      <c r="A1372" s="125"/>
      <c r="B1372" s="136" t="str">
        <f>IF(OR(ISERROR(VLOOKUP(LEFT(A1372,FIND(" ",A1372,1)),Actuacions!$A$10:$D$3010,4)),A1372=""),"",VLOOKUP(VALUE(LEFT(A1372,FIND(" ",A1372,1))),Actuacions!$A$10:$D$3010,4))</f>
        <v/>
      </c>
      <c r="C1372" s="156"/>
      <c r="D1372" s="156"/>
      <c r="E1372" s="156"/>
      <c r="F1372" s="77"/>
      <c r="G1372" s="78"/>
    </row>
    <row r="1373" spans="1:7" x14ac:dyDescent="0.25">
      <c r="A1373" s="125"/>
      <c r="B1373" s="136" t="str">
        <f>IF(OR(ISERROR(VLOOKUP(LEFT(A1373,FIND(" ",A1373,1)),Actuacions!$A$10:$D$3010,4)),A1373=""),"",VLOOKUP(VALUE(LEFT(A1373,FIND(" ",A1373,1))),Actuacions!$A$10:$D$3010,4))</f>
        <v/>
      </c>
      <c r="C1373" s="156"/>
      <c r="D1373" s="156"/>
      <c r="E1373" s="156"/>
      <c r="F1373" s="77"/>
      <c r="G1373" s="78"/>
    </row>
    <row r="1374" spans="1:7" x14ac:dyDescent="0.25">
      <c r="A1374" s="125"/>
      <c r="B1374" s="136" t="str">
        <f>IF(OR(ISERROR(VLOOKUP(LEFT(A1374,FIND(" ",A1374,1)),Actuacions!$A$10:$D$3010,4)),A1374=""),"",VLOOKUP(VALUE(LEFT(A1374,FIND(" ",A1374,1))),Actuacions!$A$10:$D$3010,4))</f>
        <v/>
      </c>
      <c r="C1374" s="156"/>
      <c r="D1374" s="156"/>
      <c r="E1374" s="156"/>
      <c r="F1374" s="77"/>
      <c r="G1374" s="78"/>
    </row>
    <row r="1375" spans="1:7" x14ac:dyDescent="0.25">
      <c r="A1375" s="125"/>
      <c r="B1375" s="136" t="str">
        <f>IF(OR(ISERROR(VLOOKUP(LEFT(A1375,FIND(" ",A1375,1)),Actuacions!$A$10:$D$3010,4)),A1375=""),"",VLOOKUP(VALUE(LEFT(A1375,FIND(" ",A1375,1))),Actuacions!$A$10:$D$3010,4))</f>
        <v/>
      </c>
      <c r="C1375" s="156"/>
      <c r="D1375" s="156"/>
      <c r="E1375" s="156"/>
      <c r="F1375" s="77"/>
      <c r="G1375" s="78"/>
    </row>
    <row r="1376" spans="1:7" x14ac:dyDescent="0.25">
      <c r="A1376" s="125"/>
      <c r="B1376" s="136" t="str">
        <f>IF(OR(ISERROR(VLOOKUP(LEFT(A1376,FIND(" ",A1376,1)),Actuacions!$A$10:$D$3010,4)),A1376=""),"",VLOOKUP(VALUE(LEFT(A1376,FIND(" ",A1376,1))),Actuacions!$A$10:$D$3010,4))</f>
        <v/>
      </c>
      <c r="C1376" s="156"/>
      <c r="D1376" s="156"/>
      <c r="E1376" s="156"/>
      <c r="F1376" s="77"/>
      <c r="G1376" s="78"/>
    </row>
    <row r="1377" spans="1:7" x14ac:dyDescent="0.25">
      <c r="A1377" s="125"/>
      <c r="B1377" s="136" t="str">
        <f>IF(OR(ISERROR(VLOOKUP(LEFT(A1377,FIND(" ",A1377,1)),Actuacions!$A$10:$D$3010,4)),A1377=""),"",VLOOKUP(VALUE(LEFT(A1377,FIND(" ",A1377,1))),Actuacions!$A$10:$D$3010,4))</f>
        <v/>
      </c>
      <c r="C1377" s="156"/>
      <c r="D1377" s="156"/>
      <c r="E1377" s="156"/>
      <c r="F1377" s="77"/>
      <c r="G1377" s="78"/>
    </row>
    <row r="1378" spans="1:7" x14ac:dyDescent="0.25">
      <c r="A1378" s="125"/>
      <c r="B1378" s="136" t="str">
        <f>IF(OR(ISERROR(VLOOKUP(LEFT(A1378,FIND(" ",A1378,1)),Actuacions!$A$10:$D$3010,4)),A1378=""),"",VLOOKUP(VALUE(LEFT(A1378,FIND(" ",A1378,1))),Actuacions!$A$10:$D$3010,4))</f>
        <v/>
      </c>
      <c r="C1378" s="156"/>
      <c r="D1378" s="156"/>
      <c r="E1378" s="156"/>
      <c r="F1378" s="77"/>
      <c r="G1378" s="78"/>
    </row>
    <row r="1379" spans="1:7" x14ac:dyDescent="0.25">
      <c r="A1379" s="125"/>
      <c r="B1379" s="136" t="str">
        <f>IF(OR(ISERROR(VLOOKUP(LEFT(A1379,FIND(" ",A1379,1)),Actuacions!$A$10:$D$3010,4)),A1379=""),"",VLOOKUP(VALUE(LEFT(A1379,FIND(" ",A1379,1))),Actuacions!$A$10:$D$3010,4))</f>
        <v/>
      </c>
      <c r="C1379" s="156"/>
      <c r="D1379" s="156"/>
      <c r="E1379" s="156"/>
      <c r="F1379" s="77"/>
      <c r="G1379" s="78"/>
    </row>
    <row r="1380" spans="1:7" x14ac:dyDescent="0.25">
      <c r="A1380" s="125"/>
      <c r="B1380" s="136" t="str">
        <f>IF(OR(ISERROR(VLOOKUP(LEFT(A1380,FIND(" ",A1380,1)),Actuacions!$A$10:$D$3010,4)),A1380=""),"",VLOOKUP(VALUE(LEFT(A1380,FIND(" ",A1380,1))),Actuacions!$A$10:$D$3010,4))</f>
        <v/>
      </c>
      <c r="C1380" s="156"/>
      <c r="D1380" s="156"/>
      <c r="E1380" s="156"/>
      <c r="F1380" s="77"/>
      <c r="G1380" s="78"/>
    </row>
    <row r="1381" spans="1:7" x14ac:dyDescent="0.25">
      <c r="A1381" s="125"/>
      <c r="B1381" s="136" t="str">
        <f>IF(OR(ISERROR(VLOOKUP(LEFT(A1381,FIND(" ",A1381,1)),Actuacions!$A$10:$D$3010,4)),A1381=""),"",VLOOKUP(VALUE(LEFT(A1381,FIND(" ",A1381,1))),Actuacions!$A$10:$D$3010,4))</f>
        <v/>
      </c>
      <c r="C1381" s="156"/>
      <c r="D1381" s="156"/>
      <c r="E1381" s="156"/>
      <c r="F1381" s="77"/>
      <c r="G1381" s="78"/>
    </row>
    <row r="1382" spans="1:7" x14ac:dyDescent="0.25">
      <c r="A1382" s="125"/>
      <c r="B1382" s="136" t="str">
        <f>IF(OR(ISERROR(VLOOKUP(LEFT(A1382,FIND(" ",A1382,1)),Actuacions!$A$10:$D$3010,4)),A1382=""),"",VLOOKUP(VALUE(LEFT(A1382,FIND(" ",A1382,1))),Actuacions!$A$10:$D$3010,4))</f>
        <v/>
      </c>
      <c r="C1382" s="156"/>
      <c r="D1382" s="156"/>
      <c r="E1382" s="156"/>
      <c r="F1382" s="77"/>
      <c r="G1382" s="78"/>
    </row>
    <row r="1383" spans="1:7" x14ac:dyDescent="0.25">
      <c r="A1383" s="125"/>
      <c r="B1383" s="136" t="str">
        <f>IF(OR(ISERROR(VLOOKUP(LEFT(A1383,FIND(" ",A1383,1)),Actuacions!$A$10:$D$3010,4)),A1383=""),"",VLOOKUP(VALUE(LEFT(A1383,FIND(" ",A1383,1))),Actuacions!$A$10:$D$3010,4))</f>
        <v/>
      </c>
      <c r="C1383" s="156"/>
      <c r="D1383" s="156"/>
      <c r="E1383" s="156"/>
      <c r="F1383" s="77"/>
      <c r="G1383" s="78"/>
    </row>
    <row r="1384" spans="1:7" x14ac:dyDescent="0.25">
      <c r="A1384" s="125"/>
      <c r="B1384" s="136" t="str">
        <f>IF(OR(ISERROR(VLOOKUP(LEFT(A1384,FIND(" ",A1384,1)),Actuacions!$A$10:$D$3010,4)),A1384=""),"",VLOOKUP(VALUE(LEFT(A1384,FIND(" ",A1384,1))),Actuacions!$A$10:$D$3010,4))</f>
        <v/>
      </c>
      <c r="C1384" s="156"/>
      <c r="D1384" s="156"/>
      <c r="E1384" s="156"/>
      <c r="F1384" s="77"/>
      <c r="G1384" s="78"/>
    </row>
    <row r="1385" spans="1:7" x14ac:dyDescent="0.25">
      <c r="A1385" s="125"/>
      <c r="B1385" s="136" t="str">
        <f>IF(OR(ISERROR(VLOOKUP(LEFT(A1385,FIND(" ",A1385,1)),Actuacions!$A$10:$D$3010,4)),A1385=""),"",VLOOKUP(VALUE(LEFT(A1385,FIND(" ",A1385,1))),Actuacions!$A$10:$D$3010,4))</f>
        <v/>
      </c>
      <c r="C1385" s="156"/>
      <c r="D1385" s="156"/>
      <c r="E1385" s="156"/>
      <c r="F1385" s="77"/>
      <c r="G1385" s="78"/>
    </row>
    <row r="1386" spans="1:7" x14ac:dyDescent="0.25">
      <c r="A1386" s="125"/>
      <c r="B1386" s="136" t="str">
        <f>IF(OR(ISERROR(VLOOKUP(LEFT(A1386,FIND(" ",A1386,1)),Actuacions!$A$10:$D$3010,4)),A1386=""),"",VLOOKUP(VALUE(LEFT(A1386,FIND(" ",A1386,1))),Actuacions!$A$10:$D$3010,4))</f>
        <v/>
      </c>
      <c r="C1386" s="156"/>
      <c r="D1386" s="156"/>
      <c r="E1386" s="156"/>
      <c r="F1386" s="77"/>
      <c r="G1386" s="78"/>
    </row>
    <row r="1387" spans="1:7" x14ac:dyDescent="0.25">
      <c r="A1387" s="125"/>
      <c r="B1387" s="136" t="str">
        <f>IF(OR(ISERROR(VLOOKUP(LEFT(A1387,FIND(" ",A1387,1)),Actuacions!$A$10:$D$3010,4)),A1387=""),"",VLOOKUP(VALUE(LEFT(A1387,FIND(" ",A1387,1))),Actuacions!$A$10:$D$3010,4))</f>
        <v/>
      </c>
      <c r="C1387" s="156"/>
      <c r="D1387" s="156"/>
      <c r="E1387" s="156"/>
      <c r="F1387" s="77"/>
      <c r="G1387" s="78"/>
    </row>
    <row r="1388" spans="1:7" x14ac:dyDescent="0.25">
      <c r="A1388" s="125"/>
      <c r="B1388" s="136" t="str">
        <f>IF(OR(ISERROR(VLOOKUP(LEFT(A1388,FIND(" ",A1388,1)),Actuacions!$A$10:$D$3010,4)),A1388=""),"",VLOOKUP(VALUE(LEFT(A1388,FIND(" ",A1388,1))),Actuacions!$A$10:$D$3010,4))</f>
        <v/>
      </c>
      <c r="C1388" s="156"/>
      <c r="D1388" s="156"/>
      <c r="E1388" s="156"/>
      <c r="F1388" s="77"/>
      <c r="G1388" s="78"/>
    </row>
    <row r="1389" spans="1:7" x14ac:dyDescent="0.25">
      <c r="A1389" s="125"/>
      <c r="B1389" s="136" t="str">
        <f>IF(OR(ISERROR(VLOOKUP(LEFT(A1389,FIND(" ",A1389,1)),Actuacions!$A$10:$D$3010,4)),A1389=""),"",VLOOKUP(VALUE(LEFT(A1389,FIND(" ",A1389,1))),Actuacions!$A$10:$D$3010,4))</f>
        <v/>
      </c>
      <c r="C1389" s="156"/>
      <c r="D1389" s="156"/>
      <c r="E1389" s="156"/>
      <c r="F1389" s="77"/>
      <c r="G1389" s="78"/>
    </row>
    <row r="1390" spans="1:7" x14ac:dyDescent="0.25">
      <c r="A1390" s="125"/>
      <c r="B1390" s="136" t="str">
        <f>IF(OR(ISERROR(VLOOKUP(LEFT(A1390,FIND(" ",A1390,1)),Actuacions!$A$10:$D$3010,4)),A1390=""),"",VLOOKUP(VALUE(LEFT(A1390,FIND(" ",A1390,1))),Actuacions!$A$10:$D$3010,4))</f>
        <v/>
      </c>
      <c r="C1390" s="156"/>
      <c r="D1390" s="156"/>
      <c r="E1390" s="156"/>
      <c r="F1390" s="77"/>
      <c r="G1390" s="78"/>
    </row>
    <row r="1391" spans="1:7" x14ac:dyDescent="0.25">
      <c r="A1391" s="125"/>
      <c r="B1391" s="136" t="str">
        <f>IF(OR(ISERROR(VLOOKUP(LEFT(A1391,FIND(" ",A1391,1)),Actuacions!$A$10:$D$3010,4)),A1391=""),"",VLOOKUP(VALUE(LEFT(A1391,FIND(" ",A1391,1))),Actuacions!$A$10:$D$3010,4))</f>
        <v/>
      </c>
      <c r="C1391" s="156"/>
      <c r="D1391" s="156"/>
      <c r="E1391" s="156"/>
      <c r="F1391" s="77"/>
      <c r="G1391" s="78"/>
    </row>
    <row r="1392" spans="1:7" x14ac:dyDescent="0.25">
      <c r="A1392" s="125"/>
      <c r="B1392" s="136" t="str">
        <f>IF(OR(ISERROR(VLOOKUP(LEFT(A1392,FIND(" ",A1392,1)),Actuacions!$A$10:$D$3010,4)),A1392=""),"",VLOOKUP(VALUE(LEFT(A1392,FIND(" ",A1392,1))),Actuacions!$A$10:$D$3010,4))</f>
        <v/>
      </c>
      <c r="C1392" s="156"/>
      <c r="D1392" s="156"/>
      <c r="E1392" s="156"/>
      <c r="F1392" s="77"/>
      <c r="G1392" s="78"/>
    </row>
    <row r="1393" spans="1:7" x14ac:dyDescent="0.25">
      <c r="A1393" s="125"/>
      <c r="B1393" s="136" t="str">
        <f>IF(OR(ISERROR(VLOOKUP(LEFT(A1393,FIND(" ",A1393,1)),Actuacions!$A$10:$D$3010,4)),A1393=""),"",VLOOKUP(VALUE(LEFT(A1393,FIND(" ",A1393,1))),Actuacions!$A$10:$D$3010,4))</f>
        <v/>
      </c>
      <c r="C1393" s="156"/>
      <c r="D1393" s="156"/>
      <c r="E1393" s="156"/>
      <c r="F1393" s="77"/>
      <c r="G1393" s="78"/>
    </row>
    <row r="1394" spans="1:7" x14ac:dyDescent="0.25">
      <c r="A1394" s="125"/>
      <c r="B1394" s="136" t="str">
        <f>IF(OR(ISERROR(VLOOKUP(LEFT(A1394,FIND(" ",A1394,1)),Actuacions!$A$10:$D$3010,4)),A1394=""),"",VLOOKUP(VALUE(LEFT(A1394,FIND(" ",A1394,1))),Actuacions!$A$10:$D$3010,4))</f>
        <v/>
      </c>
      <c r="C1394" s="156"/>
      <c r="D1394" s="156"/>
      <c r="E1394" s="156"/>
      <c r="F1394" s="77"/>
      <c r="G1394" s="78"/>
    </row>
    <row r="1395" spans="1:7" x14ac:dyDescent="0.25">
      <c r="A1395" s="125"/>
      <c r="B1395" s="136" t="str">
        <f>IF(OR(ISERROR(VLOOKUP(LEFT(A1395,FIND(" ",A1395,1)),Actuacions!$A$10:$D$3010,4)),A1395=""),"",VLOOKUP(VALUE(LEFT(A1395,FIND(" ",A1395,1))),Actuacions!$A$10:$D$3010,4))</f>
        <v/>
      </c>
      <c r="C1395" s="156"/>
      <c r="D1395" s="156"/>
      <c r="E1395" s="156"/>
      <c r="F1395" s="77"/>
      <c r="G1395" s="78"/>
    </row>
    <row r="1396" spans="1:7" x14ac:dyDescent="0.25">
      <c r="A1396" s="125"/>
      <c r="B1396" s="136" t="str">
        <f>IF(OR(ISERROR(VLOOKUP(LEFT(A1396,FIND(" ",A1396,1)),Actuacions!$A$10:$D$3010,4)),A1396=""),"",VLOOKUP(VALUE(LEFT(A1396,FIND(" ",A1396,1))),Actuacions!$A$10:$D$3010,4))</f>
        <v/>
      </c>
      <c r="C1396" s="156"/>
      <c r="D1396" s="156"/>
      <c r="E1396" s="156"/>
      <c r="F1396" s="77"/>
      <c r="G1396" s="78"/>
    </row>
    <row r="1397" spans="1:7" x14ac:dyDescent="0.25">
      <c r="A1397" s="125"/>
      <c r="B1397" s="136" t="str">
        <f>IF(OR(ISERROR(VLOOKUP(LEFT(A1397,FIND(" ",A1397,1)),Actuacions!$A$10:$D$3010,4)),A1397=""),"",VLOOKUP(VALUE(LEFT(A1397,FIND(" ",A1397,1))),Actuacions!$A$10:$D$3010,4))</f>
        <v/>
      </c>
      <c r="C1397" s="156"/>
      <c r="D1397" s="156"/>
      <c r="E1397" s="156"/>
      <c r="F1397" s="77"/>
      <c r="G1397" s="78"/>
    </row>
    <row r="1398" spans="1:7" x14ac:dyDescent="0.25">
      <c r="A1398" s="125"/>
      <c r="B1398" s="136" t="str">
        <f>IF(OR(ISERROR(VLOOKUP(LEFT(A1398,FIND(" ",A1398,1)),Actuacions!$A$10:$D$3010,4)),A1398=""),"",VLOOKUP(VALUE(LEFT(A1398,FIND(" ",A1398,1))),Actuacions!$A$10:$D$3010,4))</f>
        <v/>
      </c>
      <c r="C1398" s="156"/>
      <c r="D1398" s="156"/>
      <c r="E1398" s="156"/>
      <c r="F1398" s="77"/>
      <c r="G1398" s="78"/>
    </row>
    <row r="1399" spans="1:7" x14ac:dyDescent="0.25">
      <c r="A1399" s="125"/>
      <c r="B1399" s="136" t="str">
        <f>IF(OR(ISERROR(VLOOKUP(LEFT(A1399,FIND(" ",A1399,1)),Actuacions!$A$10:$D$3010,4)),A1399=""),"",VLOOKUP(VALUE(LEFT(A1399,FIND(" ",A1399,1))),Actuacions!$A$10:$D$3010,4))</f>
        <v/>
      </c>
      <c r="C1399" s="156"/>
      <c r="D1399" s="156"/>
      <c r="E1399" s="156"/>
      <c r="F1399" s="77"/>
      <c r="G1399" s="78"/>
    </row>
    <row r="1400" spans="1:7" x14ac:dyDescent="0.25">
      <c r="A1400" s="125"/>
      <c r="B1400" s="136" t="str">
        <f>IF(OR(ISERROR(VLOOKUP(LEFT(A1400,FIND(" ",A1400,1)),Actuacions!$A$10:$D$3010,4)),A1400=""),"",VLOOKUP(VALUE(LEFT(A1400,FIND(" ",A1400,1))),Actuacions!$A$10:$D$3010,4))</f>
        <v/>
      </c>
      <c r="C1400" s="156"/>
      <c r="D1400" s="156"/>
      <c r="E1400" s="156"/>
      <c r="F1400" s="77"/>
      <c r="G1400" s="78"/>
    </row>
    <row r="1401" spans="1:7" x14ac:dyDescent="0.25">
      <c r="A1401" s="125"/>
      <c r="B1401" s="136" t="str">
        <f>IF(OR(ISERROR(VLOOKUP(LEFT(A1401,FIND(" ",A1401,1)),Actuacions!$A$10:$D$3010,4)),A1401=""),"",VLOOKUP(VALUE(LEFT(A1401,FIND(" ",A1401,1))),Actuacions!$A$10:$D$3010,4))</f>
        <v/>
      </c>
      <c r="C1401" s="156"/>
      <c r="D1401" s="156"/>
      <c r="E1401" s="156"/>
      <c r="F1401" s="77"/>
      <c r="G1401" s="78"/>
    </row>
    <row r="1402" spans="1:7" x14ac:dyDescent="0.25">
      <c r="A1402" s="125"/>
      <c r="B1402" s="136" t="str">
        <f>IF(OR(ISERROR(VLOOKUP(LEFT(A1402,FIND(" ",A1402,1)),Actuacions!$A$10:$D$3010,4)),A1402=""),"",VLOOKUP(VALUE(LEFT(A1402,FIND(" ",A1402,1))),Actuacions!$A$10:$D$3010,4))</f>
        <v/>
      </c>
      <c r="C1402" s="156"/>
      <c r="D1402" s="156"/>
      <c r="E1402" s="156"/>
      <c r="F1402" s="77"/>
      <c r="G1402" s="78"/>
    </row>
    <row r="1403" spans="1:7" x14ac:dyDescent="0.25">
      <c r="A1403" s="125"/>
      <c r="B1403" s="136" t="str">
        <f>IF(OR(ISERROR(VLOOKUP(LEFT(A1403,FIND(" ",A1403,1)),Actuacions!$A$10:$D$3010,4)),A1403=""),"",VLOOKUP(VALUE(LEFT(A1403,FIND(" ",A1403,1))),Actuacions!$A$10:$D$3010,4))</f>
        <v/>
      </c>
      <c r="C1403" s="156"/>
      <c r="D1403" s="156"/>
      <c r="E1403" s="156"/>
      <c r="F1403" s="77"/>
      <c r="G1403" s="78"/>
    </row>
    <row r="1404" spans="1:7" x14ac:dyDescent="0.25">
      <c r="A1404" s="125"/>
      <c r="B1404" s="136" t="str">
        <f>IF(OR(ISERROR(VLOOKUP(LEFT(A1404,FIND(" ",A1404,1)),Actuacions!$A$10:$D$3010,4)),A1404=""),"",VLOOKUP(VALUE(LEFT(A1404,FIND(" ",A1404,1))),Actuacions!$A$10:$D$3010,4))</f>
        <v/>
      </c>
      <c r="C1404" s="156"/>
      <c r="D1404" s="156"/>
      <c r="E1404" s="156"/>
      <c r="F1404" s="77"/>
      <c r="G1404" s="78"/>
    </row>
    <row r="1405" spans="1:7" x14ac:dyDescent="0.25">
      <c r="A1405" s="125"/>
      <c r="B1405" s="136" t="str">
        <f>IF(OR(ISERROR(VLOOKUP(LEFT(A1405,FIND(" ",A1405,1)),Actuacions!$A$10:$D$3010,4)),A1405=""),"",VLOOKUP(VALUE(LEFT(A1405,FIND(" ",A1405,1))),Actuacions!$A$10:$D$3010,4))</f>
        <v/>
      </c>
      <c r="C1405" s="156"/>
      <c r="D1405" s="156"/>
      <c r="E1405" s="156"/>
      <c r="F1405" s="77"/>
      <c r="G1405" s="78"/>
    </row>
    <row r="1406" spans="1:7" x14ac:dyDescent="0.25">
      <c r="A1406" s="125"/>
      <c r="B1406" s="136" t="str">
        <f>IF(OR(ISERROR(VLOOKUP(LEFT(A1406,FIND(" ",A1406,1)),Actuacions!$A$10:$D$3010,4)),A1406=""),"",VLOOKUP(VALUE(LEFT(A1406,FIND(" ",A1406,1))),Actuacions!$A$10:$D$3010,4))</f>
        <v/>
      </c>
      <c r="C1406" s="156"/>
      <c r="D1406" s="156"/>
      <c r="E1406" s="156"/>
      <c r="F1406" s="77"/>
      <c r="G1406" s="78"/>
    </row>
    <row r="1407" spans="1:7" x14ac:dyDescent="0.25">
      <c r="A1407" s="125"/>
      <c r="B1407" s="136" t="str">
        <f>IF(OR(ISERROR(VLOOKUP(LEFT(A1407,FIND(" ",A1407,1)),Actuacions!$A$10:$D$3010,4)),A1407=""),"",VLOOKUP(VALUE(LEFT(A1407,FIND(" ",A1407,1))),Actuacions!$A$10:$D$3010,4))</f>
        <v/>
      </c>
      <c r="C1407" s="156"/>
      <c r="D1407" s="156"/>
      <c r="E1407" s="156"/>
      <c r="F1407" s="77"/>
      <c r="G1407" s="78"/>
    </row>
    <row r="1408" spans="1:7" x14ac:dyDescent="0.25">
      <c r="A1408" s="125"/>
      <c r="B1408" s="136" t="str">
        <f>IF(OR(ISERROR(VLOOKUP(LEFT(A1408,FIND(" ",A1408,1)),Actuacions!$A$10:$D$3010,4)),A1408=""),"",VLOOKUP(VALUE(LEFT(A1408,FIND(" ",A1408,1))),Actuacions!$A$10:$D$3010,4))</f>
        <v/>
      </c>
      <c r="C1408" s="156"/>
      <c r="D1408" s="156"/>
      <c r="E1408" s="156"/>
      <c r="F1408" s="77"/>
      <c r="G1408" s="78"/>
    </row>
    <row r="1409" spans="1:7" x14ac:dyDescent="0.25">
      <c r="A1409" s="125"/>
      <c r="B1409" s="136" t="str">
        <f>IF(OR(ISERROR(VLOOKUP(LEFT(A1409,FIND(" ",A1409,1)),Actuacions!$A$10:$D$3010,4)),A1409=""),"",VLOOKUP(VALUE(LEFT(A1409,FIND(" ",A1409,1))),Actuacions!$A$10:$D$3010,4))</f>
        <v/>
      </c>
      <c r="C1409" s="156"/>
      <c r="D1409" s="156"/>
      <c r="E1409" s="156"/>
      <c r="F1409" s="77"/>
      <c r="G1409" s="78"/>
    </row>
    <row r="1410" spans="1:7" x14ac:dyDescent="0.25">
      <c r="A1410" s="125"/>
      <c r="B1410" s="136" t="str">
        <f>IF(OR(ISERROR(VLOOKUP(LEFT(A1410,FIND(" ",A1410,1)),Actuacions!$A$10:$D$3010,4)),A1410=""),"",VLOOKUP(VALUE(LEFT(A1410,FIND(" ",A1410,1))),Actuacions!$A$10:$D$3010,4))</f>
        <v/>
      </c>
      <c r="C1410" s="156"/>
      <c r="D1410" s="156"/>
      <c r="E1410" s="156"/>
      <c r="F1410" s="77"/>
      <c r="G1410" s="78"/>
    </row>
    <row r="1411" spans="1:7" x14ac:dyDescent="0.25">
      <c r="A1411" s="125"/>
      <c r="B1411" s="136" t="str">
        <f>IF(OR(ISERROR(VLOOKUP(LEFT(A1411,FIND(" ",A1411,1)),Actuacions!$A$10:$D$3010,4)),A1411=""),"",VLOOKUP(VALUE(LEFT(A1411,FIND(" ",A1411,1))),Actuacions!$A$10:$D$3010,4))</f>
        <v/>
      </c>
      <c r="C1411" s="156"/>
      <c r="D1411" s="156"/>
      <c r="E1411" s="156"/>
      <c r="F1411" s="77"/>
      <c r="G1411" s="78"/>
    </row>
    <row r="1412" spans="1:7" x14ac:dyDescent="0.25">
      <c r="A1412" s="125"/>
      <c r="B1412" s="136" t="str">
        <f>IF(OR(ISERROR(VLOOKUP(LEFT(A1412,FIND(" ",A1412,1)),Actuacions!$A$10:$D$3010,4)),A1412=""),"",VLOOKUP(VALUE(LEFT(A1412,FIND(" ",A1412,1))),Actuacions!$A$10:$D$3010,4))</f>
        <v/>
      </c>
      <c r="C1412" s="156"/>
      <c r="D1412" s="156"/>
      <c r="E1412" s="156"/>
      <c r="F1412" s="77"/>
      <c r="G1412" s="78"/>
    </row>
    <row r="1413" spans="1:7" x14ac:dyDescent="0.25">
      <c r="A1413" s="125"/>
      <c r="B1413" s="136" t="str">
        <f>IF(OR(ISERROR(VLOOKUP(LEFT(A1413,FIND(" ",A1413,1)),Actuacions!$A$10:$D$3010,4)),A1413=""),"",VLOOKUP(VALUE(LEFT(A1413,FIND(" ",A1413,1))),Actuacions!$A$10:$D$3010,4))</f>
        <v/>
      </c>
      <c r="C1413" s="156"/>
      <c r="D1413" s="156"/>
      <c r="E1413" s="156"/>
      <c r="F1413" s="77"/>
      <c r="G1413" s="78"/>
    </row>
    <row r="1414" spans="1:7" x14ac:dyDescent="0.25">
      <c r="A1414" s="125"/>
      <c r="B1414" s="136" t="str">
        <f>IF(OR(ISERROR(VLOOKUP(LEFT(A1414,FIND(" ",A1414,1)),Actuacions!$A$10:$D$3010,4)),A1414=""),"",VLOOKUP(VALUE(LEFT(A1414,FIND(" ",A1414,1))),Actuacions!$A$10:$D$3010,4))</f>
        <v/>
      </c>
      <c r="C1414" s="156"/>
      <c r="D1414" s="156"/>
      <c r="E1414" s="156"/>
      <c r="F1414" s="77"/>
      <c r="G1414" s="78"/>
    </row>
    <row r="1415" spans="1:7" x14ac:dyDescent="0.25">
      <c r="A1415" s="125"/>
      <c r="B1415" s="136" t="str">
        <f>IF(OR(ISERROR(VLOOKUP(LEFT(A1415,FIND(" ",A1415,1)),Actuacions!$A$10:$D$3010,4)),A1415=""),"",VLOOKUP(VALUE(LEFT(A1415,FIND(" ",A1415,1))),Actuacions!$A$10:$D$3010,4))</f>
        <v/>
      </c>
      <c r="C1415" s="156"/>
      <c r="D1415" s="156"/>
      <c r="E1415" s="156"/>
      <c r="F1415" s="77"/>
      <c r="G1415" s="78"/>
    </row>
    <row r="1416" spans="1:7" x14ac:dyDescent="0.25">
      <c r="A1416" s="125"/>
      <c r="B1416" s="136" t="str">
        <f>IF(OR(ISERROR(VLOOKUP(LEFT(A1416,FIND(" ",A1416,1)),Actuacions!$A$10:$D$3010,4)),A1416=""),"",VLOOKUP(VALUE(LEFT(A1416,FIND(" ",A1416,1))),Actuacions!$A$10:$D$3010,4))</f>
        <v/>
      </c>
      <c r="C1416" s="156"/>
      <c r="D1416" s="156"/>
      <c r="E1416" s="156"/>
      <c r="F1416" s="77"/>
      <c r="G1416" s="78"/>
    </row>
    <row r="1417" spans="1:7" x14ac:dyDescent="0.25">
      <c r="A1417" s="125"/>
      <c r="B1417" s="136" t="str">
        <f>IF(OR(ISERROR(VLOOKUP(LEFT(A1417,FIND(" ",A1417,1)),Actuacions!$A$10:$D$3010,4)),A1417=""),"",VLOOKUP(VALUE(LEFT(A1417,FIND(" ",A1417,1))),Actuacions!$A$10:$D$3010,4))</f>
        <v/>
      </c>
      <c r="C1417" s="156"/>
      <c r="D1417" s="156"/>
      <c r="E1417" s="156"/>
      <c r="F1417" s="77"/>
      <c r="G1417" s="78"/>
    </row>
    <row r="1418" spans="1:7" x14ac:dyDescent="0.25">
      <c r="A1418" s="125"/>
      <c r="B1418" s="136" t="str">
        <f>IF(OR(ISERROR(VLOOKUP(LEFT(A1418,FIND(" ",A1418,1)),Actuacions!$A$10:$D$3010,4)),A1418=""),"",VLOOKUP(VALUE(LEFT(A1418,FIND(" ",A1418,1))),Actuacions!$A$10:$D$3010,4))</f>
        <v/>
      </c>
      <c r="C1418" s="156"/>
      <c r="D1418" s="156"/>
      <c r="E1418" s="156"/>
      <c r="F1418" s="77"/>
      <c r="G1418" s="78"/>
    </row>
    <row r="1419" spans="1:7" x14ac:dyDescent="0.25">
      <c r="A1419" s="125"/>
      <c r="B1419" s="136" t="str">
        <f>IF(OR(ISERROR(VLOOKUP(LEFT(A1419,FIND(" ",A1419,1)),Actuacions!$A$10:$D$3010,4)),A1419=""),"",VLOOKUP(VALUE(LEFT(A1419,FIND(" ",A1419,1))),Actuacions!$A$10:$D$3010,4))</f>
        <v/>
      </c>
      <c r="C1419" s="156"/>
      <c r="D1419" s="156"/>
      <c r="E1419" s="156"/>
      <c r="F1419" s="77"/>
      <c r="G1419" s="78"/>
    </row>
    <row r="1420" spans="1:7" x14ac:dyDescent="0.25">
      <c r="A1420" s="125"/>
      <c r="B1420" s="136" t="str">
        <f>IF(OR(ISERROR(VLOOKUP(LEFT(A1420,FIND(" ",A1420,1)),Actuacions!$A$10:$D$3010,4)),A1420=""),"",VLOOKUP(VALUE(LEFT(A1420,FIND(" ",A1420,1))),Actuacions!$A$10:$D$3010,4))</f>
        <v/>
      </c>
      <c r="C1420" s="156"/>
      <c r="D1420" s="156"/>
      <c r="E1420" s="156"/>
      <c r="F1420" s="77"/>
      <c r="G1420" s="78"/>
    </row>
    <row r="1421" spans="1:7" x14ac:dyDescent="0.25">
      <c r="A1421" s="125"/>
      <c r="B1421" s="136" t="str">
        <f>IF(OR(ISERROR(VLOOKUP(LEFT(A1421,FIND(" ",A1421,1)),Actuacions!$A$10:$D$3010,4)),A1421=""),"",VLOOKUP(VALUE(LEFT(A1421,FIND(" ",A1421,1))),Actuacions!$A$10:$D$3010,4))</f>
        <v/>
      </c>
      <c r="C1421" s="156"/>
      <c r="D1421" s="156"/>
      <c r="E1421" s="156"/>
      <c r="F1421" s="77"/>
      <c r="G1421" s="78"/>
    </row>
    <row r="1422" spans="1:7" x14ac:dyDescent="0.25">
      <c r="A1422" s="125"/>
      <c r="B1422" s="136" t="str">
        <f>IF(OR(ISERROR(VLOOKUP(LEFT(A1422,FIND(" ",A1422,1)),Actuacions!$A$10:$D$3010,4)),A1422=""),"",VLOOKUP(VALUE(LEFT(A1422,FIND(" ",A1422,1))),Actuacions!$A$10:$D$3010,4))</f>
        <v/>
      </c>
      <c r="C1422" s="156"/>
      <c r="D1422" s="156"/>
      <c r="E1422" s="156"/>
      <c r="F1422" s="77"/>
      <c r="G1422" s="78"/>
    </row>
    <row r="1423" spans="1:7" x14ac:dyDescent="0.25">
      <c r="A1423" s="125"/>
      <c r="B1423" s="136" t="str">
        <f>IF(OR(ISERROR(VLOOKUP(LEFT(A1423,FIND(" ",A1423,1)),Actuacions!$A$10:$D$3010,4)),A1423=""),"",VLOOKUP(VALUE(LEFT(A1423,FIND(" ",A1423,1))),Actuacions!$A$10:$D$3010,4))</f>
        <v/>
      </c>
      <c r="C1423" s="156"/>
      <c r="D1423" s="156"/>
      <c r="E1423" s="156"/>
      <c r="F1423" s="77"/>
      <c r="G1423" s="78"/>
    </row>
    <row r="1424" spans="1:7" x14ac:dyDescent="0.25">
      <c r="A1424" s="125"/>
      <c r="B1424" s="136" t="str">
        <f>IF(OR(ISERROR(VLOOKUP(LEFT(A1424,FIND(" ",A1424,1)),Actuacions!$A$10:$D$3010,4)),A1424=""),"",VLOOKUP(VALUE(LEFT(A1424,FIND(" ",A1424,1))),Actuacions!$A$10:$D$3010,4))</f>
        <v/>
      </c>
      <c r="C1424" s="156"/>
      <c r="D1424" s="156"/>
      <c r="E1424" s="156"/>
      <c r="F1424" s="77"/>
      <c r="G1424" s="78"/>
    </row>
    <row r="1425" spans="1:7" x14ac:dyDescent="0.25">
      <c r="A1425" s="125"/>
      <c r="B1425" s="136" t="str">
        <f>IF(OR(ISERROR(VLOOKUP(LEFT(A1425,FIND(" ",A1425,1)),Actuacions!$A$10:$D$3010,4)),A1425=""),"",VLOOKUP(VALUE(LEFT(A1425,FIND(" ",A1425,1))),Actuacions!$A$10:$D$3010,4))</f>
        <v/>
      </c>
      <c r="C1425" s="156"/>
      <c r="D1425" s="156"/>
      <c r="E1425" s="156"/>
      <c r="F1425" s="77"/>
      <c r="G1425" s="78"/>
    </row>
    <row r="1426" spans="1:7" x14ac:dyDescent="0.25">
      <c r="A1426" s="125"/>
      <c r="B1426" s="136" t="str">
        <f>IF(OR(ISERROR(VLOOKUP(LEFT(A1426,FIND(" ",A1426,1)),Actuacions!$A$10:$D$3010,4)),A1426=""),"",VLOOKUP(VALUE(LEFT(A1426,FIND(" ",A1426,1))),Actuacions!$A$10:$D$3010,4))</f>
        <v/>
      </c>
      <c r="C1426" s="156"/>
      <c r="D1426" s="156"/>
      <c r="E1426" s="156"/>
      <c r="F1426" s="77"/>
      <c r="G1426" s="78"/>
    </row>
    <row r="1427" spans="1:7" x14ac:dyDescent="0.25">
      <c r="A1427" s="125"/>
      <c r="B1427" s="136" t="str">
        <f>IF(OR(ISERROR(VLOOKUP(LEFT(A1427,FIND(" ",A1427,1)),Actuacions!$A$10:$D$3010,4)),A1427=""),"",VLOOKUP(VALUE(LEFT(A1427,FIND(" ",A1427,1))),Actuacions!$A$10:$D$3010,4))</f>
        <v/>
      </c>
      <c r="C1427" s="156"/>
      <c r="D1427" s="156"/>
      <c r="E1427" s="156"/>
      <c r="F1427" s="77"/>
      <c r="G1427" s="78"/>
    </row>
    <row r="1428" spans="1:7" x14ac:dyDescent="0.25">
      <c r="A1428" s="125"/>
      <c r="B1428" s="136" t="str">
        <f>IF(OR(ISERROR(VLOOKUP(LEFT(A1428,FIND(" ",A1428,1)),Actuacions!$A$10:$D$3010,4)),A1428=""),"",VLOOKUP(VALUE(LEFT(A1428,FIND(" ",A1428,1))),Actuacions!$A$10:$D$3010,4))</f>
        <v/>
      </c>
      <c r="C1428" s="156"/>
      <c r="D1428" s="156"/>
      <c r="E1428" s="156"/>
      <c r="F1428" s="77"/>
      <c r="G1428" s="78"/>
    </row>
    <row r="1429" spans="1:7" x14ac:dyDescent="0.25">
      <c r="A1429" s="125"/>
      <c r="B1429" s="136" t="str">
        <f>IF(OR(ISERROR(VLOOKUP(LEFT(A1429,FIND(" ",A1429,1)),Actuacions!$A$10:$D$3010,4)),A1429=""),"",VLOOKUP(VALUE(LEFT(A1429,FIND(" ",A1429,1))),Actuacions!$A$10:$D$3010,4))</f>
        <v/>
      </c>
      <c r="C1429" s="156"/>
      <c r="D1429" s="156"/>
      <c r="E1429" s="156"/>
      <c r="F1429" s="77"/>
      <c r="G1429" s="78"/>
    </row>
    <row r="1430" spans="1:7" x14ac:dyDescent="0.25">
      <c r="A1430" s="125"/>
      <c r="B1430" s="136" t="str">
        <f>IF(OR(ISERROR(VLOOKUP(LEFT(A1430,FIND(" ",A1430,1)),Actuacions!$A$10:$D$3010,4)),A1430=""),"",VLOOKUP(VALUE(LEFT(A1430,FIND(" ",A1430,1))),Actuacions!$A$10:$D$3010,4))</f>
        <v/>
      </c>
      <c r="C1430" s="156"/>
      <c r="D1430" s="156"/>
      <c r="E1430" s="156"/>
      <c r="F1430" s="77"/>
      <c r="G1430" s="78"/>
    </row>
    <row r="1431" spans="1:7" x14ac:dyDescent="0.25">
      <c r="A1431" s="125"/>
      <c r="B1431" s="136" t="str">
        <f>IF(OR(ISERROR(VLOOKUP(LEFT(A1431,FIND(" ",A1431,1)),Actuacions!$A$10:$D$3010,4)),A1431=""),"",VLOOKUP(VALUE(LEFT(A1431,FIND(" ",A1431,1))),Actuacions!$A$10:$D$3010,4))</f>
        <v/>
      </c>
      <c r="C1431" s="156"/>
      <c r="D1431" s="156"/>
      <c r="E1431" s="156"/>
      <c r="F1431" s="77"/>
      <c r="G1431" s="78"/>
    </row>
    <row r="1432" spans="1:7" x14ac:dyDescent="0.25">
      <c r="A1432" s="125"/>
      <c r="B1432" s="136" t="str">
        <f>IF(OR(ISERROR(VLOOKUP(LEFT(A1432,FIND(" ",A1432,1)),Actuacions!$A$10:$D$3010,4)),A1432=""),"",VLOOKUP(VALUE(LEFT(A1432,FIND(" ",A1432,1))),Actuacions!$A$10:$D$3010,4))</f>
        <v/>
      </c>
      <c r="C1432" s="156"/>
      <c r="D1432" s="156"/>
      <c r="E1432" s="156"/>
      <c r="F1432" s="77"/>
      <c r="G1432" s="78"/>
    </row>
    <row r="1433" spans="1:7" x14ac:dyDescent="0.25">
      <c r="A1433" s="125"/>
      <c r="B1433" s="136" t="str">
        <f>IF(OR(ISERROR(VLOOKUP(LEFT(A1433,FIND(" ",A1433,1)),Actuacions!$A$10:$D$3010,4)),A1433=""),"",VLOOKUP(VALUE(LEFT(A1433,FIND(" ",A1433,1))),Actuacions!$A$10:$D$3010,4))</f>
        <v/>
      </c>
      <c r="C1433" s="156"/>
      <c r="D1433" s="156"/>
      <c r="E1433" s="156"/>
      <c r="F1433" s="77"/>
      <c r="G1433" s="78"/>
    </row>
    <row r="1434" spans="1:7" x14ac:dyDescent="0.25">
      <c r="A1434" s="125"/>
      <c r="B1434" s="136" t="str">
        <f>IF(OR(ISERROR(VLOOKUP(LEFT(A1434,FIND(" ",A1434,1)),Actuacions!$A$10:$D$3010,4)),A1434=""),"",VLOOKUP(VALUE(LEFT(A1434,FIND(" ",A1434,1))),Actuacions!$A$10:$D$3010,4))</f>
        <v/>
      </c>
      <c r="C1434" s="156"/>
      <c r="D1434" s="156"/>
      <c r="E1434" s="156"/>
      <c r="F1434" s="77"/>
      <c r="G1434" s="78"/>
    </row>
    <row r="1435" spans="1:7" x14ac:dyDescent="0.25">
      <c r="A1435" s="125"/>
      <c r="B1435" s="136" t="str">
        <f>IF(OR(ISERROR(VLOOKUP(LEFT(A1435,FIND(" ",A1435,1)),Actuacions!$A$10:$D$3010,4)),A1435=""),"",VLOOKUP(VALUE(LEFT(A1435,FIND(" ",A1435,1))),Actuacions!$A$10:$D$3010,4))</f>
        <v/>
      </c>
      <c r="C1435" s="156"/>
      <c r="D1435" s="156"/>
      <c r="E1435" s="156"/>
      <c r="F1435" s="77"/>
      <c r="G1435" s="78"/>
    </row>
    <row r="1436" spans="1:7" x14ac:dyDescent="0.25">
      <c r="A1436" s="125"/>
      <c r="B1436" s="136" t="str">
        <f>IF(OR(ISERROR(VLOOKUP(LEFT(A1436,FIND(" ",A1436,1)),Actuacions!$A$10:$D$3010,4)),A1436=""),"",VLOOKUP(VALUE(LEFT(A1436,FIND(" ",A1436,1))),Actuacions!$A$10:$D$3010,4))</f>
        <v/>
      </c>
      <c r="C1436" s="156"/>
      <c r="D1436" s="156"/>
      <c r="E1436" s="156"/>
      <c r="F1436" s="77"/>
      <c r="G1436" s="78"/>
    </row>
    <row r="1437" spans="1:7" x14ac:dyDescent="0.25">
      <c r="A1437" s="125"/>
      <c r="B1437" s="136" t="str">
        <f>IF(OR(ISERROR(VLOOKUP(LEFT(A1437,FIND(" ",A1437,1)),Actuacions!$A$10:$D$3010,4)),A1437=""),"",VLOOKUP(VALUE(LEFT(A1437,FIND(" ",A1437,1))),Actuacions!$A$10:$D$3010,4))</f>
        <v/>
      </c>
      <c r="C1437" s="156"/>
      <c r="D1437" s="156"/>
      <c r="E1437" s="156"/>
      <c r="F1437" s="77"/>
      <c r="G1437" s="78"/>
    </row>
    <row r="1438" spans="1:7" x14ac:dyDescent="0.25">
      <c r="A1438" s="125"/>
      <c r="B1438" s="136" t="str">
        <f>IF(OR(ISERROR(VLOOKUP(LEFT(A1438,FIND(" ",A1438,1)),Actuacions!$A$10:$D$3010,4)),A1438=""),"",VLOOKUP(VALUE(LEFT(A1438,FIND(" ",A1438,1))),Actuacions!$A$10:$D$3010,4))</f>
        <v/>
      </c>
      <c r="C1438" s="156"/>
      <c r="D1438" s="156"/>
      <c r="E1438" s="156"/>
      <c r="F1438" s="77"/>
      <c r="G1438" s="78"/>
    </row>
    <row r="1439" spans="1:7" x14ac:dyDescent="0.25">
      <c r="A1439" s="125"/>
      <c r="B1439" s="136" t="str">
        <f>IF(OR(ISERROR(VLOOKUP(LEFT(A1439,FIND(" ",A1439,1)),Actuacions!$A$10:$D$3010,4)),A1439=""),"",VLOOKUP(VALUE(LEFT(A1439,FIND(" ",A1439,1))),Actuacions!$A$10:$D$3010,4))</f>
        <v/>
      </c>
      <c r="C1439" s="156"/>
      <c r="D1439" s="156"/>
      <c r="E1439" s="156"/>
      <c r="F1439" s="77"/>
      <c r="G1439" s="78"/>
    </row>
    <row r="1440" spans="1:7" x14ac:dyDescent="0.25">
      <c r="A1440" s="125"/>
      <c r="B1440" s="136" t="str">
        <f>IF(OR(ISERROR(VLOOKUP(LEFT(A1440,FIND(" ",A1440,1)),Actuacions!$A$10:$D$3010,4)),A1440=""),"",VLOOKUP(VALUE(LEFT(A1440,FIND(" ",A1440,1))),Actuacions!$A$10:$D$3010,4))</f>
        <v/>
      </c>
      <c r="C1440" s="156"/>
      <c r="D1440" s="156"/>
      <c r="E1440" s="156"/>
      <c r="F1440" s="77"/>
      <c r="G1440" s="78"/>
    </row>
    <row r="1441" spans="1:7" x14ac:dyDescent="0.25">
      <c r="A1441" s="125"/>
      <c r="B1441" s="136" t="str">
        <f>IF(OR(ISERROR(VLOOKUP(LEFT(A1441,FIND(" ",A1441,1)),Actuacions!$A$10:$D$3010,4)),A1441=""),"",VLOOKUP(VALUE(LEFT(A1441,FIND(" ",A1441,1))),Actuacions!$A$10:$D$3010,4))</f>
        <v/>
      </c>
      <c r="C1441" s="156"/>
      <c r="D1441" s="156"/>
      <c r="E1441" s="156"/>
      <c r="F1441" s="77"/>
      <c r="G1441" s="78"/>
    </row>
    <row r="1442" spans="1:7" x14ac:dyDescent="0.25">
      <c r="A1442" s="125"/>
      <c r="B1442" s="136" t="str">
        <f>IF(OR(ISERROR(VLOOKUP(LEFT(A1442,FIND(" ",A1442,1)),Actuacions!$A$10:$D$3010,4)),A1442=""),"",VLOOKUP(VALUE(LEFT(A1442,FIND(" ",A1442,1))),Actuacions!$A$10:$D$3010,4))</f>
        <v/>
      </c>
      <c r="C1442" s="156"/>
      <c r="D1442" s="156"/>
      <c r="E1442" s="156"/>
      <c r="F1442" s="77"/>
      <c r="G1442" s="78"/>
    </row>
    <row r="1443" spans="1:7" x14ac:dyDescent="0.25">
      <c r="A1443" s="125"/>
      <c r="B1443" s="136" t="str">
        <f>IF(OR(ISERROR(VLOOKUP(LEFT(A1443,FIND(" ",A1443,1)),Actuacions!$A$10:$D$3010,4)),A1443=""),"",VLOOKUP(VALUE(LEFT(A1443,FIND(" ",A1443,1))),Actuacions!$A$10:$D$3010,4))</f>
        <v/>
      </c>
      <c r="C1443" s="156"/>
      <c r="D1443" s="156"/>
      <c r="E1443" s="156"/>
      <c r="F1443" s="77"/>
      <c r="G1443" s="78"/>
    </row>
    <row r="1444" spans="1:7" x14ac:dyDescent="0.25">
      <c r="A1444" s="125"/>
      <c r="B1444" s="136" t="str">
        <f>IF(OR(ISERROR(VLOOKUP(LEFT(A1444,FIND(" ",A1444,1)),Actuacions!$A$10:$D$3010,4)),A1444=""),"",VLOOKUP(VALUE(LEFT(A1444,FIND(" ",A1444,1))),Actuacions!$A$10:$D$3010,4))</f>
        <v/>
      </c>
      <c r="C1444" s="156"/>
      <c r="D1444" s="156"/>
      <c r="E1444" s="156"/>
      <c r="F1444" s="77"/>
      <c r="G1444" s="78"/>
    </row>
    <row r="1445" spans="1:7" x14ac:dyDescent="0.25">
      <c r="A1445" s="125"/>
      <c r="B1445" s="136" t="str">
        <f>IF(OR(ISERROR(VLOOKUP(LEFT(A1445,FIND(" ",A1445,1)),Actuacions!$A$10:$D$3010,4)),A1445=""),"",VLOOKUP(VALUE(LEFT(A1445,FIND(" ",A1445,1))),Actuacions!$A$10:$D$3010,4))</f>
        <v/>
      </c>
      <c r="C1445" s="156"/>
      <c r="D1445" s="156"/>
      <c r="E1445" s="156"/>
      <c r="F1445" s="77"/>
      <c r="G1445" s="78"/>
    </row>
    <row r="1446" spans="1:7" x14ac:dyDescent="0.25">
      <c r="A1446" s="125"/>
      <c r="B1446" s="136" t="str">
        <f>IF(OR(ISERROR(VLOOKUP(LEFT(A1446,FIND(" ",A1446,1)),Actuacions!$A$10:$D$3010,4)),A1446=""),"",VLOOKUP(VALUE(LEFT(A1446,FIND(" ",A1446,1))),Actuacions!$A$10:$D$3010,4))</f>
        <v/>
      </c>
      <c r="C1446" s="156"/>
      <c r="D1446" s="156"/>
      <c r="E1446" s="156"/>
      <c r="F1446" s="77"/>
      <c r="G1446" s="78"/>
    </row>
    <row r="1447" spans="1:7" x14ac:dyDescent="0.25">
      <c r="A1447" s="125"/>
      <c r="B1447" s="136" t="str">
        <f>IF(OR(ISERROR(VLOOKUP(LEFT(A1447,FIND(" ",A1447,1)),Actuacions!$A$10:$D$3010,4)),A1447=""),"",VLOOKUP(VALUE(LEFT(A1447,FIND(" ",A1447,1))),Actuacions!$A$10:$D$3010,4))</f>
        <v/>
      </c>
      <c r="C1447" s="156"/>
      <c r="D1447" s="156"/>
      <c r="E1447" s="156"/>
      <c r="F1447" s="77"/>
      <c r="G1447" s="78"/>
    </row>
    <row r="1448" spans="1:7" x14ac:dyDescent="0.25">
      <c r="A1448" s="125"/>
      <c r="B1448" s="136" t="str">
        <f>IF(OR(ISERROR(VLOOKUP(LEFT(A1448,FIND(" ",A1448,1)),Actuacions!$A$10:$D$3010,4)),A1448=""),"",VLOOKUP(VALUE(LEFT(A1448,FIND(" ",A1448,1))),Actuacions!$A$10:$D$3010,4))</f>
        <v/>
      </c>
      <c r="C1448" s="156"/>
      <c r="D1448" s="156"/>
      <c r="E1448" s="156"/>
      <c r="F1448" s="77"/>
      <c r="G1448" s="78"/>
    </row>
    <row r="1449" spans="1:7" x14ac:dyDescent="0.25">
      <c r="A1449" s="125"/>
      <c r="B1449" s="136" t="str">
        <f>IF(OR(ISERROR(VLOOKUP(LEFT(A1449,FIND(" ",A1449,1)),Actuacions!$A$10:$D$3010,4)),A1449=""),"",VLOOKUP(VALUE(LEFT(A1449,FIND(" ",A1449,1))),Actuacions!$A$10:$D$3010,4))</f>
        <v/>
      </c>
      <c r="C1449" s="156"/>
      <c r="D1449" s="156"/>
      <c r="E1449" s="156"/>
      <c r="F1449" s="77"/>
      <c r="G1449" s="78"/>
    </row>
    <row r="1450" spans="1:7" x14ac:dyDescent="0.25">
      <c r="A1450" s="125"/>
      <c r="B1450" s="136" t="str">
        <f>IF(OR(ISERROR(VLOOKUP(LEFT(A1450,FIND(" ",A1450,1)),Actuacions!$A$10:$D$3010,4)),A1450=""),"",VLOOKUP(VALUE(LEFT(A1450,FIND(" ",A1450,1))),Actuacions!$A$10:$D$3010,4))</f>
        <v/>
      </c>
      <c r="C1450" s="156"/>
      <c r="D1450" s="156"/>
      <c r="E1450" s="156"/>
      <c r="F1450" s="77"/>
      <c r="G1450" s="78"/>
    </row>
    <row r="1451" spans="1:7" x14ac:dyDescent="0.25">
      <c r="A1451" s="125"/>
      <c r="B1451" s="136" t="str">
        <f>IF(OR(ISERROR(VLOOKUP(LEFT(A1451,FIND(" ",A1451,1)),Actuacions!$A$10:$D$3010,4)),A1451=""),"",VLOOKUP(VALUE(LEFT(A1451,FIND(" ",A1451,1))),Actuacions!$A$10:$D$3010,4))</f>
        <v/>
      </c>
      <c r="C1451" s="156"/>
      <c r="D1451" s="156"/>
      <c r="E1451" s="156"/>
      <c r="F1451" s="77"/>
      <c r="G1451" s="78"/>
    </row>
    <row r="1452" spans="1:7" x14ac:dyDescent="0.25">
      <c r="A1452" s="125"/>
      <c r="B1452" s="136" t="str">
        <f>IF(OR(ISERROR(VLOOKUP(LEFT(A1452,FIND(" ",A1452,1)),Actuacions!$A$10:$D$3010,4)),A1452=""),"",VLOOKUP(VALUE(LEFT(A1452,FIND(" ",A1452,1))),Actuacions!$A$10:$D$3010,4))</f>
        <v/>
      </c>
      <c r="C1452" s="156"/>
      <c r="D1452" s="156"/>
      <c r="E1452" s="156"/>
      <c r="F1452" s="77"/>
      <c r="G1452" s="78"/>
    </row>
    <row r="1453" spans="1:7" x14ac:dyDescent="0.25">
      <c r="A1453" s="125"/>
      <c r="B1453" s="136" t="str">
        <f>IF(OR(ISERROR(VLOOKUP(LEFT(A1453,FIND(" ",A1453,1)),Actuacions!$A$10:$D$3010,4)),A1453=""),"",VLOOKUP(VALUE(LEFT(A1453,FIND(" ",A1453,1))),Actuacions!$A$10:$D$3010,4))</f>
        <v/>
      </c>
      <c r="C1453" s="156"/>
      <c r="D1453" s="156"/>
      <c r="E1453" s="156"/>
      <c r="F1453" s="77"/>
      <c r="G1453" s="78"/>
    </row>
    <row r="1454" spans="1:7" x14ac:dyDescent="0.25">
      <c r="A1454" s="125"/>
      <c r="B1454" s="136" t="str">
        <f>IF(OR(ISERROR(VLOOKUP(LEFT(A1454,FIND(" ",A1454,1)),Actuacions!$A$10:$D$3010,4)),A1454=""),"",VLOOKUP(VALUE(LEFT(A1454,FIND(" ",A1454,1))),Actuacions!$A$10:$D$3010,4))</f>
        <v/>
      </c>
      <c r="C1454" s="156"/>
      <c r="D1454" s="156"/>
      <c r="E1454" s="156"/>
      <c r="F1454" s="77"/>
      <c r="G1454" s="78"/>
    </row>
    <row r="1455" spans="1:7" x14ac:dyDescent="0.25">
      <c r="A1455" s="125"/>
      <c r="B1455" s="136" t="str">
        <f>IF(OR(ISERROR(VLOOKUP(LEFT(A1455,FIND(" ",A1455,1)),Actuacions!$A$10:$D$3010,4)),A1455=""),"",VLOOKUP(VALUE(LEFT(A1455,FIND(" ",A1455,1))),Actuacions!$A$10:$D$3010,4))</f>
        <v/>
      </c>
      <c r="C1455" s="156"/>
      <c r="D1455" s="156"/>
      <c r="E1455" s="156"/>
      <c r="F1455" s="77"/>
      <c r="G1455" s="78"/>
    </row>
    <row r="1456" spans="1:7" x14ac:dyDescent="0.25">
      <c r="A1456" s="125"/>
      <c r="B1456" s="136" t="str">
        <f>IF(OR(ISERROR(VLOOKUP(LEFT(A1456,FIND(" ",A1456,1)),Actuacions!$A$10:$D$3010,4)),A1456=""),"",VLOOKUP(VALUE(LEFT(A1456,FIND(" ",A1456,1))),Actuacions!$A$10:$D$3010,4))</f>
        <v/>
      </c>
      <c r="C1456" s="156"/>
      <c r="D1456" s="156"/>
      <c r="E1456" s="156"/>
      <c r="F1456" s="77"/>
      <c r="G1456" s="78"/>
    </row>
    <row r="1457" spans="1:7" x14ac:dyDescent="0.25">
      <c r="A1457" s="125"/>
      <c r="B1457" s="136" t="str">
        <f>IF(OR(ISERROR(VLOOKUP(LEFT(A1457,FIND(" ",A1457,1)),Actuacions!$A$10:$D$3010,4)),A1457=""),"",VLOOKUP(VALUE(LEFT(A1457,FIND(" ",A1457,1))),Actuacions!$A$10:$D$3010,4))</f>
        <v/>
      </c>
      <c r="C1457" s="156"/>
      <c r="D1457" s="156"/>
      <c r="E1457" s="156"/>
      <c r="F1457" s="77"/>
      <c r="G1457" s="78"/>
    </row>
    <row r="1458" spans="1:7" x14ac:dyDescent="0.25">
      <c r="A1458" s="125"/>
      <c r="B1458" s="136" t="str">
        <f>IF(OR(ISERROR(VLOOKUP(LEFT(A1458,FIND(" ",A1458,1)),Actuacions!$A$10:$D$3010,4)),A1458=""),"",VLOOKUP(VALUE(LEFT(A1458,FIND(" ",A1458,1))),Actuacions!$A$10:$D$3010,4))</f>
        <v/>
      </c>
      <c r="C1458" s="156"/>
      <c r="D1458" s="156"/>
      <c r="E1458" s="156"/>
      <c r="F1458" s="77"/>
      <c r="G1458" s="78"/>
    </row>
    <row r="1459" spans="1:7" x14ac:dyDescent="0.25">
      <c r="A1459" s="125"/>
      <c r="B1459" s="136" t="str">
        <f>IF(OR(ISERROR(VLOOKUP(LEFT(A1459,FIND(" ",A1459,1)),Actuacions!$A$10:$D$3010,4)),A1459=""),"",VLOOKUP(VALUE(LEFT(A1459,FIND(" ",A1459,1))),Actuacions!$A$10:$D$3010,4))</f>
        <v/>
      </c>
      <c r="C1459" s="156"/>
      <c r="D1459" s="156"/>
      <c r="E1459" s="156"/>
      <c r="F1459" s="77"/>
      <c r="G1459" s="78"/>
    </row>
    <row r="1460" spans="1:7" x14ac:dyDescent="0.25">
      <c r="A1460" s="125"/>
      <c r="B1460" s="136" t="str">
        <f>IF(OR(ISERROR(VLOOKUP(LEFT(A1460,FIND(" ",A1460,1)),Actuacions!$A$10:$D$3010,4)),A1460=""),"",VLOOKUP(VALUE(LEFT(A1460,FIND(" ",A1460,1))),Actuacions!$A$10:$D$3010,4))</f>
        <v/>
      </c>
      <c r="C1460" s="156"/>
      <c r="D1460" s="156"/>
      <c r="E1460" s="156"/>
      <c r="F1460" s="77"/>
      <c r="G1460" s="78"/>
    </row>
    <row r="1461" spans="1:7" x14ac:dyDescent="0.25">
      <c r="A1461" s="125"/>
      <c r="B1461" s="136" t="str">
        <f>IF(OR(ISERROR(VLOOKUP(LEFT(A1461,FIND(" ",A1461,1)),Actuacions!$A$10:$D$3010,4)),A1461=""),"",VLOOKUP(VALUE(LEFT(A1461,FIND(" ",A1461,1))),Actuacions!$A$10:$D$3010,4))</f>
        <v/>
      </c>
      <c r="C1461" s="156"/>
      <c r="D1461" s="156"/>
      <c r="E1461" s="156"/>
      <c r="F1461" s="77"/>
      <c r="G1461" s="78"/>
    </row>
    <row r="1462" spans="1:7" x14ac:dyDescent="0.25">
      <c r="A1462" s="125"/>
      <c r="B1462" s="136" t="str">
        <f>IF(OR(ISERROR(VLOOKUP(LEFT(A1462,FIND(" ",A1462,1)),Actuacions!$A$10:$D$3010,4)),A1462=""),"",VLOOKUP(VALUE(LEFT(A1462,FIND(" ",A1462,1))),Actuacions!$A$10:$D$3010,4))</f>
        <v/>
      </c>
      <c r="C1462" s="156"/>
      <c r="D1462" s="156"/>
      <c r="E1462" s="156"/>
      <c r="F1462" s="77"/>
      <c r="G1462" s="78"/>
    </row>
    <row r="1463" spans="1:7" x14ac:dyDescent="0.25">
      <c r="A1463" s="125"/>
      <c r="B1463" s="136" t="str">
        <f>IF(OR(ISERROR(VLOOKUP(LEFT(A1463,FIND(" ",A1463,1)),Actuacions!$A$10:$D$3010,4)),A1463=""),"",VLOOKUP(VALUE(LEFT(A1463,FIND(" ",A1463,1))),Actuacions!$A$10:$D$3010,4))</f>
        <v/>
      </c>
      <c r="C1463" s="156"/>
      <c r="D1463" s="156"/>
      <c r="E1463" s="156"/>
      <c r="F1463" s="77"/>
      <c r="G1463" s="78"/>
    </row>
    <row r="1464" spans="1:7" x14ac:dyDescent="0.25">
      <c r="A1464" s="125"/>
      <c r="B1464" s="136" t="str">
        <f>IF(OR(ISERROR(VLOOKUP(LEFT(A1464,FIND(" ",A1464,1)),Actuacions!$A$10:$D$3010,4)),A1464=""),"",VLOOKUP(VALUE(LEFT(A1464,FIND(" ",A1464,1))),Actuacions!$A$10:$D$3010,4))</f>
        <v/>
      </c>
      <c r="C1464" s="156"/>
      <c r="D1464" s="156"/>
      <c r="E1464" s="156"/>
      <c r="F1464" s="77"/>
      <c r="G1464" s="78"/>
    </row>
    <row r="1465" spans="1:7" x14ac:dyDescent="0.25">
      <c r="A1465" s="125"/>
      <c r="B1465" s="136" t="str">
        <f>IF(OR(ISERROR(VLOOKUP(LEFT(A1465,FIND(" ",A1465,1)),Actuacions!$A$10:$D$3010,4)),A1465=""),"",VLOOKUP(VALUE(LEFT(A1465,FIND(" ",A1465,1))),Actuacions!$A$10:$D$3010,4))</f>
        <v/>
      </c>
      <c r="C1465" s="156"/>
      <c r="D1465" s="156"/>
      <c r="E1465" s="156"/>
      <c r="F1465" s="77"/>
      <c r="G1465" s="78"/>
    </row>
    <row r="1466" spans="1:7" x14ac:dyDescent="0.25">
      <c r="A1466" s="125"/>
      <c r="B1466" s="136" t="str">
        <f>IF(OR(ISERROR(VLOOKUP(LEFT(A1466,FIND(" ",A1466,1)),Actuacions!$A$10:$D$3010,4)),A1466=""),"",VLOOKUP(VALUE(LEFT(A1466,FIND(" ",A1466,1))),Actuacions!$A$10:$D$3010,4))</f>
        <v/>
      </c>
      <c r="C1466" s="156"/>
      <c r="D1466" s="156"/>
      <c r="E1466" s="156"/>
      <c r="F1466" s="77"/>
      <c r="G1466" s="78"/>
    </row>
    <row r="1467" spans="1:7" x14ac:dyDescent="0.25">
      <c r="A1467" s="125"/>
      <c r="B1467" s="136" t="str">
        <f>IF(OR(ISERROR(VLOOKUP(LEFT(A1467,FIND(" ",A1467,1)),Actuacions!$A$10:$D$3010,4)),A1467=""),"",VLOOKUP(VALUE(LEFT(A1467,FIND(" ",A1467,1))),Actuacions!$A$10:$D$3010,4))</f>
        <v/>
      </c>
      <c r="C1467" s="156"/>
      <c r="D1467" s="156"/>
      <c r="E1467" s="156"/>
      <c r="F1467" s="77"/>
      <c r="G1467" s="78"/>
    </row>
    <row r="1468" spans="1:7" x14ac:dyDescent="0.25">
      <c r="A1468" s="125"/>
      <c r="B1468" s="136" t="str">
        <f>IF(OR(ISERROR(VLOOKUP(LEFT(A1468,FIND(" ",A1468,1)),Actuacions!$A$10:$D$3010,4)),A1468=""),"",VLOOKUP(VALUE(LEFT(A1468,FIND(" ",A1468,1))),Actuacions!$A$10:$D$3010,4))</f>
        <v/>
      </c>
      <c r="C1468" s="156"/>
      <c r="D1468" s="156"/>
      <c r="E1468" s="156"/>
      <c r="F1468" s="77"/>
      <c r="G1468" s="78"/>
    </row>
    <row r="1469" spans="1:7" x14ac:dyDescent="0.25">
      <c r="A1469" s="125"/>
      <c r="B1469" s="136" t="str">
        <f>IF(OR(ISERROR(VLOOKUP(LEFT(A1469,FIND(" ",A1469,1)),Actuacions!$A$10:$D$3010,4)),A1469=""),"",VLOOKUP(VALUE(LEFT(A1469,FIND(" ",A1469,1))),Actuacions!$A$10:$D$3010,4))</f>
        <v/>
      </c>
      <c r="C1469" s="156"/>
      <c r="D1469" s="156"/>
      <c r="E1469" s="156"/>
      <c r="F1469" s="77"/>
      <c r="G1469" s="78"/>
    </row>
    <row r="1470" spans="1:7" x14ac:dyDescent="0.25">
      <c r="A1470" s="125"/>
      <c r="B1470" s="136" t="str">
        <f>IF(OR(ISERROR(VLOOKUP(LEFT(A1470,FIND(" ",A1470,1)),Actuacions!$A$10:$D$3010,4)),A1470=""),"",VLOOKUP(VALUE(LEFT(A1470,FIND(" ",A1470,1))),Actuacions!$A$10:$D$3010,4))</f>
        <v/>
      </c>
      <c r="C1470" s="156"/>
      <c r="D1470" s="156"/>
      <c r="E1470" s="156"/>
      <c r="F1470" s="77"/>
      <c r="G1470" s="78"/>
    </row>
    <row r="1471" spans="1:7" x14ac:dyDescent="0.25">
      <c r="A1471" s="125"/>
      <c r="B1471" s="136" t="str">
        <f>IF(OR(ISERROR(VLOOKUP(LEFT(A1471,FIND(" ",A1471,1)),Actuacions!$A$10:$D$3010,4)),A1471=""),"",VLOOKUP(VALUE(LEFT(A1471,FIND(" ",A1471,1))),Actuacions!$A$10:$D$3010,4))</f>
        <v/>
      </c>
      <c r="C1471" s="156"/>
      <c r="D1471" s="156"/>
      <c r="E1471" s="156"/>
      <c r="F1471" s="77"/>
      <c r="G1471" s="78"/>
    </row>
    <row r="1472" spans="1:7" x14ac:dyDescent="0.25">
      <c r="A1472" s="125"/>
      <c r="B1472" s="136" t="str">
        <f>IF(OR(ISERROR(VLOOKUP(LEFT(A1472,FIND(" ",A1472,1)),Actuacions!$A$10:$D$3010,4)),A1472=""),"",VLOOKUP(VALUE(LEFT(A1472,FIND(" ",A1472,1))),Actuacions!$A$10:$D$3010,4))</f>
        <v/>
      </c>
      <c r="C1472" s="156"/>
      <c r="D1472" s="156"/>
      <c r="E1472" s="156"/>
      <c r="F1472" s="77"/>
      <c r="G1472" s="78"/>
    </row>
    <row r="1473" spans="1:7" x14ac:dyDescent="0.25">
      <c r="A1473" s="125"/>
      <c r="B1473" s="136" t="str">
        <f>IF(OR(ISERROR(VLOOKUP(LEFT(A1473,FIND(" ",A1473,1)),Actuacions!$A$10:$D$3010,4)),A1473=""),"",VLOOKUP(VALUE(LEFT(A1473,FIND(" ",A1473,1))),Actuacions!$A$10:$D$3010,4))</f>
        <v/>
      </c>
      <c r="C1473" s="156"/>
      <c r="D1473" s="156"/>
      <c r="E1473" s="156"/>
      <c r="F1473" s="77"/>
      <c r="G1473" s="78"/>
    </row>
    <row r="1474" spans="1:7" x14ac:dyDescent="0.25">
      <c r="A1474" s="125"/>
      <c r="B1474" s="136" t="str">
        <f>IF(OR(ISERROR(VLOOKUP(LEFT(A1474,FIND(" ",A1474,1)),Actuacions!$A$10:$D$3010,4)),A1474=""),"",VLOOKUP(VALUE(LEFT(A1474,FIND(" ",A1474,1))),Actuacions!$A$10:$D$3010,4))</f>
        <v/>
      </c>
      <c r="C1474" s="156"/>
      <c r="D1474" s="156"/>
      <c r="E1474" s="156"/>
      <c r="F1474" s="77"/>
      <c r="G1474" s="78"/>
    </row>
    <row r="1475" spans="1:7" x14ac:dyDescent="0.25">
      <c r="A1475" s="125"/>
      <c r="B1475" s="136" t="str">
        <f>IF(OR(ISERROR(VLOOKUP(LEFT(A1475,FIND(" ",A1475,1)),Actuacions!$A$10:$D$3010,4)),A1475=""),"",VLOOKUP(VALUE(LEFT(A1475,FIND(" ",A1475,1))),Actuacions!$A$10:$D$3010,4))</f>
        <v/>
      </c>
      <c r="C1475" s="156"/>
      <c r="D1475" s="156"/>
      <c r="E1475" s="156"/>
      <c r="F1475" s="77"/>
      <c r="G1475" s="78"/>
    </row>
    <row r="1476" spans="1:7" x14ac:dyDescent="0.25">
      <c r="A1476" s="125"/>
      <c r="B1476" s="136" t="str">
        <f>IF(OR(ISERROR(VLOOKUP(LEFT(A1476,FIND(" ",A1476,1)),Actuacions!$A$10:$D$3010,4)),A1476=""),"",VLOOKUP(VALUE(LEFT(A1476,FIND(" ",A1476,1))),Actuacions!$A$10:$D$3010,4))</f>
        <v/>
      </c>
      <c r="C1476" s="156"/>
      <c r="D1476" s="156"/>
      <c r="E1476" s="156"/>
      <c r="F1476" s="77"/>
      <c r="G1476" s="78"/>
    </row>
    <row r="1477" spans="1:7" x14ac:dyDescent="0.25">
      <c r="A1477" s="125"/>
      <c r="B1477" s="136" t="str">
        <f>IF(OR(ISERROR(VLOOKUP(LEFT(A1477,FIND(" ",A1477,1)),Actuacions!$A$10:$D$3010,4)),A1477=""),"",VLOOKUP(VALUE(LEFT(A1477,FIND(" ",A1477,1))),Actuacions!$A$10:$D$3010,4))</f>
        <v/>
      </c>
      <c r="C1477" s="156"/>
      <c r="D1477" s="156"/>
      <c r="E1477" s="156"/>
      <c r="F1477" s="77"/>
      <c r="G1477" s="78"/>
    </row>
    <row r="1478" spans="1:7" x14ac:dyDescent="0.25">
      <c r="A1478" s="125"/>
      <c r="B1478" s="136" t="str">
        <f>IF(OR(ISERROR(VLOOKUP(LEFT(A1478,FIND(" ",A1478,1)),Actuacions!$A$10:$D$3010,4)),A1478=""),"",VLOOKUP(VALUE(LEFT(A1478,FIND(" ",A1478,1))),Actuacions!$A$10:$D$3010,4))</f>
        <v/>
      </c>
      <c r="C1478" s="156"/>
      <c r="D1478" s="156"/>
      <c r="E1478" s="156"/>
      <c r="F1478" s="77"/>
      <c r="G1478" s="78"/>
    </row>
    <row r="1479" spans="1:7" x14ac:dyDescent="0.25">
      <c r="A1479" s="125"/>
      <c r="B1479" s="136" t="str">
        <f>IF(OR(ISERROR(VLOOKUP(LEFT(A1479,FIND(" ",A1479,1)),Actuacions!$A$10:$D$3010,4)),A1479=""),"",VLOOKUP(VALUE(LEFT(A1479,FIND(" ",A1479,1))),Actuacions!$A$10:$D$3010,4))</f>
        <v/>
      </c>
      <c r="C1479" s="156"/>
      <c r="D1479" s="156"/>
      <c r="E1479" s="156"/>
      <c r="F1479" s="77"/>
      <c r="G1479" s="78"/>
    </row>
    <row r="1480" spans="1:7" x14ac:dyDescent="0.25">
      <c r="A1480" s="125"/>
      <c r="B1480" s="136" t="str">
        <f>IF(OR(ISERROR(VLOOKUP(LEFT(A1480,FIND(" ",A1480,1)),Actuacions!$A$10:$D$3010,4)),A1480=""),"",VLOOKUP(VALUE(LEFT(A1480,FIND(" ",A1480,1))),Actuacions!$A$10:$D$3010,4))</f>
        <v/>
      </c>
      <c r="C1480" s="156"/>
      <c r="D1480" s="156"/>
      <c r="E1480" s="156"/>
      <c r="F1480" s="77"/>
      <c r="G1480" s="78"/>
    </row>
    <row r="1481" spans="1:7" x14ac:dyDescent="0.25">
      <c r="A1481" s="125"/>
      <c r="B1481" s="136" t="str">
        <f>IF(OR(ISERROR(VLOOKUP(LEFT(A1481,FIND(" ",A1481,1)),Actuacions!$A$10:$D$3010,4)),A1481=""),"",VLOOKUP(VALUE(LEFT(A1481,FIND(" ",A1481,1))),Actuacions!$A$10:$D$3010,4))</f>
        <v/>
      </c>
      <c r="C1481" s="156"/>
      <c r="D1481" s="156"/>
      <c r="E1481" s="156"/>
      <c r="F1481" s="77"/>
      <c r="G1481" s="78"/>
    </row>
    <row r="1482" spans="1:7" x14ac:dyDescent="0.25">
      <c r="A1482" s="125"/>
      <c r="B1482" s="136" t="str">
        <f>IF(OR(ISERROR(VLOOKUP(LEFT(A1482,FIND(" ",A1482,1)),Actuacions!$A$10:$D$3010,4)),A1482=""),"",VLOOKUP(VALUE(LEFT(A1482,FIND(" ",A1482,1))),Actuacions!$A$10:$D$3010,4))</f>
        <v/>
      </c>
      <c r="C1482" s="156"/>
      <c r="D1482" s="156"/>
      <c r="E1482" s="156"/>
      <c r="F1482" s="77"/>
      <c r="G1482" s="78"/>
    </row>
    <row r="1483" spans="1:7" x14ac:dyDescent="0.25">
      <c r="A1483" s="125"/>
      <c r="B1483" s="136" t="str">
        <f>IF(OR(ISERROR(VLOOKUP(LEFT(A1483,FIND(" ",A1483,1)),Actuacions!$A$10:$D$3010,4)),A1483=""),"",VLOOKUP(VALUE(LEFT(A1483,FIND(" ",A1483,1))),Actuacions!$A$10:$D$3010,4))</f>
        <v/>
      </c>
      <c r="C1483" s="156"/>
      <c r="D1483" s="156"/>
      <c r="E1483" s="156"/>
      <c r="F1483" s="77"/>
      <c r="G1483" s="78"/>
    </row>
    <row r="1484" spans="1:7" x14ac:dyDescent="0.25">
      <c r="A1484" s="125"/>
      <c r="B1484" s="136" t="str">
        <f>IF(OR(ISERROR(VLOOKUP(LEFT(A1484,FIND(" ",A1484,1)),Actuacions!$A$10:$D$3010,4)),A1484=""),"",VLOOKUP(VALUE(LEFT(A1484,FIND(" ",A1484,1))),Actuacions!$A$10:$D$3010,4))</f>
        <v/>
      </c>
      <c r="C1484" s="156"/>
      <c r="D1484" s="156"/>
      <c r="E1484" s="156"/>
      <c r="F1484" s="77"/>
      <c r="G1484" s="78"/>
    </row>
    <row r="1485" spans="1:7" x14ac:dyDescent="0.25">
      <c r="A1485" s="125"/>
      <c r="B1485" s="136" t="str">
        <f>IF(OR(ISERROR(VLOOKUP(LEFT(A1485,FIND(" ",A1485,1)),Actuacions!$A$10:$D$3010,4)),A1485=""),"",VLOOKUP(VALUE(LEFT(A1485,FIND(" ",A1485,1))),Actuacions!$A$10:$D$3010,4))</f>
        <v/>
      </c>
      <c r="C1485" s="156"/>
      <c r="D1485" s="156"/>
      <c r="E1485" s="156"/>
      <c r="F1485" s="77"/>
      <c r="G1485" s="78"/>
    </row>
    <row r="1486" spans="1:7" x14ac:dyDescent="0.25">
      <c r="A1486" s="125"/>
      <c r="B1486" s="136" t="str">
        <f>IF(OR(ISERROR(VLOOKUP(LEFT(A1486,FIND(" ",A1486,1)),Actuacions!$A$10:$D$3010,4)),A1486=""),"",VLOOKUP(VALUE(LEFT(A1486,FIND(" ",A1486,1))),Actuacions!$A$10:$D$3010,4))</f>
        <v/>
      </c>
      <c r="C1486" s="156"/>
      <c r="D1486" s="156"/>
      <c r="E1486" s="156"/>
      <c r="F1486" s="77"/>
      <c r="G1486" s="78"/>
    </row>
    <row r="1487" spans="1:7" x14ac:dyDescent="0.25">
      <c r="A1487" s="125"/>
      <c r="B1487" s="136" t="str">
        <f>IF(OR(ISERROR(VLOOKUP(LEFT(A1487,FIND(" ",A1487,1)),Actuacions!$A$10:$D$3010,4)),A1487=""),"",VLOOKUP(VALUE(LEFT(A1487,FIND(" ",A1487,1))),Actuacions!$A$10:$D$3010,4))</f>
        <v/>
      </c>
      <c r="C1487" s="156"/>
      <c r="D1487" s="156"/>
      <c r="E1487" s="156"/>
      <c r="F1487" s="77"/>
      <c r="G1487" s="78"/>
    </row>
    <row r="1488" spans="1:7" x14ac:dyDescent="0.25">
      <c r="A1488" s="125"/>
      <c r="B1488" s="136" t="str">
        <f>IF(OR(ISERROR(VLOOKUP(LEFT(A1488,FIND(" ",A1488,1)),Actuacions!$A$10:$D$3010,4)),A1488=""),"",VLOOKUP(VALUE(LEFT(A1488,FIND(" ",A1488,1))),Actuacions!$A$10:$D$3010,4))</f>
        <v/>
      </c>
      <c r="C1488" s="156"/>
      <c r="D1488" s="156"/>
      <c r="E1488" s="156"/>
      <c r="F1488" s="77"/>
      <c r="G1488" s="78"/>
    </row>
    <row r="1489" spans="1:7" x14ac:dyDescent="0.25">
      <c r="A1489" s="125"/>
      <c r="B1489" s="136" t="str">
        <f>IF(OR(ISERROR(VLOOKUP(LEFT(A1489,FIND(" ",A1489,1)),Actuacions!$A$10:$D$3010,4)),A1489=""),"",VLOOKUP(VALUE(LEFT(A1489,FIND(" ",A1489,1))),Actuacions!$A$10:$D$3010,4))</f>
        <v/>
      </c>
      <c r="C1489" s="156"/>
      <c r="D1489" s="156"/>
      <c r="E1489" s="156"/>
      <c r="F1489" s="77"/>
      <c r="G1489" s="78"/>
    </row>
    <row r="1490" spans="1:7" x14ac:dyDescent="0.25">
      <c r="A1490" s="125"/>
      <c r="B1490" s="136" t="str">
        <f>IF(OR(ISERROR(VLOOKUP(LEFT(A1490,FIND(" ",A1490,1)),Actuacions!$A$10:$D$3010,4)),A1490=""),"",VLOOKUP(VALUE(LEFT(A1490,FIND(" ",A1490,1))),Actuacions!$A$10:$D$3010,4))</f>
        <v/>
      </c>
      <c r="C1490" s="156"/>
      <c r="D1490" s="156"/>
      <c r="E1490" s="156"/>
      <c r="F1490" s="77"/>
      <c r="G1490" s="78"/>
    </row>
    <row r="1491" spans="1:7" x14ac:dyDescent="0.25">
      <c r="A1491" s="125"/>
      <c r="B1491" s="136" t="str">
        <f>IF(OR(ISERROR(VLOOKUP(LEFT(A1491,FIND(" ",A1491,1)),Actuacions!$A$10:$D$3010,4)),A1491=""),"",VLOOKUP(VALUE(LEFT(A1491,FIND(" ",A1491,1))),Actuacions!$A$10:$D$3010,4))</f>
        <v/>
      </c>
      <c r="C1491" s="156"/>
      <c r="D1491" s="156"/>
      <c r="E1491" s="156"/>
      <c r="F1491" s="77"/>
      <c r="G1491" s="78"/>
    </row>
    <row r="1492" spans="1:7" x14ac:dyDescent="0.25">
      <c r="A1492" s="125"/>
      <c r="B1492" s="136" t="str">
        <f>IF(OR(ISERROR(VLOOKUP(LEFT(A1492,FIND(" ",A1492,1)),Actuacions!$A$10:$D$3010,4)),A1492=""),"",VLOOKUP(VALUE(LEFT(A1492,FIND(" ",A1492,1))),Actuacions!$A$10:$D$3010,4))</f>
        <v/>
      </c>
      <c r="C1492" s="156"/>
      <c r="D1492" s="156"/>
      <c r="E1492" s="156"/>
      <c r="F1492" s="77"/>
      <c r="G1492" s="78"/>
    </row>
    <row r="1493" spans="1:7" x14ac:dyDescent="0.25">
      <c r="A1493" s="125"/>
      <c r="B1493" s="136" t="str">
        <f>IF(OR(ISERROR(VLOOKUP(LEFT(A1493,FIND(" ",A1493,1)),Actuacions!$A$10:$D$3010,4)),A1493=""),"",VLOOKUP(VALUE(LEFT(A1493,FIND(" ",A1493,1))),Actuacions!$A$10:$D$3010,4))</f>
        <v/>
      </c>
      <c r="C1493" s="156"/>
      <c r="D1493" s="156"/>
      <c r="E1493" s="156"/>
      <c r="F1493" s="77"/>
      <c r="G1493" s="78"/>
    </row>
    <row r="1494" spans="1:7" x14ac:dyDescent="0.25">
      <c r="A1494" s="125"/>
      <c r="B1494" s="136" t="str">
        <f>IF(OR(ISERROR(VLOOKUP(LEFT(A1494,FIND(" ",A1494,1)),Actuacions!$A$10:$D$3010,4)),A1494=""),"",VLOOKUP(VALUE(LEFT(A1494,FIND(" ",A1494,1))),Actuacions!$A$10:$D$3010,4))</f>
        <v/>
      </c>
      <c r="C1494" s="156"/>
      <c r="D1494" s="156"/>
      <c r="E1494" s="156"/>
      <c r="F1494" s="77"/>
      <c r="G1494" s="78"/>
    </row>
    <row r="1495" spans="1:7" x14ac:dyDescent="0.25">
      <c r="A1495" s="125"/>
      <c r="B1495" s="136" t="str">
        <f>IF(OR(ISERROR(VLOOKUP(LEFT(A1495,FIND(" ",A1495,1)),Actuacions!$A$10:$D$3010,4)),A1495=""),"",VLOOKUP(VALUE(LEFT(A1495,FIND(" ",A1495,1))),Actuacions!$A$10:$D$3010,4))</f>
        <v/>
      </c>
      <c r="C1495" s="156"/>
      <c r="D1495" s="156"/>
      <c r="E1495" s="156"/>
      <c r="F1495" s="77"/>
      <c r="G1495" s="78"/>
    </row>
    <row r="1496" spans="1:7" x14ac:dyDescent="0.25">
      <c r="A1496" s="125"/>
      <c r="B1496" s="136" t="str">
        <f>IF(OR(ISERROR(VLOOKUP(LEFT(A1496,FIND(" ",A1496,1)),Actuacions!$A$10:$D$3010,4)),A1496=""),"",VLOOKUP(VALUE(LEFT(A1496,FIND(" ",A1496,1))),Actuacions!$A$10:$D$3010,4))</f>
        <v/>
      </c>
      <c r="C1496" s="156"/>
      <c r="D1496" s="156"/>
      <c r="E1496" s="156"/>
      <c r="F1496" s="77"/>
      <c r="G1496" s="78"/>
    </row>
    <row r="1497" spans="1:7" x14ac:dyDescent="0.25">
      <c r="A1497" s="125"/>
      <c r="B1497" s="136" t="str">
        <f>IF(OR(ISERROR(VLOOKUP(LEFT(A1497,FIND(" ",A1497,1)),Actuacions!$A$10:$D$3010,4)),A1497=""),"",VLOOKUP(VALUE(LEFT(A1497,FIND(" ",A1497,1))),Actuacions!$A$10:$D$3010,4))</f>
        <v/>
      </c>
      <c r="C1497" s="156"/>
      <c r="D1497" s="156"/>
      <c r="E1497" s="156"/>
      <c r="F1497" s="77"/>
      <c r="G1497" s="78"/>
    </row>
    <row r="1498" spans="1:7" x14ac:dyDescent="0.25">
      <c r="A1498" s="125"/>
      <c r="B1498" s="136" t="str">
        <f>IF(OR(ISERROR(VLOOKUP(LEFT(A1498,FIND(" ",A1498,1)),Actuacions!$A$10:$D$3010,4)),A1498=""),"",VLOOKUP(VALUE(LEFT(A1498,FIND(" ",A1498,1))),Actuacions!$A$10:$D$3010,4))</f>
        <v/>
      </c>
      <c r="C1498" s="156"/>
      <c r="D1498" s="156"/>
      <c r="E1498" s="156"/>
      <c r="F1498" s="77"/>
      <c r="G1498" s="78"/>
    </row>
    <row r="1499" spans="1:7" x14ac:dyDescent="0.25">
      <c r="A1499" s="125"/>
      <c r="B1499" s="136" t="str">
        <f>IF(OR(ISERROR(VLOOKUP(LEFT(A1499,FIND(" ",A1499,1)),Actuacions!$A$10:$D$3010,4)),A1499=""),"",VLOOKUP(VALUE(LEFT(A1499,FIND(" ",A1499,1))),Actuacions!$A$10:$D$3010,4))</f>
        <v/>
      </c>
      <c r="C1499" s="156"/>
      <c r="D1499" s="156"/>
      <c r="E1499" s="156"/>
      <c r="F1499" s="77"/>
      <c r="G1499" s="78"/>
    </row>
    <row r="1500" spans="1:7" x14ac:dyDescent="0.25">
      <c r="A1500" s="125"/>
      <c r="B1500" s="136" t="str">
        <f>IF(OR(ISERROR(VLOOKUP(LEFT(A1500,FIND(" ",A1500,1)),Actuacions!$A$10:$D$3010,4)),A1500=""),"",VLOOKUP(VALUE(LEFT(A1500,FIND(" ",A1500,1))),Actuacions!$A$10:$D$3010,4))</f>
        <v/>
      </c>
      <c r="C1500" s="156"/>
      <c r="D1500" s="156"/>
      <c r="E1500" s="156"/>
      <c r="F1500" s="77"/>
      <c r="G1500" s="78"/>
    </row>
    <row r="1501" spans="1:7" x14ac:dyDescent="0.25">
      <c r="A1501" s="125"/>
      <c r="B1501" s="136" t="str">
        <f>IF(OR(ISERROR(VLOOKUP(LEFT(A1501,FIND(" ",A1501,1)),Actuacions!$A$10:$D$3010,4)),A1501=""),"",VLOOKUP(VALUE(LEFT(A1501,FIND(" ",A1501,1))),Actuacions!$A$10:$D$3010,4))</f>
        <v/>
      </c>
      <c r="C1501" s="156"/>
      <c r="D1501" s="156"/>
      <c r="E1501" s="156"/>
      <c r="F1501" s="77"/>
      <c r="G1501" s="78"/>
    </row>
    <row r="1502" spans="1:7" x14ac:dyDescent="0.25">
      <c r="A1502" s="125"/>
      <c r="B1502" s="136" t="str">
        <f>IF(OR(ISERROR(VLOOKUP(LEFT(A1502,FIND(" ",A1502,1)),Actuacions!$A$10:$D$3010,4)),A1502=""),"",VLOOKUP(VALUE(LEFT(A1502,FIND(" ",A1502,1))),Actuacions!$A$10:$D$3010,4))</f>
        <v/>
      </c>
      <c r="C1502" s="156"/>
      <c r="D1502" s="156"/>
      <c r="E1502" s="156"/>
      <c r="F1502" s="77"/>
      <c r="G1502" s="78"/>
    </row>
    <row r="1503" spans="1:7" x14ac:dyDescent="0.25">
      <c r="A1503" s="125"/>
      <c r="B1503" s="136" t="str">
        <f>IF(OR(ISERROR(VLOOKUP(LEFT(A1503,FIND(" ",A1503,1)),Actuacions!$A$10:$D$3010,4)),A1503=""),"",VLOOKUP(VALUE(LEFT(A1503,FIND(" ",A1503,1))),Actuacions!$A$10:$D$3010,4))</f>
        <v/>
      </c>
      <c r="C1503" s="156"/>
      <c r="D1503" s="156"/>
      <c r="E1503" s="156"/>
      <c r="F1503" s="77"/>
      <c r="G1503" s="78"/>
    </row>
    <row r="1504" spans="1:7" x14ac:dyDescent="0.25">
      <c r="A1504" s="125"/>
      <c r="B1504" s="136" t="str">
        <f>IF(OR(ISERROR(VLOOKUP(LEFT(A1504,FIND(" ",A1504,1)),Actuacions!$A$10:$D$3010,4)),A1504=""),"",VLOOKUP(VALUE(LEFT(A1504,FIND(" ",A1504,1))),Actuacions!$A$10:$D$3010,4))</f>
        <v/>
      </c>
      <c r="C1504" s="156"/>
      <c r="D1504" s="156"/>
      <c r="E1504" s="156"/>
      <c r="F1504" s="77"/>
      <c r="G1504" s="78"/>
    </row>
    <row r="1505" spans="1:7" x14ac:dyDescent="0.25">
      <c r="A1505" s="125"/>
      <c r="B1505" s="136" t="str">
        <f>IF(OR(ISERROR(VLOOKUP(LEFT(A1505,FIND(" ",A1505,1)),Actuacions!$A$10:$D$3010,4)),A1505=""),"",VLOOKUP(VALUE(LEFT(A1505,FIND(" ",A1505,1))),Actuacions!$A$10:$D$3010,4))</f>
        <v/>
      </c>
      <c r="C1505" s="156"/>
      <c r="D1505" s="156"/>
      <c r="E1505" s="156"/>
      <c r="F1505" s="77"/>
      <c r="G1505" s="78"/>
    </row>
    <row r="1506" spans="1:7" x14ac:dyDescent="0.25">
      <c r="A1506" s="125"/>
      <c r="B1506" s="136" t="str">
        <f>IF(OR(ISERROR(VLOOKUP(LEFT(A1506,FIND(" ",A1506,1)),Actuacions!$A$10:$D$3010,4)),A1506=""),"",VLOOKUP(VALUE(LEFT(A1506,FIND(" ",A1506,1))),Actuacions!$A$10:$D$3010,4))</f>
        <v/>
      </c>
      <c r="C1506" s="156"/>
      <c r="D1506" s="156"/>
      <c r="E1506" s="156"/>
      <c r="F1506" s="77"/>
      <c r="G1506" s="78"/>
    </row>
    <row r="1507" spans="1:7" x14ac:dyDescent="0.25">
      <c r="A1507" s="125"/>
      <c r="B1507" s="136" t="str">
        <f>IF(OR(ISERROR(VLOOKUP(LEFT(A1507,FIND(" ",A1507,1)),Actuacions!$A$10:$D$3010,4)),A1507=""),"",VLOOKUP(VALUE(LEFT(A1507,FIND(" ",A1507,1))),Actuacions!$A$10:$D$3010,4))</f>
        <v/>
      </c>
      <c r="C1507" s="156"/>
      <c r="D1507" s="156"/>
      <c r="E1507" s="156"/>
      <c r="F1507" s="77"/>
      <c r="G1507" s="78"/>
    </row>
    <row r="1508" spans="1:7" x14ac:dyDescent="0.25">
      <c r="A1508" s="125"/>
      <c r="B1508" s="136" t="str">
        <f>IF(OR(ISERROR(VLOOKUP(LEFT(A1508,FIND(" ",A1508,1)),Actuacions!$A$10:$D$3010,4)),A1508=""),"",VLOOKUP(VALUE(LEFT(A1508,FIND(" ",A1508,1))),Actuacions!$A$10:$D$3010,4))</f>
        <v/>
      </c>
      <c r="C1508" s="156"/>
      <c r="D1508" s="156"/>
      <c r="E1508" s="156"/>
      <c r="F1508" s="77"/>
      <c r="G1508" s="78"/>
    </row>
    <row r="1509" spans="1:7" x14ac:dyDescent="0.25">
      <c r="A1509" s="125"/>
      <c r="B1509" s="136" t="str">
        <f>IF(OR(ISERROR(VLOOKUP(LEFT(A1509,FIND(" ",A1509,1)),Actuacions!$A$10:$D$3010,4)),A1509=""),"",VLOOKUP(VALUE(LEFT(A1509,FIND(" ",A1509,1))),Actuacions!$A$10:$D$3010,4))</f>
        <v/>
      </c>
      <c r="C1509" s="156"/>
      <c r="D1509" s="156"/>
      <c r="E1509" s="156"/>
      <c r="F1509" s="77"/>
      <c r="G1509" s="78"/>
    </row>
    <row r="1510" spans="1:7" x14ac:dyDescent="0.25">
      <c r="A1510" s="125"/>
      <c r="B1510" s="136" t="str">
        <f>IF(OR(ISERROR(VLOOKUP(LEFT(A1510,FIND(" ",A1510,1)),Actuacions!$A$10:$D$3010,4)),A1510=""),"",VLOOKUP(VALUE(LEFT(A1510,FIND(" ",A1510,1))),Actuacions!$A$10:$D$3010,4))</f>
        <v/>
      </c>
      <c r="C1510" s="156"/>
      <c r="D1510" s="156"/>
      <c r="E1510" s="156"/>
      <c r="F1510" s="77"/>
      <c r="G1510" s="78"/>
    </row>
    <row r="1511" spans="1:7" x14ac:dyDescent="0.25">
      <c r="A1511" s="125"/>
      <c r="B1511" s="136" t="str">
        <f>IF(OR(ISERROR(VLOOKUP(LEFT(A1511,FIND(" ",A1511,1)),Actuacions!$A$10:$D$3010,4)),A1511=""),"",VLOOKUP(VALUE(LEFT(A1511,FIND(" ",A1511,1))),Actuacions!$A$10:$D$3010,4))</f>
        <v/>
      </c>
      <c r="C1511" s="156"/>
      <c r="D1511" s="156"/>
      <c r="E1511" s="156"/>
      <c r="F1511" s="77"/>
      <c r="G1511" s="78"/>
    </row>
    <row r="1512" spans="1:7" x14ac:dyDescent="0.25">
      <c r="A1512" s="125"/>
      <c r="B1512" s="136" t="str">
        <f>IF(OR(ISERROR(VLOOKUP(LEFT(A1512,FIND(" ",A1512,1)),Actuacions!$A$10:$D$3010,4)),A1512=""),"",VLOOKUP(VALUE(LEFT(A1512,FIND(" ",A1512,1))),Actuacions!$A$10:$D$3010,4))</f>
        <v/>
      </c>
      <c r="C1512" s="156"/>
      <c r="D1512" s="156"/>
      <c r="E1512" s="156"/>
      <c r="F1512" s="77"/>
      <c r="G1512" s="78"/>
    </row>
    <row r="1513" spans="1:7" x14ac:dyDescent="0.25">
      <c r="A1513" s="125"/>
      <c r="B1513" s="136" t="str">
        <f>IF(OR(ISERROR(VLOOKUP(LEFT(A1513,FIND(" ",A1513,1)),Actuacions!$A$10:$D$3010,4)),A1513=""),"",VLOOKUP(VALUE(LEFT(A1513,FIND(" ",A1513,1))),Actuacions!$A$10:$D$3010,4))</f>
        <v/>
      </c>
      <c r="C1513" s="156"/>
      <c r="D1513" s="156"/>
      <c r="E1513" s="156"/>
      <c r="F1513" s="77"/>
      <c r="G1513" s="78"/>
    </row>
    <row r="1514" spans="1:7" x14ac:dyDescent="0.25">
      <c r="A1514" s="125"/>
      <c r="B1514" s="136" t="str">
        <f>IF(OR(ISERROR(VLOOKUP(LEFT(A1514,FIND(" ",A1514,1)),Actuacions!$A$10:$D$3010,4)),A1514=""),"",VLOOKUP(VALUE(LEFT(A1514,FIND(" ",A1514,1))),Actuacions!$A$10:$D$3010,4))</f>
        <v/>
      </c>
      <c r="C1514" s="156"/>
      <c r="D1514" s="156"/>
      <c r="E1514" s="156"/>
      <c r="F1514" s="77"/>
      <c r="G1514" s="78"/>
    </row>
    <row r="1515" spans="1:7" x14ac:dyDescent="0.25">
      <c r="A1515" s="125"/>
      <c r="B1515" s="136" t="str">
        <f>IF(OR(ISERROR(VLOOKUP(LEFT(A1515,FIND(" ",A1515,1)),Actuacions!$A$10:$D$3010,4)),A1515=""),"",VLOOKUP(VALUE(LEFT(A1515,FIND(" ",A1515,1))),Actuacions!$A$10:$D$3010,4))</f>
        <v/>
      </c>
      <c r="C1515" s="156"/>
      <c r="D1515" s="156"/>
      <c r="E1515" s="156"/>
      <c r="F1515" s="77"/>
      <c r="G1515" s="78"/>
    </row>
    <row r="1516" spans="1:7" x14ac:dyDescent="0.25">
      <c r="A1516" s="125"/>
      <c r="B1516" s="136" t="str">
        <f>IF(OR(ISERROR(VLOOKUP(LEFT(A1516,FIND(" ",A1516,1)),Actuacions!$A$10:$D$3010,4)),A1516=""),"",VLOOKUP(VALUE(LEFT(A1516,FIND(" ",A1516,1))),Actuacions!$A$10:$D$3010,4))</f>
        <v/>
      </c>
      <c r="C1516" s="156"/>
      <c r="D1516" s="156"/>
      <c r="E1516" s="156"/>
      <c r="F1516" s="77"/>
      <c r="G1516" s="78"/>
    </row>
    <row r="1517" spans="1:7" x14ac:dyDescent="0.25">
      <c r="A1517" s="125"/>
      <c r="B1517" s="136" t="str">
        <f>IF(OR(ISERROR(VLOOKUP(LEFT(A1517,FIND(" ",A1517,1)),Actuacions!$A$10:$D$3010,4)),A1517=""),"",VLOOKUP(VALUE(LEFT(A1517,FIND(" ",A1517,1))),Actuacions!$A$10:$D$3010,4))</f>
        <v/>
      </c>
      <c r="C1517" s="156"/>
      <c r="D1517" s="156"/>
      <c r="E1517" s="156"/>
      <c r="F1517" s="77"/>
      <c r="G1517" s="78"/>
    </row>
    <row r="1518" spans="1:7" x14ac:dyDescent="0.25">
      <c r="A1518" s="125"/>
      <c r="B1518" s="136" t="str">
        <f>IF(OR(ISERROR(VLOOKUP(LEFT(A1518,FIND(" ",A1518,1)),Actuacions!$A$10:$D$3010,4)),A1518=""),"",VLOOKUP(VALUE(LEFT(A1518,FIND(" ",A1518,1))),Actuacions!$A$10:$D$3010,4))</f>
        <v/>
      </c>
      <c r="C1518" s="156"/>
      <c r="D1518" s="156"/>
      <c r="E1518" s="156"/>
      <c r="F1518" s="77"/>
      <c r="G1518" s="78"/>
    </row>
    <row r="1519" spans="1:7" x14ac:dyDescent="0.25">
      <c r="A1519" s="125"/>
      <c r="B1519" s="136" t="str">
        <f>IF(OR(ISERROR(VLOOKUP(LEFT(A1519,FIND(" ",A1519,1)),Actuacions!$A$10:$D$3010,4)),A1519=""),"",VLOOKUP(VALUE(LEFT(A1519,FIND(" ",A1519,1))),Actuacions!$A$10:$D$3010,4))</f>
        <v/>
      </c>
      <c r="C1519" s="156"/>
      <c r="D1519" s="156"/>
      <c r="E1519" s="156"/>
      <c r="F1519" s="77"/>
      <c r="G1519" s="78"/>
    </row>
    <row r="1520" spans="1:7" x14ac:dyDescent="0.25">
      <c r="A1520" s="125"/>
      <c r="B1520" s="136" t="str">
        <f>IF(OR(ISERROR(VLOOKUP(LEFT(A1520,FIND(" ",A1520,1)),Actuacions!$A$10:$D$3010,4)),A1520=""),"",VLOOKUP(VALUE(LEFT(A1520,FIND(" ",A1520,1))),Actuacions!$A$10:$D$3010,4))</f>
        <v/>
      </c>
      <c r="C1520" s="156"/>
      <c r="D1520" s="156"/>
      <c r="E1520" s="156"/>
      <c r="F1520" s="77"/>
      <c r="G1520" s="78"/>
    </row>
    <row r="1521" spans="1:7" x14ac:dyDescent="0.25">
      <c r="A1521" s="125"/>
      <c r="B1521" s="136" t="str">
        <f>IF(OR(ISERROR(VLOOKUP(LEFT(A1521,FIND(" ",A1521,1)),Actuacions!$A$10:$D$3010,4)),A1521=""),"",VLOOKUP(VALUE(LEFT(A1521,FIND(" ",A1521,1))),Actuacions!$A$10:$D$3010,4))</f>
        <v/>
      </c>
      <c r="C1521" s="156"/>
      <c r="D1521" s="156"/>
      <c r="E1521" s="156"/>
      <c r="F1521" s="77"/>
      <c r="G1521" s="78"/>
    </row>
    <row r="1522" spans="1:7" x14ac:dyDescent="0.25">
      <c r="A1522" s="125"/>
      <c r="B1522" s="136" t="str">
        <f>IF(OR(ISERROR(VLOOKUP(LEFT(A1522,FIND(" ",A1522,1)),Actuacions!$A$10:$D$3010,4)),A1522=""),"",VLOOKUP(VALUE(LEFT(A1522,FIND(" ",A1522,1))),Actuacions!$A$10:$D$3010,4))</f>
        <v/>
      </c>
      <c r="C1522" s="156"/>
      <c r="D1522" s="156"/>
      <c r="E1522" s="156"/>
      <c r="F1522" s="77"/>
      <c r="G1522" s="78"/>
    </row>
    <row r="1523" spans="1:7" x14ac:dyDescent="0.25">
      <c r="A1523" s="125"/>
      <c r="B1523" s="136" t="str">
        <f>IF(OR(ISERROR(VLOOKUP(LEFT(A1523,FIND(" ",A1523,1)),Actuacions!$A$10:$D$3010,4)),A1523=""),"",VLOOKUP(VALUE(LEFT(A1523,FIND(" ",A1523,1))),Actuacions!$A$10:$D$3010,4))</f>
        <v/>
      </c>
      <c r="C1523" s="156"/>
      <c r="D1523" s="156"/>
      <c r="E1523" s="156"/>
      <c r="F1523" s="77"/>
      <c r="G1523" s="78"/>
    </row>
    <row r="1524" spans="1:7" x14ac:dyDescent="0.25">
      <c r="A1524" s="125"/>
      <c r="B1524" s="136" t="str">
        <f>IF(OR(ISERROR(VLOOKUP(LEFT(A1524,FIND(" ",A1524,1)),Actuacions!$A$10:$D$3010,4)),A1524=""),"",VLOOKUP(VALUE(LEFT(A1524,FIND(" ",A1524,1))),Actuacions!$A$10:$D$3010,4))</f>
        <v/>
      </c>
      <c r="C1524" s="156"/>
      <c r="D1524" s="156"/>
      <c r="E1524" s="156"/>
      <c r="F1524" s="77"/>
      <c r="G1524" s="78"/>
    </row>
    <row r="1525" spans="1:7" x14ac:dyDescent="0.25">
      <c r="A1525" s="125"/>
      <c r="B1525" s="136" t="str">
        <f>IF(OR(ISERROR(VLOOKUP(LEFT(A1525,FIND(" ",A1525,1)),Actuacions!$A$10:$D$3010,4)),A1525=""),"",VLOOKUP(VALUE(LEFT(A1525,FIND(" ",A1525,1))),Actuacions!$A$10:$D$3010,4))</f>
        <v/>
      </c>
      <c r="C1525" s="156"/>
      <c r="D1525" s="156"/>
      <c r="E1525" s="156"/>
      <c r="F1525" s="77"/>
      <c r="G1525" s="78"/>
    </row>
    <row r="1526" spans="1:7" x14ac:dyDescent="0.25">
      <c r="A1526" s="125"/>
      <c r="B1526" s="136" t="str">
        <f>IF(OR(ISERROR(VLOOKUP(LEFT(A1526,FIND(" ",A1526,1)),Actuacions!$A$10:$D$3010,4)),A1526=""),"",VLOOKUP(VALUE(LEFT(A1526,FIND(" ",A1526,1))),Actuacions!$A$10:$D$3010,4))</f>
        <v/>
      </c>
      <c r="C1526" s="156"/>
      <c r="D1526" s="156"/>
      <c r="E1526" s="156"/>
      <c r="F1526" s="77"/>
      <c r="G1526" s="78"/>
    </row>
    <row r="1527" spans="1:7" x14ac:dyDescent="0.25">
      <c r="A1527" s="125"/>
      <c r="B1527" s="136" t="str">
        <f>IF(OR(ISERROR(VLOOKUP(LEFT(A1527,FIND(" ",A1527,1)),Actuacions!$A$10:$D$3010,4)),A1527=""),"",VLOOKUP(VALUE(LEFT(A1527,FIND(" ",A1527,1))),Actuacions!$A$10:$D$3010,4))</f>
        <v/>
      </c>
      <c r="C1527" s="156"/>
      <c r="D1527" s="156"/>
      <c r="E1527" s="156"/>
      <c r="F1527" s="77"/>
      <c r="G1527" s="78"/>
    </row>
    <row r="1528" spans="1:7" x14ac:dyDescent="0.25">
      <c r="A1528" s="125"/>
      <c r="B1528" s="136" t="str">
        <f>IF(OR(ISERROR(VLOOKUP(LEFT(A1528,FIND(" ",A1528,1)),Actuacions!$A$10:$D$3010,4)),A1528=""),"",VLOOKUP(VALUE(LEFT(A1528,FIND(" ",A1528,1))),Actuacions!$A$10:$D$3010,4))</f>
        <v/>
      </c>
      <c r="C1528" s="156"/>
      <c r="D1528" s="156"/>
      <c r="E1528" s="156"/>
      <c r="F1528" s="77"/>
      <c r="G1528" s="78"/>
    </row>
    <row r="1529" spans="1:7" x14ac:dyDescent="0.25">
      <c r="A1529" s="125"/>
      <c r="B1529" s="136" t="str">
        <f>IF(OR(ISERROR(VLOOKUP(LEFT(A1529,FIND(" ",A1529,1)),Actuacions!$A$10:$D$3010,4)),A1529=""),"",VLOOKUP(VALUE(LEFT(A1529,FIND(" ",A1529,1))),Actuacions!$A$10:$D$3010,4))</f>
        <v/>
      </c>
      <c r="C1529" s="156"/>
      <c r="D1529" s="156"/>
      <c r="E1529" s="156"/>
      <c r="F1529" s="77"/>
      <c r="G1529" s="78"/>
    </row>
    <row r="1530" spans="1:7" x14ac:dyDescent="0.25">
      <c r="A1530" s="125"/>
      <c r="B1530" s="136" t="str">
        <f>IF(OR(ISERROR(VLOOKUP(LEFT(A1530,FIND(" ",A1530,1)),Actuacions!$A$10:$D$3010,4)),A1530=""),"",VLOOKUP(VALUE(LEFT(A1530,FIND(" ",A1530,1))),Actuacions!$A$10:$D$3010,4))</f>
        <v/>
      </c>
      <c r="C1530" s="156"/>
      <c r="D1530" s="156"/>
      <c r="E1530" s="156"/>
      <c r="F1530" s="77"/>
      <c r="G1530" s="78"/>
    </row>
    <row r="1531" spans="1:7" x14ac:dyDescent="0.25">
      <c r="A1531" s="125"/>
      <c r="B1531" s="136" t="str">
        <f>IF(OR(ISERROR(VLOOKUP(LEFT(A1531,FIND(" ",A1531,1)),Actuacions!$A$10:$D$3010,4)),A1531=""),"",VLOOKUP(VALUE(LEFT(A1531,FIND(" ",A1531,1))),Actuacions!$A$10:$D$3010,4))</f>
        <v/>
      </c>
      <c r="C1531" s="156"/>
      <c r="D1531" s="156"/>
      <c r="E1531" s="156"/>
      <c r="F1531" s="77"/>
      <c r="G1531" s="78"/>
    </row>
    <row r="1532" spans="1:7" x14ac:dyDescent="0.25">
      <c r="A1532" s="125"/>
      <c r="B1532" s="136" t="str">
        <f>IF(OR(ISERROR(VLOOKUP(LEFT(A1532,FIND(" ",A1532,1)),Actuacions!$A$10:$D$3010,4)),A1532=""),"",VLOOKUP(VALUE(LEFT(A1532,FIND(" ",A1532,1))),Actuacions!$A$10:$D$3010,4))</f>
        <v/>
      </c>
      <c r="C1532" s="156"/>
      <c r="D1532" s="156"/>
      <c r="E1532" s="156"/>
      <c r="F1532" s="77"/>
      <c r="G1532" s="78"/>
    </row>
    <row r="1533" spans="1:7" x14ac:dyDescent="0.25">
      <c r="A1533" s="125"/>
      <c r="B1533" s="136" t="str">
        <f>IF(OR(ISERROR(VLOOKUP(LEFT(A1533,FIND(" ",A1533,1)),Actuacions!$A$10:$D$3010,4)),A1533=""),"",VLOOKUP(VALUE(LEFT(A1533,FIND(" ",A1533,1))),Actuacions!$A$10:$D$3010,4))</f>
        <v/>
      </c>
      <c r="C1533" s="156"/>
      <c r="D1533" s="156"/>
      <c r="E1533" s="156"/>
      <c r="F1533" s="77"/>
      <c r="G1533" s="78"/>
    </row>
    <row r="1534" spans="1:7" x14ac:dyDescent="0.25">
      <c r="A1534" s="125"/>
      <c r="B1534" s="136" t="str">
        <f>IF(OR(ISERROR(VLOOKUP(LEFT(A1534,FIND(" ",A1534,1)),Actuacions!$A$10:$D$3010,4)),A1534=""),"",VLOOKUP(VALUE(LEFT(A1534,FIND(" ",A1534,1))),Actuacions!$A$10:$D$3010,4))</f>
        <v/>
      </c>
      <c r="C1534" s="156"/>
      <c r="D1534" s="156"/>
      <c r="E1534" s="156"/>
      <c r="F1534" s="77"/>
      <c r="G1534" s="78"/>
    </row>
    <row r="1535" spans="1:7" x14ac:dyDescent="0.25">
      <c r="A1535" s="125"/>
      <c r="B1535" s="136" t="str">
        <f>IF(OR(ISERROR(VLOOKUP(LEFT(A1535,FIND(" ",A1535,1)),Actuacions!$A$10:$D$3010,4)),A1535=""),"",VLOOKUP(VALUE(LEFT(A1535,FIND(" ",A1535,1))),Actuacions!$A$10:$D$3010,4))</f>
        <v/>
      </c>
      <c r="C1535" s="156"/>
      <c r="D1535" s="156"/>
      <c r="E1535" s="156"/>
      <c r="F1535" s="77"/>
      <c r="G1535" s="78"/>
    </row>
    <row r="1536" spans="1:7" x14ac:dyDescent="0.25">
      <c r="A1536" s="125"/>
      <c r="B1536" s="136" t="str">
        <f>IF(OR(ISERROR(VLOOKUP(LEFT(A1536,FIND(" ",A1536,1)),Actuacions!$A$10:$D$3010,4)),A1536=""),"",VLOOKUP(VALUE(LEFT(A1536,FIND(" ",A1536,1))),Actuacions!$A$10:$D$3010,4))</f>
        <v/>
      </c>
      <c r="C1536" s="156"/>
      <c r="D1536" s="156"/>
      <c r="E1536" s="156"/>
      <c r="F1536" s="77"/>
      <c r="G1536" s="78"/>
    </row>
    <row r="1537" spans="1:7" x14ac:dyDescent="0.25">
      <c r="A1537" s="125"/>
      <c r="B1537" s="136" t="str">
        <f>IF(OR(ISERROR(VLOOKUP(LEFT(A1537,FIND(" ",A1537,1)),Actuacions!$A$10:$D$3010,4)),A1537=""),"",VLOOKUP(VALUE(LEFT(A1537,FIND(" ",A1537,1))),Actuacions!$A$10:$D$3010,4))</f>
        <v/>
      </c>
      <c r="C1537" s="156"/>
      <c r="D1537" s="156"/>
      <c r="E1537" s="156"/>
      <c r="F1537" s="77"/>
      <c r="G1537" s="78"/>
    </row>
    <row r="1538" spans="1:7" x14ac:dyDescent="0.25">
      <c r="A1538" s="125"/>
      <c r="B1538" s="136" t="str">
        <f>IF(OR(ISERROR(VLOOKUP(LEFT(A1538,FIND(" ",A1538,1)),Actuacions!$A$10:$D$3010,4)),A1538=""),"",VLOOKUP(VALUE(LEFT(A1538,FIND(" ",A1538,1))),Actuacions!$A$10:$D$3010,4))</f>
        <v/>
      </c>
      <c r="C1538" s="156"/>
      <c r="D1538" s="156"/>
      <c r="E1538" s="156"/>
      <c r="F1538" s="77"/>
      <c r="G1538" s="78"/>
    </row>
    <row r="1539" spans="1:7" x14ac:dyDescent="0.25">
      <c r="A1539" s="125"/>
      <c r="B1539" s="136" t="str">
        <f>IF(OR(ISERROR(VLOOKUP(LEFT(A1539,FIND(" ",A1539,1)),Actuacions!$A$10:$D$3010,4)),A1539=""),"",VLOOKUP(VALUE(LEFT(A1539,FIND(" ",A1539,1))),Actuacions!$A$10:$D$3010,4))</f>
        <v/>
      </c>
      <c r="C1539" s="156"/>
      <c r="D1539" s="156"/>
      <c r="E1539" s="156"/>
      <c r="F1539" s="77"/>
      <c r="G1539" s="78"/>
    </row>
    <row r="1540" spans="1:7" x14ac:dyDescent="0.25">
      <c r="A1540" s="125"/>
      <c r="B1540" s="136" t="str">
        <f>IF(OR(ISERROR(VLOOKUP(LEFT(A1540,FIND(" ",A1540,1)),Actuacions!$A$10:$D$3010,4)),A1540=""),"",VLOOKUP(VALUE(LEFT(A1540,FIND(" ",A1540,1))),Actuacions!$A$10:$D$3010,4))</f>
        <v/>
      </c>
      <c r="C1540" s="156"/>
      <c r="D1540" s="156"/>
      <c r="E1540" s="156"/>
      <c r="F1540" s="77"/>
      <c r="G1540" s="78"/>
    </row>
    <row r="1541" spans="1:7" x14ac:dyDescent="0.25">
      <c r="A1541" s="125"/>
      <c r="B1541" s="136" t="str">
        <f>IF(OR(ISERROR(VLOOKUP(LEFT(A1541,FIND(" ",A1541,1)),Actuacions!$A$10:$D$3010,4)),A1541=""),"",VLOOKUP(VALUE(LEFT(A1541,FIND(" ",A1541,1))),Actuacions!$A$10:$D$3010,4))</f>
        <v/>
      </c>
      <c r="C1541" s="156"/>
      <c r="D1541" s="156"/>
      <c r="E1541" s="156"/>
      <c r="F1541" s="77"/>
      <c r="G1541" s="78"/>
    </row>
    <row r="1542" spans="1:7" x14ac:dyDescent="0.25">
      <c r="A1542" s="125"/>
      <c r="B1542" s="136" t="str">
        <f>IF(OR(ISERROR(VLOOKUP(LEFT(A1542,FIND(" ",A1542,1)),Actuacions!$A$10:$D$3010,4)),A1542=""),"",VLOOKUP(VALUE(LEFT(A1542,FIND(" ",A1542,1))),Actuacions!$A$10:$D$3010,4))</f>
        <v/>
      </c>
      <c r="C1542" s="156"/>
      <c r="D1542" s="156"/>
      <c r="E1542" s="156"/>
      <c r="F1542" s="77"/>
      <c r="G1542" s="78"/>
    </row>
    <row r="1543" spans="1:7" x14ac:dyDescent="0.25">
      <c r="A1543" s="125"/>
      <c r="B1543" s="136" t="str">
        <f>IF(OR(ISERROR(VLOOKUP(LEFT(A1543,FIND(" ",A1543,1)),Actuacions!$A$10:$D$3010,4)),A1543=""),"",VLOOKUP(VALUE(LEFT(A1543,FIND(" ",A1543,1))),Actuacions!$A$10:$D$3010,4))</f>
        <v/>
      </c>
      <c r="C1543" s="156"/>
      <c r="D1543" s="156"/>
      <c r="E1543" s="156"/>
      <c r="F1543" s="77"/>
      <c r="G1543" s="78"/>
    </row>
    <row r="1544" spans="1:7" x14ac:dyDescent="0.25">
      <c r="A1544" s="125"/>
      <c r="B1544" s="136" t="str">
        <f>IF(OR(ISERROR(VLOOKUP(LEFT(A1544,FIND(" ",A1544,1)),Actuacions!$A$10:$D$3010,4)),A1544=""),"",VLOOKUP(VALUE(LEFT(A1544,FIND(" ",A1544,1))),Actuacions!$A$10:$D$3010,4))</f>
        <v/>
      </c>
      <c r="C1544" s="156"/>
      <c r="D1544" s="156"/>
      <c r="E1544" s="156"/>
      <c r="F1544" s="77"/>
      <c r="G1544" s="78"/>
    </row>
    <row r="1545" spans="1:7" x14ac:dyDescent="0.25">
      <c r="A1545" s="125"/>
      <c r="B1545" s="136" t="str">
        <f>IF(OR(ISERROR(VLOOKUP(LEFT(A1545,FIND(" ",A1545,1)),Actuacions!$A$10:$D$3010,4)),A1545=""),"",VLOOKUP(VALUE(LEFT(A1545,FIND(" ",A1545,1))),Actuacions!$A$10:$D$3010,4))</f>
        <v/>
      </c>
      <c r="C1545" s="156"/>
      <c r="D1545" s="156"/>
      <c r="E1545" s="156"/>
      <c r="F1545" s="77"/>
      <c r="G1545" s="78"/>
    </row>
    <row r="1546" spans="1:7" x14ac:dyDescent="0.25">
      <c r="A1546" s="125"/>
      <c r="B1546" s="136" t="str">
        <f>IF(OR(ISERROR(VLOOKUP(LEFT(A1546,FIND(" ",A1546,1)),Actuacions!$A$10:$D$3010,4)),A1546=""),"",VLOOKUP(VALUE(LEFT(A1546,FIND(" ",A1546,1))),Actuacions!$A$10:$D$3010,4))</f>
        <v/>
      </c>
      <c r="C1546" s="156"/>
      <c r="D1546" s="156"/>
      <c r="E1546" s="156"/>
      <c r="F1546" s="77"/>
      <c r="G1546" s="78"/>
    </row>
    <row r="1547" spans="1:7" x14ac:dyDescent="0.25">
      <c r="A1547" s="125"/>
      <c r="B1547" s="136" t="str">
        <f>IF(OR(ISERROR(VLOOKUP(LEFT(A1547,FIND(" ",A1547,1)),Actuacions!$A$10:$D$3010,4)),A1547=""),"",VLOOKUP(VALUE(LEFT(A1547,FIND(" ",A1547,1))),Actuacions!$A$10:$D$3010,4))</f>
        <v/>
      </c>
      <c r="C1547" s="156"/>
      <c r="D1547" s="156"/>
      <c r="E1547" s="156"/>
      <c r="F1547" s="77"/>
      <c r="G1547" s="78"/>
    </row>
    <row r="1548" spans="1:7" x14ac:dyDescent="0.25">
      <c r="A1548" s="125"/>
      <c r="B1548" s="136" t="str">
        <f>IF(OR(ISERROR(VLOOKUP(LEFT(A1548,FIND(" ",A1548,1)),Actuacions!$A$10:$D$3010,4)),A1548=""),"",VLOOKUP(VALUE(LEFT(A1548,FIND(" ",A1548,1))),Actuacions!$A$10:$D$3010,4))</f>
        <v/>
      </c>
      <c r="C1548" s="156"/>
      <c r="D1548" s="156"/>
      <c r="E1548" s="156"/>
      <c r="F1548" s="77"/>
      <c r="G1548" s="78"/>
    </row>
    <row r="1549" spans="1:7" x14ac:dyDescent="0.25">
      <c r="A1549" s="125"/>
      <c r="B1549" s="136" t="str">
        <f>IF(OR(ISERROR(VLOOKUP(LEFT(A1549,FIND(" ",A1549,1)),Actuacions!$A$10:$D$3010,4)),A1549=""),"",VLOOKUP(VALUE(LEFT(A1549,FIND(" ",A1549,1))),Actuacions!$A$10:$D$3010,4))</f>
        <v/>
      </c>
      <c r="C1549" s="156"/>
      <c r="D1549" s="156"/>
      <c r="E1549" s="156"/>
      <c r="F1549" s="77"/>
      <c r="G1549" s="78"/>
    </row>
    <row r="1550" spans="1:7" x14ac:dyDescent="0.25">
      <c r="A1550" s="125"/>
      <c r="B1550" s="136" t="str">
        <f>IF(OR(ISERROR(VLOOKUP(LEFT(A1550,FIND(" ",A1550,1)),Actuacions!$A$10:$D$3010,4)),A1550=""),"",VLOOKUP(VALUE(LEFT(A1550,FIND(" ",A1550,1))),Actuacions!$A$10:$D$3010,4))</f>
        <v/>
      </c>
      <c r="C1550" s="156"/>
      <c r="D1550" s="156"/>
      <c r="E1550" s="156"/>
      <c r="F1550" s="77"/>
      <c r="G1550" s="78"/>
    </row>
    <row r="1551" spans="1:7" x14ac:dyDescent="0.25">
      <c r="A1551" s="125"/>
      <c r="B1551" s="136" t="str">
        <f>IF(OR(ISERROR(VLOOKUP(LEFT(A1551,FIND(" ",A1551,1)),Actuacions!$A$10:$D$3010,4)),A1551=""),"",VLOOKUP(VALUE(LEFT(A1551,FIND(" ",A1551,1))),Actuacions!$A$10:$D$3010,4))</f>
        <v/>
      </c>
      <c r="C1551" s="156"/>
      <c r="D1551" s="156"/>
      <c r="E1551" s="156"/>
      <c r="F1551" s="77"/>
      <c r="G1551" s="78"/>
    </row>
    <row r="1552" spans="1:7" x14ac:dyDescent="0.25">
      <c r="A1552" s="125"/>
      <c r="B1552" s="136" t="str">
        <f>IF(OR(ISERROR(VLOOKUP(LEFT(A1552,FIND(" ",A1552,1)),Actuacions!$A$10:$D$3010,4)),A1552=""),"",VLOOKUP(VALUE(LEFT(A1552,FIND(" ",A1552,1))),Actuacions!$A$10:$D$3010,4))</f>
        <v/>
      </c>
      <c r="C1552" s="156"/>
      <c r="D1552" s="156"/>
      <c r="E1552" s="156"/>
      <c r="F1552" s="77"/>
      <c r="G1552" s="78"/>
    </row>
    <row r="1553" spans="1:7" x14ac:dyDescent="0.25">
      <c r="A1553" s="125"/>
      <c r="B1553" s="136" t="str">
        <f>IF(OR(ISERROR(VLOOKUP(LEFT(A1553,FIND(" ",A1553,1)),Actuacions!$A$10:$D$3010,4)),A1553=""),"",VLOOKUP(VALUE(LEFT(A1553,FIND(" ",A1553,1))),Actuacions!$A$10:$D$3010,4))</f>
        <v/>
      </c>
      <c r="C1553" s="156"/>
      <c r="D1553" s="156"/>
      <c r="E1553" s="156"/>
      <c r="F1553" s="77"/>
      <c r="G1553" s="78"/>
    </row>
    <row r="1554" spans="1:7" x14ac:dyDescent="0.25">
      <c r="A1554" s="125"/>
      <c r="B1554" s="136" t="str">
        <f>IF(OR(ISERROR(VLOOKUP(LEFT(A1554,FIND(" ",A1554,1)),Actuacions!$A$10:$D$3010,4)),A1554=""),"",VLOOKUP(VALUE(LEFT(A1554,FIND(" ",A1554,1))),Actuacions!$A$10:$D$3010,4))</f>
        <v/>
      </c>
      <c r="C1554" s="156"/>
      <c r="D1554" s="156"/>
      <c r="E1554" s="156"/>
      <c r="F1554" s="77"/>
      <c r="G1554" s="78"/>
    </row>
    <row r="1555" spans="1:7" x14ac:dyDescent="0.25">
      <c r="A1555" s="125"/>
      <c r="B1555" s="136" t="str">
        <f>IF(OR(ISERROR(VLOOKUP(LEFT(A1555,FIND(" ",A1555,1)),Actuacions!$A$10:$D$3010,4)),A1555=""),"",VLOOKUP(VALUE(LEFT(A1555,FIND(" ",A1555,1))),Actuacions!$A$10:$D$3010,4))</f>
        <v/>
      </c>
      <c r="C1555" s="156"/>
      <c r="D1555" s="156"/>
      <c r="E1555" s="156"/>
      <c r="F1555" s="77"/>
      <c r="G1555" s="78"/>
    </row>
    <row r="1556" spans="1:7" x14ac:dyDescent="0.25">
      <c r="A1556" s="125"/>
      <c r="B1556" s="136" t="str">
        <f>IF(OR(ISERROR(VLOOKUP(LEFT(A1556,FIND(" ",A1556,1)),Actuacions!$A$10:$D$3010,4)),A1556=""),"",VLOOKUP(VALUE(LEFT(A1556,FIND(" ",A1556,1))),Actuacions!$A$10:$D$3010,4))</f>
        <v/>
      </c>
      <c r="C1556" s="156"/>
      <c r="D1556" s="156"/>
      <c r="E1556" s="156"/>
      <c r="F1556" s="77"/>
      <c r="G1556" s="78"/>
    </row>
    <row r="1557" spans="1:7" x14ac:dyDescent="0.25">
      <c r="A1557" s="125"/>
      <c r="B1557" s="136" t="str">
        <f>IF(OR(ISERROR(VLOOKUP(LEFT(A1557,FIND(" ",A1557,1)),Actuacions!$A$10:$D$3010,4)),A1557=""),"",VLOOKUP(VALUE(LEFT(A1557,FIND(" ",A1557,1))),Actuacions!$A$10:$D$3010,4))</f>
        <v/>
      </c>
      <c r="C1557" s="156"/>
      <c r="D1557" s="156"/>
      <c r="E1557" s="156"/>
      <c r="F1557" s="77"/>
      <c r="G1557" s="78"/>
    </row>
    <row r="1558" spans="1:7" x14ac:dyDescent="0.25">
      <c r="A1558" s="125"/>
      <c r="B1558" s="136" t="str">
        <f>IF(OR(ISERROR(VLOOKUP(LEFT(A1558,FIND(" ",A1558,1)),Actuacions!$A$10:$D$3010,4)),A1558=""),"",VLOOKUP(VALUE(LEFT(A1558,FIND(" ",A1558,1))),Actuacions!$A$10:$D$3010,4))</f>
        <v/>
      </c>
      <c r="C1558" s="156"/>
      <c r="D1558" s="156"/>
      <c r="E1558" s="156"/>
      <c r="F1558" s="77"/>
      <c r="G1558" s="78"/>
    </row>
    <row r="1559" spans="1:7" x14ac:dyDescent="0.25">
      <c r="A1559" s="125"/>
      <c r="B1559" s="136" t="str">
        <f>IF(OR(ISERROR(VLOOKUP(LEFT(A1559,FIND(" ",A1559,1)),Actuacions!$A$10:$D$3010,4)),A1559=""),"",VLOOKUP(VALUE(LEFT(A1559,FIND(" ",A1559,1))),Actuacions!$A$10:$D$3010,4))</f>
        <v/>
      </c>
      <c r="C1559" s="156"/>
      <c r="D1559" s="156"/>
      <c r="E1559" s="156"/>
      <c r="F1559" s="77"/>
      <c r="G1559" s="78"/>
    </row>
    <row r="1560" spans="1:7" x14ac:dyDescent="0.25">
      <c r="A1560" s="125"/>
      <c r="B1560" s="136" t="str">
        <f>IF(OR(ISERROR(VLOOKUP(LEFT(A1560,FIND(" ",A1560,1)),Actuacions!$A$10:$D$3010,4)),A1560=""),"",VLOOKUP(VALUE(LEFT(A1560,FIND(" ",A1560,1))),Actuacions!$A$10:$D$3010,4))</f>
        <v/>
      </c>
      <c r="C1560" s="156"/>
      <c r="D1560" s="156"/>
      <c r="E1560" s="156"/>
      <c r="F1560" s="77"/>
      <c r="G1560" s="78"/>
    </row>
    <row r="1561" spans="1:7" x14ac:dyDescent="0.25">
      <c r="A1561" s="125"/>
      <c r="B1561" s="136" t="str">
        <f>IF(OR(ISERROR(VLOOKUP(LEFT(A1561,FIND(" ",A1561,1)),Actuacions!$A$10:$D$3010,4)),A1561=""),"",VLOOKUP(VALUE(LEFT(A1561,FIND(" ",A1561,1))),Actuacions!$A$10:$D$3010,4))</f>
        <v/>
      </c>
      <c r="C1561" s="156"/>
      <c r="D1561" s="156"/>
      <c r="E1561" s="156"/>
      <c r="F1561" s="77"/>
      <c r="G1561" s="78"/>
    </row>
    <row r="1562" spans="1:7" x14ac:dyDescent="0.25">
      <c r="A1562" s="125"/>
      <c r="B1562" s="136" t="str">
        <f>IF(OR(ISERROR(VLOOKUP(LEFT(A1562,FIND(" ",A1562,1)),Actuacions!$A$10:$D$3010,4)),A1562=""),"",VLOOKUP(VALUE(LEFT(A1562,FIND(" ",A1562,1))),Actuacions!$A$10:$D$3010,4))</f>
        <v/>
      </c>
      <c r="C1562" s="156"/>
      <c r="D1562" s="156"/>
      <c r="E1562" s="156"/>
      <c r="F1562" s="77"/>
      <c r="G1562" s="78"/>
    </row>
    <row r="1563" spans="1:7" x14ac:dyDescent="0.25">
      <c r="A1563" s="125"/>
      <c r="B1563" s="136" t="str">
        <f>IF(OR(ISERROR(VLOOKUP(LEFT(A1563,FIND(" ",A1563,1)),Actuacions!$A$10:$D$3010,4)),A1563=""),"",VLOOKUP(VALUE(LEFT(A1563,FIND(" ",A1563,1))),Actuacions!$A$10:$D$3010,4))</f>
        <v/>
      </c>
      <c r="C1563" s="156"/>
      <c r="D1563" s="156"/>
      <c r="E1563" s="156"/>
      <c r="F1563" s="77"/>
      <c r="G1563" s="78"/>
    </row>
    <row r="1564" spans="1:7" x14ac:dyDescent="0.25">
      <c r="A1564" s="125"/>
      <c r="B1564" s="136" t="str">
        <f>IF(OR(ISERROR(VLOOKUP(LEFT(A1564,FIND(" ",A1564,1)),Actuacions!$A$10:$D$3010,4)),A1564=""),"",VLOOKUP(VALUE(LEFT(A1564,FIND(" ",A1564,1))),Actuacions!$A$10:$D$3010,4))</f>
        <v/>
      </c>
      <c r="C1564" s="156"/>
      <c r="D1564" s="156"/>
      <c r="E1564" s="156"/>
      <c r="F1564" s="77"/>
      <c r="G1564" s="78"/>
    </row>
    <row r="1565" spans="1:7" x14ac:dyDescent="0.25">
      <c r="A1565" s="125"/>
      <c r="B1565" s="136" t="str">
        <f>IF(OR(ISERROR(VLOOKUP(LEFT(A1565,FIND(" ",A1565,1)),Actuacions!$A$10:$D$3010,4)),A1565=""),"",VLOOKUP(VALUE(LEFT(A1565,FIND(" ",A1565,1))),Actuacions!$A$10:$D$3010,4))</f>
        <v/>
      </c>
      <c r="C1565" s="156"/>
      <c r="D1565" s="156"/>
      <c r="E1565" s="156"/>
      <c r="F1565" s="77"/>
      <c r="G1565" s="78"/>
    </row>
    <row r="1566" spans="1:7" x14ac:dyDescent="0.25">
      <c r="A1566" s="125"/>
      <c r="B1566" s="136" t="str">
        <f>IF(OR(ISERROR(VLOOKUP(LEFT(A1566,FIND(" ",A1566,1)),Actuacions!$A$10:$D$3010,4)),A1566=""),"",VLOOKUP(VALUE(LEFT(A1566,FIND(" ",A1566,1))),Actuacions!$A$10:$D$3010,4))</f>
        <v/>
      </c>
      <c r="C1566" s="156"/>
      <c r="D1566" s="156"/>
      <c r="E1566" s="156"/>
      <c r="F1566" s="77"/>
      <c r="G1566" s="78"/>
    </row>
    <row r="1567" spans="1:7" x14ac:dyDescent="0.25">
      <c r="A1567" s="125"/>
      <c r="B1567" s="136" t="str">
        <f>IF(OR(ISERROR(VLOOKUP(LEFT(A1567,FIND(" ",A1567,1)),Actuacions!$A$10:$D$3010,4)),A1567=""),"",VLOOKUP(VALUE(LEFT(A1567,FIND(" ",A1567,1))),Actuacions!$A$10:$D$3010,4))</f>
        <v/>
      </c>
      <c r="C1567" s="156"/>
      <c r="D1567" s="156"/>
      <c r="E1567" s="156"/>
      <c r="F1567" s="77"/>
      <c r="G1567" s="78"/>
    </row>
    <row r="1568" spans="1:7" x14ac:dyDescent="0.25">
      <c r="A1568" s="125"/>
      <c r="B1568" s="136" t="str">
        <f>IF(OR(ISERROR(VLOOKUP(LEFT(A1568,FIND(" ",A1568,1)),Actuacions!$A$10:$D$3010,4)),A1568=""),"",VLOOKUP(VALUE(LEFT(A1568,FIND(" ",A1568,1))),Actuacions!$A$10:$D$3010,4))</f>
        <v/>
      </c>
      <c r="C1568" s="156"/>
      <c r="D1568" s="156"/>
      <c r="E1568" s="156"/>
      <c r="F1568" s="77"/>
      <c r="G1568" s="78"/>
    </row>
    <row r="1569" spans="1:7" x14ac:dyDescent="0.25">
      <c r="A1569" s="125"/>
      <c r="B1569" s="136" t="str">
        <f>IF(OR(ISERROR(VLOOKUP(LEFT(A1569,FIND(" ",A1569,1)),Actuacions!$A$10:$D$3010,4)),A1569=""),"",VLOOKUP(VALUE(LEFT(A1569,FIND(" ",A1569,1))),Actuacions!$A$10:$D$3010,4))</f>
        <v/>
      </c>
      <c r="C1569" s="156"/>
      <c r="D1569" s="156"/>
      <c r="E1569" s="156"/>
      <c r="F1569" s="77"/>
      <c r="G1569" s="78"/>
    </row>
    <row r="1570" spans="1:7" x14ac:dyDescent="0.25">
      <c r="A1570" s="125"/>
      <c r="B1570" s="136" t="str">
        <f>IF(OR(ISERROR(VLOOKUP(LEFT(A1570,FIND(" ",A1570,1)),Actuacions!$A$10:$D$3010,4)),A1570=""),"",VLOOKUP(VALUE(LEFT(A1570,FIND(" ",A1570,1))),Actuacions!$A$10:$D$3010,4))</f>
        <v/>
      </c>
      <c r="C1570" s="156"/>
      <c r="D1570" s="156"/>
      <c r="E1570" s="156"/>
      <c r="F1570" s="77"/>
      <c r="G1570" s="78"/>
    </row>
    <row r="1571" spans="1:7" x14ac:dyDescent="0.25">
      <c r="A1571" s="125"/>
      <c r="B1571" s="136" t="str">
        <f>IF(OR(ISERROR(VLOOKUP(LEFT(A1571,FIND(" ",A1571,1)),Actuacions!$A$10:$D$3010,4)),A1571=""),"",VLOOKUP(VALUE(LEFT(A1571,FIND(" ",A1571,1))),Actuacions!$A$10:$D$3010,4))</f>
        <v/>
      </c>
      <c r="C1571" s="156"/>
      <c r="D1571" s="156"/>
      <c r="E1571" s="156"/>
      <c r="F1571" s="77"/>
      <c r="G1571" s="78"/>
    </row>
    <row r="1572" spans="1:7" x14ac:dyDescent="0.25">
      <c r="A1572" s="125"/>
      <c r="B1572" s="136" t="str">
        <f>IF(OR(ISERROR(VLOOKUP(LEFT(A1572,FIND(" ",A1572,1)),Actuacions!$A$10:$D$3010,4)),A1572=""),"",VLOOKUP(VALUE(LEFT(A1572,FIND(" ",A1572,1))),Actuacions!$A$10:$D$3010,4))</f>
        <v/>
      </c>
      <c r="C1572" s="156"/>
      <c r="D1572" s="156"/>
      <c r="E1572" s="156"/>
      <c r="F1572" s="77"/>
      <c r="G1572" s="78"/>
    </row>
    <row r="1573" spans="1:7" x14ac:dyDescent="0.25">
      <c r="A1573" s="125"/>
      <c r="B1573" s="136" t="str">
        <f>IF(OR(ISERROR(VLOOKUP(LEFT(A1573,FIND(" ",A1573,1)),Actuacions!$A$10:$D$3010,4)),A1573=""),"",VLOOKUP(VALUE(LEFT(A1573,FIND(" ",A1573,1))),Actuacions!$A$10:$D$3010,4))</f>
        <v/>
      </c>
      <c r="C1573" s="156"/>
      <c r="D1573" s="156"/>
      <c r="E1573" s="156"/>
      <c r="F1573" s="77"/>
      <c r="G1573" s="78"/>
    </row>
    <row r="1574" spans="1:7" x14ac:dyDescent="0.25">
      <c r="A1574" s="125"/>
      <c r="B1574" s="136" t="str">
        <f>IF(OR(ISERROR(VLOOKUP(LEFT(A1574,FIND(" ",A1574,1)),Actuacions!$A$10:$D$3010,4)),A1574=""),"",VLOOKUP(VALUE(LEFT(A1574,FIND(" ",A1574,1))),Actuacions!$A$10:$D$3010,4))</f>
        <v/>
      </c>
      <c r="C1574" s="156"/>
      <c r="D1574" s="156"/>
      <c r="E1574" s="156"/>
      <c r="F1574" s="77"/>
      <c r="G1574" s="78"/>
    </row>
    <row r="1575" spans="1:7" x14ac:dyDescent="0.25">
      <c r="A1575" s="125"/>
      <c r="B1575" s="136" t="str">
        <f>IF(OR(ISERROR(VLOOKUP(LEFT(A1575,FIND(" ",A1575,1)),Actuacions!$A$10:$D$3010,4)),A1575=""),"",VLOOKUP(VALUE(LEFT(A1575,FIND(" ",A1575,1))),Actuacions!$A$10:$D$3010,4))</f>
        <v/>
      </c>
      <c r="C1575" s="156"/>
      <c r="D1575" s="156"/>
      <c r="E1575" s="156"/>
      <c r="F1575" s="77"/>
      <c r="G1575" s="78"/>
    </row>
    <row r="1576" spans="1:7" x14ac:dyDescent="0.25">
      <c r="A1576" s="125"/>
      <c r="B1576" s="136" t="str">
        <f>IF(OR(ISERROR(VLOOKUP(LEFT(A1576,FIND(" ",A1576,1)),Actuacions!$A$10:$D$3010,4)),A1576=""),"",VLOOKUP(VALUE(LEFT(A1576,FIND(" ",A1576,1))),Actuacions!$A$10:$D$3010,4))</f>
        <v/>
      </c>
      <c r="C1576" s="156"/>
      <c r="D1576" s="156"/>
      <c r="E1576" s="156"/>
      <c r="F1576" s="77"/>
      <c r="G1576" s="78"/>
    </row>
    <row r="1577" spans="1:7" x14ac:dyDescent="0.25">
      <c r="A1577" s="125"/>
      <c r="B1577" s="136" t="str">
        <f>IF(OR(ISERROR(VLOOKUP(LEFT(A1577,FIND(" ",A1577,1)),Actuacions!$A$10:$D$3010,4)),A1577=""),"",VLOOKUP(VALUE(LEFT(A1577,FIND(" ",A1577,1))),Actuacions!$A$10:$D$3010,4))</f>
        <v/>
      </c>
      <c r="C1577" s="156"/>
      <c r="D1577" s="156"/>
      <c r="E1577" s="156"/>
      <c r="F1577" s="77"/>
      <c r="G1577" s="78"/>
    </row>
    <row r="1578" spans="1:7" x14ac:dyDescent="0.25">
      <c r="A1578" s="125"/>
      <c r="B1578" s="136" t="str">
        <f>IF(OR(ISERROR(VLOOKUP(LEFT(A1578,FIND(" ",A1578,1)),Actuacions!$A$10:$D$3010,4)),A1578=""),"",VLOOKUP(VALUE(LEFT(A1578,FIND(" ",A1578,1))),Actuacions!$A$10:$D$3010,4))</f>
        <v/>
      </c>
      <c r="C1578" s="156"/>
      <c r="D1578" s="156"/>
      <c r="E1578" s="156"/>
      <c r="F1578" s="77"/>
      <c r="G1578" s="78"/>
    </row>
    <row r="1579" spans="1:7" x14ac:dyDescent="0.25">
      <c r="A1579" s="125"/>
      <c r="B1579" s="136" t="str">
        <f>IF(OR(ISERROR(VLOOKUP(LEFT(A1579,FIND(" ",A1579,1)),Actuacions!$A$10:$D$3010,4)),A1579=""),"",VLOOKUP(VALUE(LEFT(A1579,FIND(" ",A1579,1))),Actuacions!$A$10:$D$3010,4))</f>
        <v/>
      </c>
      <c r="C1579" s="156"/>
      <c r="D1579" s="156"/>
      <c r="E1579" s="156"/>
      <c r="F1579" s="77"/>
      <c r="G1579" s="78"/>
    </row>
    <row r="1580" spans="1:7" x14ac:dyDescent="0.25">
      <c r="A1580" s="125"/>
      <c r="B1580" s="136" t="str">
        <f>IF(OR(ISERROR(VLOOKUP(LEFT(A1580,FIND(" ",A1580,1)),Actuacions!$A$10:$D$3010,4)),A1580=""),"",VLOOKUP(VALUE(LEFT(A1580,FIND(" ",A1580,1))),Actuacions!$A$10:$D$3010,4))</f>
        <v/>
      </c>
      <c r="C1580" s="156"/>
      <c r="D1580" s="156"/>
      <c r="E1580" s="156"/>
      <c r="F1580" s="77"/>
      <c r="G1580" s="78"/>
    </row>
    <row r="1581" spans="1:7" x14ac:dyDescent="0.25">
      <c r="A1581" s="125"/>
      <c r="B1581" s="136" t="str">
        <f>IF(OR(ISERROR(VLOOKUP(LEFT(A1581,FIND(" ",A1581,1)),Actuacions!$A$10:$D$3010,4)),A1581=""),"",VLOOKUP(VALUE(LEFT(A1581,FIND(" ",A1581,1))),Actuacions!$A$10:$D$3010,4))</f>
        <v/>
      </c>
      <c r="C1581" s="156"/>
      <c r="D1581" s="156"/>
      <c r="E1581" s="156"/>
      <c r="F1581" s="77"/>
      <c r="G1581" s="78"/>
    </row>
    <row r="1582" spans="1:7" x14ac:dyDescent="0.25">
      <c r="A1582" s="125"/>
      <c r="B1582" s="136" t="str">
        <f>IF(OR(ISERROR(VLOOKUP(LEFT(A1582,FIND(" ",A1582,1)),Actuacions!$A$10:$D$3010,4)),A1582=""),"",VLOOKUP(VALUE(LEFT(A1582,FIND(" ",A1582,1))),Actuacions!$A$10:$D$3010,4))</f>
        <v/>
      </c>
      <c r="C1582" s="156"/>
      <c r="D1582" s="156"/>
      <c r="E1582" s="156"/>
      <c r="F1582" s="77"/>
      <c r="G1582" s="78"/>
    </row>
    <row r="1583" spans="1:7" x14ac:dyDescent="0.25">
      <c r="A1583" s="125"/>
      <c r="B1583" s="136" t="str">
        <f>IF(OR(ISERROR(VLOOKUP(LEFT(A1583,FIND(" ",A1583,1)),Actuacions!$A$10:$D$3010,4)),A1583=""),"",VLOOKUP(VALUE(LEFT(A1583,FIND(" ",A1583,1))),Actuacions!$A$10:$D$3010,4))</f>
        <v/>
      </c>
      <c r="C1583" s="156"/>
      <c r="D1583" s="156"/>
      <c r="E1583" s="156"/>
      <c r="F1583" s="77"/>
      <c r="G1583" s="78"/>
    </row>
    <row r="1584" spans="1:7" x14ac:dyDescent="0.25">
      <c r="A1584" s="125"/>
      <c r="B1584" s="136" t="str">
        <f>IF(OR(ISERROR(VLOOKUP(LEFT(A1584,FIND(" ",A1584,1)),Actuacions!$A$10:$D$3010,4)),A1584=""),"",VLOOKUP(VALUE(LEFT(A1584,FIND(" ",A1584,1))),Actuacions!$A$10:$D$3010,4))</f>
        <v/>
      </c>
      <c r="C1584" s="156"/>
      <c r="D1584" s="156"/>
      <c r="E1584" s="156"/>
      <c r="F1584" s="77"/>
      <c r="G1584" s="78"/>
    </row>
    <row r="1585" spans="1:7" x14ac:dyDescent="0.25">
      <c r="A1585" s="125"/>
      <c r="B1585" s="136" t="str">
        <f>IF(OR(ISERROR(VLOOKUP(LEFT(A1585,FIND(" ",A1585,1)),Actuacions!$A$10:$D$3010,4)),A1585=""),"",VLOOKUP(VALUE(LEFT(A1585,FIND(" ",A1585,1))),Actuacions!$A$10:$D$3010,4))</f>
        <v/>
      </c>
      <c r="C1585" s="156"/>
      <c r="D1585" s="156"/>
      <c r="E1585" s="156"/>
      <c r="F1585" s="77"/>
      <c r="G1585" s="78"/>
    </row>
    <row r="1586" spans="1:7" x14ac:dyDescent="0.25">
      <c r="A1586" s="125"/>
      <c r="B1586" s="136" t="str">
        <f>IF(OR(ISERROR(VLOOKUP(LEFT(A1586,FIND(" ",A1586,1)),Actuacions!$A$10:$D$3010,4)),A1586=""),"",VLOOKUP(VALUE(LEFT(A1586,FIND(" ",A1586,1))),Actuacions!$A$10:$D$3010,4))</f>
        <v/>
      </c>
      <c r="C1586" s="156"/>
      <c r="D1586" s="156"/>
      <c r="E1586" s="156"/>
      <c r="F1586" s="77"/>
      <c r="G1586" s="78"/>
    </row>
    <row r="1587" spans="1:7" x14ac:dyDescent="0.25">
      <c r="A1587" s="125"/>
      <c r="B1587" s="136" t="str">
        <f>IF(OR(ISERROR(VLOOKUP(LEFT(A1587,FIND(" ",A1587,1)),Actuacions!$A$10:$D$3010,4)),A1587=""),"",VLOOKUP(VALUE(LEFT(A1587,FIND(" ",A1587,1))),Actuacions!$A$10:$D$3010,4))</f>
        <v/>
      </c>
      <c r="C1587" s="156"/>
      <c r="D1587" s="156"/>
      <c r="E1587" s="156"/>
      <c r="F1587" s="77"/>
      <c r="G1587" s="78"/>
    </row>
    <row r="1588" spans="1:7" x14ac:dyDescent="0.25">
      <c r="A1588" s="125"/>
      <c r="B1588" s="136" t="str">
        <f>IF(OR(ISERROR(VLOOKUP(LEFT(A1588,FIND(" ",A1588,1)),Actuacions!$A$10:$D$3010,4)),A1588=""),"",VLOOKUP(VALUE(LEFT(A1588,FIND(" ",A1588,1))),Actuacions!$A$10:$D$3010,4))</f>
        <v/>
      </c>
      <c r="C1588" s="156"/>
      <c r="D1588" s="156"/>
      <c r="E1588" s="156"/>
      <c r="F1588" s="77"/>
      <c r="G1588" s="78"/>
    </row>
    <row r="1589" spans="1:7" x14ac:dyDescent="0.25">
      <c r="A1589" s="125"/>
      <c r="B1589" s="136" t="str">
        <f>IF(OR(ISERROR(VLOOKUP(LEFT(A1589,FIND(" ",A1589,1)),Actuacions!$A$10:$D$3010,4)),A1589=""),"",VLOOKUP(VALUE(LEFT(A1589,FIND(" ",A1589,1))),Actuacions!$A$10:$D$3010,4))</f>
        <v/>
      </c>
      <c r="C1589" s="156"/>
      <c r="D1589" s="156"/>
      <c r="E1589" s="156"/>
      <c r="F1589" s="77"/>
      <c r="G1589" s="78"/>
    </row>
    <row r="1590" spans="1:7" x14ac:dyDescent="0.25">
      <c r="A1590" s="125"/>
      <c r="B1590" s="136" t="str">
        <f>IF(OR(ISERROR(VLOOKUP(LEFT(A1590,FIND(" ",A1590,1)),Actuacions!$A$10:$D$3010,4)),A1590=""),"",VLOOKUP(VALUE(LEFT(A1590,FIND(" ",A1590,1))),Actuacions!$A$10:$D$3010,4))</f>
        <v/>
      </c>
      <c r="C1590" s="156"/>
      <c r="D1590" s="156"/>
      <c r="E1590" s="156"/>
      <c r="F1590" s="77"/>
      <c r="G1590" s="78"/>
    </row>
    <row r="1591" spans="1:7" x14ac:dyDescent="0.25">
      <c r="A1591" s="125"/>
      <c r="B1591" s="136" t="str">
        <f>IF(OR(ISERROR(VLOOKUP(LEFT(A1591,FIND(" ",A1591,1)),Actuacions!$A$10:$D$3010,4)),A1591=""),"",VLOOKUP(VALUE(LEFT(A1591,FIND(" ",A1591,1))),Actuacions!$A$10:$D$3010,4))</f>
        <v/>
      </c>
      <c r="C1591" s="156"/>
      <c r="D1591" s="156"/>
      <c r="E1591" s="156"/>
      <c r="F1591" s="77"/>
      <c r="G1591" s="78"/>
    </row>
    <row r="1592" spans="1:7" x14ac:dyDescent="0.25">
      <c r="A1592" s="125"/>
      <c r="B1592" s="136" t="str">
        <f>IF(OR(ISERROR(VLOOKUP(LEFT(A1592,FIND(" ",A1592,1)),Actuacions!$A$10:$D$3010,4)),A1592=""),"",VLOOKUP(VALUE(LEFT(A1592,FIND(" ",A1592,1))),Actuacions!$A$10:$D$3010,4))</f>
        <v/>
      </c>
      <c r="C1592" s="156"/>
      <c r="D1592" s="156"/>
      <c r="E1592" s="156"/>
      <c r="F1592" s="77"/>
      <c r="G1592" s="78"/>
    </row>
    <row r="1593" spans="1:7" x14ac:dyDescent="0.25">
      <c r="A1593" s="125"/>
      <c r="B1593" s="136" t="str">
        <f>IF(OR(ISERROR(VLOOKUP(LEFT(A1593,FIND(" ",A1593,1)),Actuacions!$A$10:$D$3010,4)),A1593=""),"",VLOOKUP(VALUE(LEFT(A1593,FIND(" ",A1593,1))),Actuacions!$A$10:$D$3010,4))</f>
        <v/>
      </c>
      <c r="C1593" s="156"/>
      <c r="D1593" s="156"/>
      <c r="E1593" s="156"/>
      <c r="F1593" s="77"/>
      <c r="G1593" s="78"/>
    </row>
    <row r="1594" spans="1:7" x14ac:dyDescent="0.25">
      <c r="A1594" s="125"/>
      <c r="B1594" s="136" t="str">
        <f>IF(OR(ISERROR(VLOOKUP(LEFT(A1594,FIND(" ",A1594,1)),Actuacions!$A$10:$D$3010,4)),A1594=""),"",VLOOKUP(VALUE(LEFT(A1594,FIND(" ",A1594,1))),Actuacions!$A$10:$D$3010,4))</f>
        <v/>
      </c>
      <c r="C1594" s="156"/>
      <c r="D1594" s="156"/>
      <c r="E1594" s="156"/>
      <c r="F1594" s="77"/>
      <c r="G1594" s="78"/>
    </row>
    <row r="1595" spans="1:7" x14ac:dyDescent="0.25">
      <c r="A1595" s="125"/>
      <c r="B1595" s="136" t="str">
        <f>IF(OR(ISERROR(VLOOKUP(LEFT(A1595,FIND(" ",A1595,1)),Actuacions!$A$10:$D$3010,4)),A1595=""),"",VLOOKUP(VALUE(LEFT(A1595,FIND(" ",A1595,1))),Actuacions!$A$10:$D$3010,4))</f>
        <v/>
      </c>
      <c r="C1595" s="156"/>
      <c r="D1595" s="156"/>
      <c r="E1595" s="156"/>
      <c r="F1595" s="77"/>
      <c r="G1595" s="78"/>
    </row>
    <row r="1596" spans="1:7" x14ac:dyDescent="0.25">
      <c r="A1596" s="125"/>
      <c r="B1596" s="136" t="str">
        <f>IF(OR(ISERROR(VLOOKUP(LEFT(A1596,FIND(" ",A1596,1)),Actuacions!$A$10:$D$3010,4)),A1596=""),"",VLOOKUP(VALUE(LEFT(A1596,FIND(" ",A1596,1))),Actuacions!$A$10:$D$3010,4))</f>
        <v/>
      </c>
      <c r="C1596" s="156"/>
      <c r="D1596" s="156"/>
      <c r="E1596" s="156"/>
      <c r="F1596" s="77"/>
      <c r="G1596" s="78"/>
    </row>
    <row r="1597" spans="1:7" x14ac:dyDescent="0.25">
      <c r="A1597" s="125"/>
      <c r="B1597" s="136" t="str">
        <f>IF(OR(ISERROR(VLOOKUP(LEFT(A1597,FIND(" ",A1597,1)),Actuacions!$A$10:$D$3010,4)),A1597=""),"",VLOOKUP(VALUE(LEFT(A1597,FIND(" ",A1597,1))),Actuacions!$A$10:$D$3010,4))</f>
        <v/>
      </c>
      <c r="C1597" s="156"/>
      <c r="D1597" s="156"/>
      <c r="E1597" s="156"/>
      <c r="F1597" s="77"/>
      <c r="G1597" s="78"/>
    </row>
    <row r="1598" spans="1:7" x14ac:dyDescent="0.25">
      <c r="A1598" s="125"/>
      <c r="B1598" s="136" t="str">
        <f>IF(OR(ISERROR(VLOOKUP(LEFT(A1598,FIND(" ",A1598,1)),Actuacions!$A$10:$D$3010,4)),A1598=""),"",VLOOKUP(VALUE(LEFT(A1598,FIND(" ",A1598,1))),Actuacions!$A$10:$D$3010,4))</f>
        <v/>
      </c>
      <c r="C1598" s="156"/>
      <c r="D1598" s="156"/>
      <c r="E1598" s="156"/>
      <c r="F1598" s="77"/>
      <c r="G1598" s="78"/>
    </row>
    <row r="1599" spans="1:7" x14ac:dyDescent="0.25">
      <c r="A1599" s="125"/>
      <c r="B1599" s="136" t="str">
        <f>IF(OR(ISERROR(VLOOKUP(LEFT(A1599,FIND(" ",A1599,1)),Actuacions!$A$10:$D$3010,4)),A1599=""),"",VLOOKUP(VALUE(LEFT(A1599,FIND(" ",A1599,1))),Actuacions!$A$10:$D$3010,4))</f>
        <v/>
      </c>
      <c r="C1599" s="156"/>
      <c r="D1599" s="156"/>
      <c r="E1599" s="156"/>
      <c r="F1599" s="77"/>
      <c r="G1599" s="78"/>
    </row>
    <row r="1600" spans="1:7" x14ac:dyDescent="0.25">
      <c r="A1600" s="125"/>
      <c r="B1600" s="136" t="str">
        <f>IF(OR(ISERROR(VLOOKUP(LEFT(A1600,FIND(" ",A1600,1)),Actuacions!$A$10:$D$3010,4)),A1600=""),"",VLOOKUP(VALUE(LEFT(A1600,FIND(" ",A1600,1))),Actuacions!$A$10:$D$3010,4))</f>
        <v/>
      </c>
      <c r="C1600" s="156"/>
      <c r="D1600" s="156"/>
      <c r="E1600" s="156"/>
      <c r="F1600" s="77"/>
      <c r="G1600" s="78"/>
    </row>
    <row r="1601" spans="1:7" x14ac:dyDescent="0.25">
      <c r="A1601" s="125"/>
      <c r="B1601" s="136" t="str">
        <f>IF(OR(ISERROR(VLOOKUP(LEFT(A1601,FIND(" ",A1601,1)),Actuacions!$A$10:$D$3010,4)),A1601=""),"",VLOOKUP(VALUE(LEFT(A1601,FIND(" ",A1601,1))),Actuacions!$A$10:$D$3010,4))</f>
        <v/>
      </c>
      <c r="C1601" s="156"/>
      <c r="D1601" s="156"/>
      <c r="E1601" s="156"/>
      <c r="F1601" s="77"/>
      <c r="G1601" s="78"/>
    </row>
    <row r="1602" spans="1:7" x14ac:dyDescent="0.25">
      <c r="A1602" s="125"/>
      <c r="B1602" s="136" t="str">
        <f>IF(OR(ISERROR(VLOOKUP(LEFT(A1602,FIND(" ",A1602,1)),Actuacions!$A$10:$D$3010,4)),A1602=""),"",VLOOKUP(VALUE(LEFT(A1602,FIND(" ",A1602,1))),Actuacions!$A$10:$D$3010,4))</f>
        <v/>
      </c>
      <c r="C1602" s="156"/>
      <c r="D1602" s="156"/>
      <c r="E1602" s="156"/>
      <c r="F1602" s="77"/>
      <c r="G1602" s="78"/>
    </row>
    <row r="1603" spans="1:7" x14ac:dyDescent="0.25">
      <c r="A1603" s="125"/>
      <c r="B1603" s="136" t="str">
        <f>IF(OR(ISERROR(VLOOKUP(LEFT(A1603,FIND(" ",A1603,1)),Actuacions!$A$10:$D$3010,4)),A1603=""),"",VLOOKUP(VALUE(LEFT(A1603,FIND(" ",A1603,1))),Actuacions!$A$10:$D$3010,4))</f>
        <v/>
      </c>
      <c r="C1603" s="156"/>
      <c r="D1603" s="156"/>
      <c r="E1603" s="156"/>
      <c r="F1603" s="77"/>
      <c r="G1603" s="78"/>
    </row>
    <row r="1604" spans="1:7" x14ac:dyDescent="0.25">
      <c r="A1604" s="125"/>
      <c r="B1604" s="136" t="str">
        <f>IF(OR(ISERROR(VLOOKUP(LEFT(A1604,FIND(" ",A1604,1)),Actuacions!$A$10:$D$3010,4)),A1604=""),"",VLOOKUP(VALUE(LEFT(A1604,FIND(" ",A1604,1))),Actuacions!$A$10:$D$3010,4))</f>
        <v/>
      </c>
      <c r="C1604" s="156"/>
      <c r="D1604" s="156"/>
      <c r="E1604" s="156"/>
      <c r="F1604" s="77"/>
      <c r="G1604" s="78"/>
    </row>
    <row r="1605" spans="1:7" x14ac:dyDescent="0.25">
      <c r="A1605" s="125"/>
      <c r="B1605" s="136" t="str">
        <f>IF(OR(ISERROR(VLOOKUP(LEFT(A1605,FIND(" ",A1605,1)),Actuacions!$A$10:$D$3010,4)),A1605=""),"",VLOOKUP(VALUE(LEFT(A1605,FIND(" ",A1605,1))),Actuacions!$A$10:$D$3010,4))</f>
        <v/>
      </c>
      <c r="C1605" s="156"/>
      <c r="D1605" s="156"/>
      <c r="E1605" s="156"/>
      <c r="F1605" s="77"/>
      <c r="G1605" s="78"/>
    </row>
    <row r="1606" spans="1:7" x14ac:dyDescent="0.25">
      <c r="A1606" s="125"/>
      <c r="B1606" s="136" t="str">
        <f>IF(OR(ISERROR(VLOOKUP(LEFT(A1606,FIND(" ",A1606,1)),Actuacions!$A$10:$D$3010,4)),A1606=""),"",VLOOKUP(VALUE(LEFT(A1606,FIND(" ",A1606,1))),Actuacions!$A$10:$D$3010,4))</f>
        <v/>
      </c>
      <c r="C1606" s="156"/>
      <c r="D1606" s="156"/>
      <c r="E1606" s="156"/>
      <c r="F1606" s="77"/>
      <c r="G1606" s="78"/>
    </row>
    <row r="1607" spans="1:7" x14ac:dyDescent="0.25">
      <c r="A1607" s="125"/>
      <c r="B1607" s="136" t="str">
        <f>IF(OR(ISERROR(VLOOKUP(LEFT(A1607,FIND(" ",A1607,1)),Actuacions!$A$10:$D$3010,4)),A1607=""),"",VLOOKUP(VALUE(LEFT(A1607,FIND(" ",A1607,1))),Actuacions!$A$10:$D$3010,4))</f>
        <v/>
      </c>
      <c r="C1607" s="156"/>
      <c r="D1607" s="156"/>
      <c r="E1607" s="156"/>
      <c r="F1607" s="77"/>
      <c r="G1607" s="78"/>
    </row>
    <row r="1608" spans="1:7" x14ac:dyDescent="0.25">
      <c r="A1608" s="125"/>
      <c r="B1608" s="136" t="str">
        <f>IF(OR(ISERROR(VLOOKUP(LEFT(A1608,FIND(" ",A1608,1)),Actuacions!$A$10:$D$3010,4)),A1608=""),"",VLOOKUP(VALUE(LEFT(A1608,FIND(" ",A1608,1))),Actuacions!$A$10:$D$3010,4))</f>
        <v/>
      </c>
      <c r="C1608" s="156"/>
      <c r="D1608" s="156"/>
      <c r="E1608" s="156"/>
      <c r="F1608" s="77"/>
      <c r="G1608" s="78"/>
    </row>
    <row r="1609" spans="1:7" x14ac:dyDescent="0.25">
      <c r="A1609" s="125"/>
      <c r="B1609" s="136" t="str">
        <f>IF(OR(ISERROR(VLOOKUP(LEFT(A1609,FIND(" ",A1609,1)),Actuacions!$A$10:$D$3010,4)),A1609=""),"",VLOOKUP(VALUE(LEFT(A1609,FIND(" ",A1609,1))),Actuacions!$A$10:$D$3010,4))</f>
        <v/>
      </c>
      <c r="C1609" s="156"/>
      <c r="D1609" s="156"/>
      <c r="E1609" s="156"/>
      <c r="F1609" s="77"/>
      <c r="G1609" s="78"/>
    </row>
    <row r="1610" spans="1:7" x14ac:dyDescent="0.25">
      <c r="A1610" s="125"/>
      <c r="B1610" s="136" t="str">
        <f>IF(OR(ISERROR(VLOOKUP(LEFT(A1610,FIND(" ",A1610,1)),Actuacions!$A$10:$D$3010,4)),A1610=""),"",VLOOKUP(VALUE(LEFT(A1610,FIND(" ",A1610,1))),Actuacions!$A$10:$D$3010,4))</f>
        <v/>
      </c>
      <c r="C1610" s="156"/>
      <c r="D1610" s="156"/>
      <c r="E1610" s="156"/>
      <c r="F1610" s="77"/>
      <c r="G1610" s="78"/>
    </row>
    <row r="1611" spans="1:7" x14ac:dyDescent="0.25">
      <c r="A1611" s="125"/>
      <c r="B1611" s="136" t="str">
        <f>IF(OR(ISERROR(VLOOKUP(LEFT(A1611,FIND(" ",A1611,1)),Actuacions!$A$10:$D$3010,4)),A1611=""),"",VLOOKUP(VALUE(LEFT(A1611,FIND(" ",A1611,1))),Actuacions!$A$10:$D$3010,4))</f>
        <v/>
      </c>
      <c r="C1611" s="156"/>
      <c r="D1611" s="156"/>
      <c r="E1611" s="156"/>
      <c r="F1611" s="77"/>
      <c r="G1611" s="78"/>
    </row>
    <row r="1612" spans="1:7" x14ac:dyDescent="0.25">
      <c r="A1612" s="125"/>
      <c r="B1612" s="136" t="str">
        <f>IF(OR(ISERROR(VLOOKUP(LEFT(A1612,FIND(" ",A1612,1)),Actuacions!$A$10:$D$3010,4)),A1612=""),"",VLOOKUP(VALUE(LEFT(A1612,FIND(" ",A1612,1))),Actuacions!$A$10:$D$3010,4))</f>
        <v/>
      </c>
      <c r="C1612" s="156"/>
      <c r="D1612" s="156"/>
      <c r="E1612" s="156"/>
      <c r="F1612" s="77"/>
      <c r="G1612" s="78"/>
    </row>
    <row r="1613" spans="1:7" x14ac:dyDescent="0.25">
      <c r="A1613" s="125"/>
      <c r="B1613" s="136" t="str">
        <f>IF(OR(ISERROR(VLOOKUP(LEFT(A1613,FIND(" ",A1613,1)),Actuacions!$A$10:$D$3010,4)),A1613=""),"",VLOOKUP(VALUE(LEFT(A1613,FIND(" ",A1613,1))),Actuacions!$A$10:$D$3010,4))</f>
        <v/>
      </c>
      <c r="C1613" s="156"/>
      <c r="D1613" s="156"/>
      <c r="E1613" s="156"/>
      <c r="F1613" s="77"/>
      <c r="G1613" s="78"/>
    </row>
    <row r="1614" spans="1:7" x14ac:dyDescent="0.25">
      <c r="A1614" s="125"/>
      <c r="B1614" s="136" t="str">
        <f>IF(OR(ISERROR(VLOOKUP(LEFT(A1614,FIND(" ",A1614,1)),Actuacions!$A$10:$D$3010,4)),A1614=""),"",VLOOKUP(VALUE(LEFT(A1614,FIND(" ",A1614,1))),Actuacions!$A$10:$D$3010,4))</f>
        <v/>
      </c>
      <c r="C1614" s="156"/>
      <c r="D1614" s="156"/>
      <c r="E1614" s="156"/>
      <c r="F1614" s="77"/>
      <c r="G1614" s="78"/>
    </row>
    <row r="1615" spans="1:7" x14ac:dyDescent="0.25">
      <c r="A1615" s="125"/>
      <c r="B1615" s="136" t="str">
        <f>IF(OR(ISERROR(VLOOKUP(LEFT(A1615,FIND(" ",A1615,1)),Actuacions!$A$10:$D$3010,4)),A1615=""),"",VLOOKUP(VALUE(LEFT(A1615,FIND(" ",A1615,1))),Actuacions!$A$10:$D$3010,4))</f>
        <v/>
      </c>
      <c r="C1615" s="156"/>
      <c r="D1615" s="156"/>
      <c r="E1615" s="156"/>
      <c r="F1615" s="77"/>
      <c r="G1615" s="78"/>
    </row>
    <row r="1616" spans="1:7" x14ac:dyDescent="0.25">
      <c r="A1616" s="125"/>
      <c r="B1616" s="136" t="str">
        <f>IF(OR(ISERROR(VLOOKUP(LEFT(A1616,FIND(" ",A1616,1)),Actuacions!$A$10:$D$3010,4)),A1616=""),"",VLOOKUP(VALUE(LEFT(A1616,FIND(" ",A1616,1))),Actuacions!$A$10:$D$3010,4))</f>
        <v/>
      </c>
      <c r="C1616" s="156"/>
      <c r="D1616" s="156"/>
      <c r="E1616" s="156"/>
      <c r="F1616" s="77"/>
      <c r="G1616" s="78"/>
    </row>
    <row r="1617" spans="1:7" x14ac:dyDescent="0.25">
      <c r="A1617" s="125"/>
      <c r="B1617" s="136" t="str">
        <f>IF(OR(ISERROR(VLOOKUP(LEFT(A1617,FIND(" ",A1617,1)),Actuacions!$A$10:$D$3010,4)),A1617=""),"",VLOOKUP(VALUE(LEFT(A1617,FIND(" ",A1617,1))),Actuacions!$A$10:$D$3010,4))</f>
        <v/>
      </c>
      <c r="C1617" s="156"/>
      <c r="D1617" s="156"/>
      <c r="E1617" s="156"/>
      <c r="F1617" s="77"/>
      <c r="G1617" s="78"/>
    </row>
    <row r="1618" spans="1:7" x14ac:dyDescent="0.25">
      <c r="A1618" s="125"/>
      <c r="B1618" s="136" t="str">
        <f>IF(OR(ISERROR(VLOOKUP(LEFT(A1618,FIND(" ",A1618,1)),Actuacions!$A$10:$D$3010,4)),A1618=""),"",VLOOKUP(VALUE(LEFT(A1618,FIND(" ",A1618,1))),Actuacions!$A$10:$D$3010,4))</f>
        <v/>
      </c>
      <c r="C1618" s="156"/>
      <c r="D1618" s="156"/>
      <c r="E1618" s="156"/>
      <c r="F1618" s="77"/>
      <c r="G1618" s="78"/>
    </row>
    <row r="1619" spans="1:7" x14ac:dyDescent="0.25">
      <c r="A1619" s="125"/>
      <c r="B1619" s="136" t="str">
        <f>IF(OR(ISERROR(VLOOKUP(LEFT(A1619,FIND(" ",A1619,1)),Actuacions!$A$10:$D$3010,4)),A1619=""),"",VLOOKUP(VALUE(LEFT(A1619,FIND(" ",A1619,1))),Actuacions!$A$10:$D$3010,4))</f>
        <v/>
      </c>
      <c r="C1619" s="156"/>
      <c r="D1619" s="156"/>
      <c r="E1619" s="156"/>
      <c r="F1619" s="77"/>
      <c r="G1619" s="78"/>
    </row>
    <row r="1620" spans="1:7" x14ac:dyDescent="0.25">
      <c r="A1620" s="125"/>
      <c r="B1620" s="136" t="str">
        <f>IF(OR(ISERROR(VLOOKUP(LEFT(A1620,FIND(" ",A1620,1)),Actuacions!$A$10:$D$3010,4)),A1620=""),"",VLOOKUP(VALUE(LEFT(A1620,FIND(" ",A1620,1))),Actuacions!$A$10:$D$3010,4))</f>
        <v/>
      </c>
      <c r="C1620" s="156"/>
      <c r="D1620" s="156"/>
      <c r="E1620" s="156"/>
      <c r="F1620" s="77"/>
      <c r="G1620" s="78"/>
    </row>
    <row r="1621" spans="1:7" x14ac:dyDescent="0.25">
      <c r="A1621" s="125"/>
      <c r="B1621" s="136" t="str">
        <f>IF(OR(ISERROR(VLOOKUP(LEFT(A1621,FIND(" ",A1621,1)),Actuacions!$A$10:$D$3010,4)),A1621=""),"",VLOOKUP(VALUE(LEFT(A1621,FIND(" ",A1621,1))),Actuacions!$A$10:$D$3010,4))</f>
        <v/>
      </c>
      <c r="C1621" s="156"/>
      <c r="D1621" s="156"/>
      <c r="E1621" s="156"/>
      <c r="F1621" s="77"/>
      <c r="G1621" s="78"/>
    </row>
    <row r="1622" spans="1:7" x14ac:dyDescent="0.25">
      <c r="A1622" s="125"/>
      <c r="B1622" s="136" t="str">
        <f>IF(OR(ISERROR(VLOOKUP(LEFT(A1622,FIND(" ",A1622,1)),Actuacions!$A$10:$D$3010,4)),A1622=""),"",VLOOKUP(VALUE(LEFT(A1622,FIND(" ",A1622,1))),Actuacions!$A$10:$D$3010,4))</f>
        <v/>
      </c>
      <c r="C1622" s="156"/>
      <c r="D1622" s="156"/>
      <c r="E1622" s="156"/>
      <c r="F1622" s="77"/>
      <c r="G1622" s="78"/>
    </row>
    <row r="1623" spans="1:7" x14ac:dyDescent="0.25">
      <c r="A1623" s="125"/>
      <c r="B1623" s="136" t="str">
        <f>IF(OR(ISERROR(VLOOKUP(LEFT(A1623,FIND(" ",A1623,1)),Actuacions!$A$10:$D$3010,4)),A1623=""),"",VLOOKUP(VALUE(LEFT(A1623,FIND(" ",A1623,1))),Actuacions!$A$10:$D$3010,4))</f>
        <v/>
      </c>
      <c r="C1623" s="156"/>
      <c r="D1623" s="156"/>
      <c r="E1623" s="156"/>
      <c r="F1623" s="77"/>
      <c r="G1623" s="78"/>
    </row>
    <row r="1624" spans="1:7" x14ac:dyDescent="0.25">
      <c r="A1624" s="125"/>
      <c r="B1624" s="136" t="str">
        <f>IF(OR(ISERROR(VLOOKUP(LEFT(A1624,FIND(" ",A1624,1)),Actuacions!$A$10:$D$3010,4)),A1624=""),"",VLOOKUP(VALUE(LEFT(A1624,FIND(" ",A1624,1))),Actuacions!$A$10:$D$3010,4))</f>
        <v/>
      </c>
      <c r="C1624" s="156"/>
      <c r="D1624" s="156"/>
      <c r="E1624" s="156"/>
      <c r="F1624" s="77"/>
      <c r="G1624" s="78"/>
    </row>
    <row r="1625" spans="1:7" x14ac:dyDescent="0.25">
      <c r="A1625" s="125"/>
      <c r="B1625" s="136" t="str">
        <f>IF(OR(ISERROR(VLOOKUP(LEFT(A1625,FIND(" ",A1625,1)),Actuacions!$A$10:$D$3010,4)),A1625=""),"",VLOOKUP(VALUE(LEFT(A1625,FIND(" ",A1625,1))),Actuacions!$A$10:$D$3010,4))</f>
        <v/>
      </c>
      <c r="C1625" s="156"/>
      <c r="D1625" s="156"/>
      <c r="E1625" s="156"/>
      <c r="F1625" s="77"/>
      <c r="G1625" s="78"/>
    </row>
    <row r="1626" spans="1:7" x14ac:dyDescent="0.25">
      <c r="A1626" s="125"/>
      <c r="B1626" s="136" t="str">
        <f>IF(OR(ISERROR(VLOOKUP(LEFT(A1626,FIND(" ",A1626,1)),Actuacions!$A$10:$D$3010,4)),A1626=""),"",VLOOKUP(VALUE(LEFT(A1626,FIND(" ",A1626,1))),Actuacions!$A$10:$D$3010,4))</f>
        <v/>
      </c>
      <c r="C1626" s="156"/>
      <c r="D1626" s="156"/>
      <c r="E1626" s="156"/>
      <c r="F1626" s="77"/>
      <c r="G1626" s="78"/>
    </row>
    <row r="1627" spans="1:7" x14ac:dyDescent="0.25">
      <c r="A1627" s="125"/>
      <c r="B1627" s="136" t="str">
        <f>IF(OR(ISERROR(VLOOKUP(LEFT(A1627,FIND(" ",A1627,1)),Actuacions!$A$10:$D$3010,4)),A1627=""),"",VLOOKUP(VALUE(LEFT(A1627,FIND(" ",A1627,1))),Actuacions!$A$10:$D$3010,4))</f>
        <v/>
      </c>
      <c r="C1627" s="156"/>
      <c r="D1627" s="156"/>
      <c r="E1627" s="156"/>
      <c r="F1627" s="77"/>
      <c r="G1627" s="78"/>
    </row>
    <row r="1628" spans="1:7" x14ac:dyDescent="0.25">
      <c r="A1628" s="125"/>
      <c r="B1628" s="136" t="str">
        <f>IF(OR(ISERROR(VLOOKUP(LEFT(A1628,FIND(" ",A1628,1)),Actuacions!$A$10:$D$3010,4)),A1628=""),"",VLOOKUP(VALUE(LEFT(A1628,FIND(" ",A1628,1))),Actuacions!$A$10:$D$3010,4))</f>
        <v/>
      </c>
      <c r="C1628" s="156"/>
      <c r="D1628" s="156"/>
      <c r="E1628" s="156"/>
      <c r="F1628" s="77"/>
      <c r="G1628" s="78"/>
    </row>
    <row r="1629" spans="1:7" x14ac:dyDescent="0.25">
      <c r="A1629" s="125"/>
      <c r="B1629" s="136" t="str">
        <f>IF(OR(ISERROR(VLOOKUP(LEFT(A1629,FIND(" ",A1629,1)),Actuacions!$A$10:$D$3010,4)),A1629=""),"",VLOOKUP(VALUE(LEFT(A1629,FIND(" ",A1629,1))),Actuacions!$A$10:$D$3010,4))</f>
        <v/>
      </c>
      <c r="C1629" s="156"/>
      <c r="D1629" s="156"/>
      <c r="E1629" s="156"/>
      <c r="F1629" s="77"/>
      <c r="G1629" s="78"/>
    </row>
    <row r="1630" spans="1:7" x14ac:dyDescent="0.25">
      <c r="A1630" s="125"/>
      <c r="B1630" s="136" t="str">
        <f>IF(OR(ISERROR(VLOOKUP(LEFT(A1630,FIND(" ",A1630,1)),Actuacions!$A$10:$D$3010,4)),A1630=""),"",VLOOKUP(VALUE(LEFT(A1630,FIND(" ",A1630,1))),Actuacions!$A$10:$D$3010,4))</f>
        <v/>
      </c>
      <c r="C1630" s="156"/>
      <c r="D1630" s="156"/>
      <c r="E1630" s="156"/>
      <c r="F1630" s="77"/>
      <c r="G1630" s="78"/>
    </row>
    <row r="1631" spans="1:7" x14ac:dyDescent="0.25">
      <c r="A1631" s="125"/>
      <c r="B1631" s="136" t="str">
        <f>IF(OR(ISERROR(VLOOKUP(LEFT(A1631,FIND(" ",A1631,1)),Actuacions!$A$10:$D$3010,4)),A1631=""),"",VLOOKUP(VALUE(LEFT(A1631,FIND(" ",A1631,1))),Actuacions!$A$10:$D$3010,4))</f>
        <v/>
      </c>
      <c r="C1631" s="156"/>
      <c r="D1631" s="156"/>
      <c r="E1631" s="156"/>
      <c r="F1631" s="77"/>
      <c r="G1631" s="78"/>
    </row>
    <row r="1632" spans="1:7" x14ac:dyDescent="0.25">
      <c r="A1632" s="125"/>
      <c r="B1632" s="136" t="str">
        <f>IF(OR(ISERROR(VLOOKUP(LEFT(A1632,FIND(" ",A1632,1)),Actuacions!$A$10:$D$3010,4)),A1632=""),"",VLOOKUP(VALUE(LEFT(A1632,FIND(" ",A1632,1))),Actuacions!$A$10:$D$3010,4))</f>
        <v/>
      </c>
      <c r="C1632" s="156"/>
      <c r="D1632" s="156"/>
      <c r="E1632" s="156"/>
      <c r="F1632" s="77"/>
      <c r="G1632" s="78"/>
    </row>
    <row r="1633" spans="1:7" x14ac:dyDescent="0.25">
      <c r="A1633" s="125"/>
      <c r="B1633" s="136" t="str">
        <f>IF(OR(ISERROR(VLOOKUP(LEFT(A1633,FIND(" ",A1633,1)),Actuacions!$A$10:$D$3010,4)),A1633=""),"",VLOOKUP(VALUE(LEFT(A1633,FIND(" ",A1633,1))),Actuacions!$A$10:$D$3010,4))</f>
        <v/>
      </c>
      <c r="C1633" s="156"/>
      <c r="D1633" s="156"/>
      <c r="E1633" s="156"/>
      <c r="F1633" s="77"/>
      <c r="G1633" s="78"/>
    </row>
    <row r="1634" spans="1:7" x14ac:dyDescent="0.25">
      <c r="A1634" s="125"/>
      <c r="B1634" s="136" t="str">
        <f>IF(OR(ISERROR(VLOOKUP(LEFT(A1634,FIND(" ",A1634,1)),Actuacions!$A$10:$D$3010,4)),A1634=""),"",VLOOKUP(VALUE(LEFT(A1634,FIND(" ",A1634,1))),Actuacions!$A$10:$D$3010,4))</f>
        <v/>
      </c>
      <c r="C1634" s="156"/>
      <c r="D1634" s="156"/>
      <c r="E1634" s="156"/>
      <c r="F1634" s="77"/>
      <c r="G1634" s="78"/>
    </row>
    <row r="1635" spans="1:7" x14ac:dyDescent="0.25">
      <c r="A1635" s="125"/>
      <c r="B1635" s="136" t="str">
        <f>IF(OR(ISERROR(VLOOKUP(LEFT(A1635,FIND(" ",A1635,1)),Actuacions!$A$10:$D$3010,4)),A1635=""),"",VLOOKUP(VALUE(LEFT(A1635,FIND(" ",A1635,1))),Actuacions!$A$10:$D$3010,4))</f>
        <v/>
      </c>
      <c r="C1635" s="156"/>
      <c r="D1635" s="156"/>
      <c r="E1635" s="156"/>
      <c r="F1635" s="77"/>
      <c r="G1635" s="78"/>
    </row>
    <row r="1636" spans="1:7" x14ac:dyDescent="0.25">
      <c r="A1636" s="125"/>
      <c r="B1636" s="136" t="str">
        <f>IF(OR(ISERROR(VLOOKUP(LEFT(A1636,FIND(" ",A1636,1)),Actuacions!$A$10:$D$3010,4)),A1636=""),"",VLOOKUP(VALUE(LEFT(A1636,FIND(" ",A1636,1))),Actuacions!$A$10:$D$3010,4))</f>
        <v/>
      </c>
      <c r="C1636" s="156"/>
      <c r="D1636" s="156"/>
      <c r="E1636" s="156"/>
      <c r="F1636" s="77"/>
      <c r="G1636" s="78"/>
    </row>
    <row r="1637" spans="1:7" x14ac:dyDescent="0.25">
      <c r="A1637" s="125"/>
      <c r="B1637" s="136" t="str">
        <f>IF(OR(ISERROR(VLOOKUP(LEFT(A1637,FIND(" ",A1637,1)),Actuacions!$A$10:$D$3010,4)),A1637=""),"",VLOOKUP(VALUE(LEFT(A1637,FIND(" ",A1637,1))),Actuacions!$A$10:$D$3010,4))</f>
        <v/>
      </c>
      <c r="C1637" s="156"/>
      <c r="D1637" s="156"/>
      <c r="E1637" s="156"/>
      <c r="F1637" s="77"/>
      <c r="G1637" s="78"/>
    </row>
    <row r="1638" spans="1:7" x14ac:dyDescent="0.25">
      <c r="A1638" s="125"/>
      <c r="B1638" s="136" t="str">
        <f>IF(OR(ISERROR(VLOOKUP(LEFT(A1638,FIND(" ",A1638,1)),Actuacions!$A$10:$D$3010,4)),A1638=""),"",VLOOKUP(VALUE(LEFT(A1638,FIND(" ",A1638,1))),Actuacions!$A$10:$D$3010,4))</f>
        <v/>
      </c>
      <c r="C1638" s="156"/>
      <c r="D1638" s="156"/>
      <c r="E1638" s="156"/>
      <c r="F1638" s="77"/>
      <c r="G1638" s="78"/>
    </row>
    <row r="1639" spans="1:7" x14ac:dyDescent="0.25">
      <c r="A1639" s="125"/>
      <c r="B1639" s="136" t="str">
        <f>IF(OR(ISERROR(VLOOKUP(LEFT(A1639,FIND(" ",A1639,1)),Actuacions!$A$10:$D$3010,4)),A1639=""),"",VLOOKUP(VALUE(LEFT(A1639,FIND(" ",A1639,1))),Actuacions!$A$10:$D$3010,4))</f>
        <v/>
      </c>
      <c r="C1639" s="156"/>
      <c r="D1639" s="156"/>
      <c r="E1639" s="156"/>
      <c r="F1639" s="77"/>
      <c r="G1639" s="78"/>
    </row>
    <row r="1640" spans="1:7" x14ac:dyDescent="0.25">
      <c r="A1640" s="125"/>
      <c r="B1640" s="136" t="str">
        <f>IF(OR(ISERROR(VLOOKUP(LEFT(A1640,FIND(" ",A1640,1)),Actuacions!$A$10:$D$3010,4)),A1640=""),"",VLOOKUP(VALUE(LEFT(A1640,FIND(" ",A1640,1))),Actuacions!$A$10:$D$3010,4))</f>
        <v/>
      </c>
      <c r="C1640" s="156"/>
      <c r="D1640" s="156"/>
      <c r="E1640" s="156"/>
      <c r="F1640" s="77"/>
      <c r="G1640" s="78"/>
    </row>
    <row r="1641" spans="1:7" x14ac:dyDescent="0.25">
      <c r="A1641" s="125"/>
      <c r="B1641" s="136" t="str">
        <f>IF(OR(ISERROR(VLOOKUP(LEFT(A1641,FIND(" ",A1641,1)),Actuacions!$A$10:$D$3010,4)),A1641=""),"",VLOOKUP(VALUE(LEFT(A1641,FIND(" ",A1641,1))),Actuacions!$A$10:$D$3010,4))</f>
        <v/>
      </c>
      <c r="C1641" s="156"/>
      <c r="D1641" s="156"/>
      <c r="E1641" s="156"/>
      <c r="F1641" s="77"/>
      <c r="G1641" s="78"/>
    </row>
    <row r="1642" spans="1:7" x14ac:dyDescent="0.25">
      <c r="A1642" s="125"/>
      <c r="B1642" s="136" t="str">
        <f>IF(OR(ISERROR(VLOOKUP(LEFT(A1642,FIND(" ",A1642,1)),Actuacions!$A$10:$D$3010,4)),A1642=""),"",VLOOKUP(VALUE(LEFT(A1642,FIND(" ",A1642,1))),Actuacions!$A$10:$D$3010,4))</f>
        <v/>
      </c>
      <c r="C1642" s="156"/>
      <c r="D1642" s="156"/>
      <c r="E1642" s="156"/>
      <c r="F1642" s="77"/>
      <c r="G1642" s="78"/>
    </row>
    <row r="1643" spans="1:7" x14ac:dyDescent="0.25">
      <c r="A1643" s="125"/>
      <c r="B1643" s="136" t="str">
        <f>IF(OR(ISERROR(VLOOKUP(LEFT(A1643,FIND(" ",A1643,1)),Actuacions!$A$10:$D$3010,4)),A1643=""),"",VLOOKUP(VALUE(LEFT(A1643,FIND(" ",A1643,1))),Actuacions!$A$10:$D$3010,4))</f>
        <v/>
      </c>
      <c r="C1643" s="156"/>
      <c r="D1643" s="156"/>
      <c r="E1643" s="156"/>
      <c r="F1643" s="77"/>
      <c r="G1643" s="78"/>
    </row>
    <row r="1644" spans="1:7" x14ac:dyDescent="0.25">
      <c r="A1644" s="125"/>
      <c r="B1644" s="136" t="str">
        <f>IF(OR(ISERROR(VLOOKUP(LEFT(A1644,FIND(" ",A1644,1)),Actuacions!$A$10:$D$3010,4)),A1644=""),"",VLOOKUP(VALUE(LEFT(A1644,FIND(" ",A1644,1))),Actuacions!$A$10:$D$3010,4))</f>
        <v/>
      </c>
      <c r="C1644" s="156"/>
      <c r="D1644" s="156"/>
      <c r="E1644" s="156"/>
      <c r="F1644" s="77"/>
      <c r="G1644" s="78"/>
    </row>
    <row r="1645" spans="1:7" x14ac:dyDescent="0.25">
      <c r="A1645" s="125"/>
      <c r="B1645" s="136" t="str">
        <f>IF(OR(ISERROR(VLOOKUP(LEFT(A1645,FIND(" ",A1645,1)),Actuacions!$A$10:$D$3010,4)),A1645=""),"",VLOOKUP(VALUE(LEFT(A1645,FIND(" ",A1645,1))),Actuacions!$A$10:$D$3010,4))</f>
        <v/>
      </c>
      <c r="C1645" s="156"/>
      <c r="D1645" s="156"/>
      <c r="E1645" s="156"/>
      <c r="F1645" s="77"/>
      <c r="G1645" s="78"/>
    </row>
    <row r="1646" spans="1:7" x14ac:dyDescent="0.25">
      <c r="A1646" s="125"/>
      <c r="B1646" s="136" t="str">
        <f>IF(OR(ISERROR(VLOOKUP(LEFT(A1646,FIND(" ",A1646,1)),Actuacions!$A$10:$D$3010,4)),A1646=""),"",VLOOKUP(VALUE(LEFT(A1646,FIND(" ",A1646,1))),Actuacions!$A$10:$D$3010,4))</f>
        <v/>
      </c>
      <c r="C1646" s="156"/>
      <c r="D1646" s="156"/>
      <c r="E1646" s="156"/>
      <c r="F1646" s="77"/>
      <c r="G1646" s="78"/>
    </row>
    <row r="1647" spans="1:7" x14ac:dyDescent="0.25">
      <c r="A1647" s="125"/>
      <c r="B1647" s="136" t="str">
        <f>IF(OR(ISERROR(VLOOKUP(LEFT(A1647,FIND(" ",A1647,1)),Actuacions!$A$10:$D$3010,4)),A1647=""),"",VLOOKUP(VALUE(LEFT(A1647,FIND(" ",A1647,1))),Actuacions!$A$10:$D$3010,4))</f>
        <v/>
      </c>
      <c r="C1647" s="156"/>
      <c r="D1647" s="156"/>
      <c r="E1647" s="156"/>
      <c r="F1647" s="77"/>
      <c r="G1647" s="78"/>
    </row>
    <row r="1648" spans="1:7" x14ac:dyDescent="0.25">
      <c r="A1648" s="125"/>
      <c r="B1648" s="136" t="str">
        <f>IF(OR(ISERROR(VLOOKUP(LEFT(A1648,FIND(" ",A1648,1)),Actuacions!$A$10:$D$3010,4)),A1648=""),"",VLOOKUP(VALUE(LEFT(A1648,FIND(" ",A1648,1))),Actuacions!$A$10:$D$3010,4))</f>
        <v/>
      </c>
      <c r="C1648" s="156"/>
      <c r="D1648" s="156"/>
      <c r="E1648" s="156"/>
      <c r="F1648" s="77"/>
      <c r="G1648" s="78"/>
    </row>
    <row r="1649" spans="1:7" x14ac:dyDescent="0.25">
      <c r="A1649" s="125"/>
      <c r="B1649" s="136" t="str">
        <f>IF(OR(ISERROR(VLOOKUP(LEFT(A1649,FIND(" ",A1649,1)),Actuacions!$A$10:$D$3010,4)),A1649=""),"",VLOOKUP(VALUE(LEFT(A1649,FIND(" ",A1649,1))),Actuacions!$A$10:$D$3010,4))</f>
        <v/>
      </c>
      <c r="C1649" s="156"/>
      <c r="D1649" s="156"/>
      <c r="E1649" s="156"/>
      <c r="F1649" s="77"/>
      <c r="G1649" s="78"/>
    </row>
    <row r="1650" spans="1:7" x14ac:dyDescent="0.25">
      <c r="A1650" s="125"/>
      <c r="B1650" s="136" t="str">
        <f>IF(OR(ISERROR(VLOOKUP(LEFT(A1650,FIND(" ",A1650,1)),Actuacions!$A$10:$D$3010,4)),A1650=""),"",VLOOKUP(VALUE(LEFT(A1650,FIND(" ",A1650,1))),Actuacions!$A$10:$D$3010,4))</f>
        <v/>
      </c>
      <c r="C1650" s="156"/>
      <c r="D1650" s="156"/>
      <c r="E1650" s="156"/>
      <c r="F1650" s="77"/>
      <c r="G1650" s="78"/>
    </row>
    <row r="1651" spans="1:7" x14ac:dyDescent="0.25">
      <c r="A1651" s="125"/>
      <c r="B1651" s="136" t="str">
        <f>IF(OR(ISERROR(VLOOKUP(LEFT(A1651,FIND(" ",A1651,1)),Actuacions!$A$10:$D$3010,4)),A1651=""),"",VLOOKUP(VALUE(LEFT(A1651,FIND(" ",A1651,1))),Actuacions!$A$10:$D$3010,4))</f>
        <v/>
      </c>
      <c r="C1651" s="156"/>
      <c r="D1651" s="156"/>
      <c r="E1651" s="156"/>
      <c r="F1651" s="77"/>
      <c r="G1651" s="78"/>
    </row>
    <row r="1652" spans="1:7" x14ac:dyDescent="0.25">
      <c r="A1652" s="125"/>
      <c r="B1652" s="136" t="str">
        <f>IF(OR(ISERROR(VLOOKUP(LEFT(A1652,FIND(" ",A1652,1)),Actuacions!$A$10:$D$3010,4)),A1652=""),"",VLOOKUP(VALUE(LEFT(A1652,FIND(" ",A1652,1))),Actuacions!$A$10:$D$3010,4))</f>
        <v/>
      </c>
      <c r="C1652" s="156"/>
      <c r="D1652" s="156"/>
      <c r="E1652" s="156"/>
      <c r="F1652" s="77"/>
      <c r="G1652" s="78"/>
    </row>
    <row r="1653" spans="1:7" x14ac:dyDescent="0.25">
      <c r="A1653" s="125"/>
      <c r="B1653" s="136" t="str">
        <f>IF(OR(ISERROR(VLOOKUP(LEFT(A1653,FIND(" ",A1653,1)),Actuacions!$A$10:$D$3010,4)),A1653=""),"",VLOOKUP(VALUE(LEFT(A1653,FIND(" ",A1653,1))),Actuacions!$A$10:$D$3010,4))</f>
        <v/>
      </c>
      <c r="C1653" s="156"/>
      <c r="D1653" s="156"/>
      <c r="E1653" s="156"/>
      <c r="F1653" s="77"/>
      <c r="G1653" s="78"/>
    </row>
    <row r="1654" spans="1:7" x14ac:dyDescent="0.25">
      <c r="A1654" s="125"/>
      <c r="B1654" s="136" t="str">
        <f>IF(OR(ISERROR(VLOOKUP(LEFT(A1654,FIND(" ",A1654,1)),Actuacions!$A$10:$D$3010,4)),A1654=""),"",VLOOKUP(VALUE(LEFT(A1654,FIND(" ",A1654,1))),Actuacions!$A$10:$D$3010,4))</f>
        <v/>
      </c>
      <c r="C1654" s="156"/>
      <c r="D1654" s="156"/>
      <c r="E1654" s="156"/>
      <c r="F1654" s="77"/>
      <c r="G1654" s="78"/>
    </row>
    <row r="1655" spans="1:7" x14ac:dyDescent="0.25">
      <c r="A1655" s="125"/>
      <c r="B1655" s="136" t="str">
        <f>IF(OR(ISERROR(VLOOKUP(LEFT(A1655,FIND(" ",A1655,1)),Actuacions!$A$10:$D$3010,4)),A1655=""),"",VLOOKUP(VALUE(LEFT(A1655,FIND(" ",A1655,1))),Actuacions!$A$10:$D$3010,4))</f>
        <v/>
      </c>
      <c r="C1655" s="156"/>
      <c r="D1655" s="156"/>
      <c r="E1655" s="156"/>
      <c r="F1655" s="77"/>
      <c r="G1655" s="78"/>
    </row>
    <row r="1656" spans="1:7" x14ac:dyDescent="0.25">
      <c r="A1656" s="125"/>
      <c r="B1656" s="136" t="str">
        <f>IF(OR(ISERROR(VLOOKUP(LEFT(A1656,FIND(" ",A1656,1)),Actuacions!$A$10:$D$3010,4)),A1656=""),"",VLOOKUP(VALUE(LEFT(A1656,FIND(" ",A1656,1))),Actuacions!$A$10:$D$3010,4))</f>
        <v/>
      </c>
      <c r="C1656" s="156"/>
      <c r="D1656" s="156"/>
      <c r="E1656" s="156"/>
      <c r="F1656" s="77"/>
      <c r="G1656" s="78"/>
    </row>
    <row r="1657" spans="1:7" x14ac:dyDescent="0.25">
      <c r="A1657" s="125"/>
      <c r="B1657" s="136" t="str">
        <f>IF(OR(ISERROR(VLOOKUP(LEFT(A1657,FIND(" ",A1657,1)),Actuacions!$A$10:$D$3010,4)),A1657=""),"",VLOOKUP(VALUE(LEFT(A1657,FIND(" ",A1657,1))),Actuacions!$A$10:$D$3010,4))</f>
        <v/>
      </c>
      <c r="C1657" s="156"/>
      <c r="D1657" s="156"/>
      <c r="E1657" s="156"/>
      <c r="F1657" s="77"/>
      <c r="G1657" s="78"/>
    </row>
    <row r="1658" spans="1:7" x14ac:dyDescent="0.25">
      <c r="A1658" s="125"/>
      <c r="B1658" s="136" t="str">
        <f>IF(OR(ISERROR(VLOOKUP(LEFT(A1658,FIND(" ",A1658,1)),Actuacions!$A$10:$D$3010,4)),A1658=""),"",VLOOKUP(VALUE(LEFT(A1658,FIND(" ",A1658,1))),Actuacions!$A$10:$D$3010,4))</f>
        <v/>
      </c>
      <c r="C1658" s="156"/>
      <c r="D1658" s="156"/>
      <c r="E1658" s="156"/>
      <c r="F1658" s="77"/>
      <c r="G1658" s="78"/>
    </row>
    <row r="1659" spans="1:7" x14ac:dyDescent="0.25">
      <c r="A1659" s="125"/>
      <c r="B1659" s="136" t="str">
        <f>IF(OR(ISERROR(VLOOKUP(LEFT(A1659,FIND(" ",A1659,1)),Actuacions!$A$10:$D$3010,4)),A1659=""),"",VLOOKUP(VALUE(LEFT(A1659,FIND(" ",A1659,1))),Actuacions!$A$10:$D$3010,4))</f>
        <v/>
      </c>
      <c r="C1659" s="156"/>
      <c r="D1659" s="156"/>
      <c r="E1659" s="156"/>
      <c r="F1659" s="77"/>
      <c r="G1659" s="78"/>
    </row>
    <row r="1660" spans="1:7" x14ac:dyDescent="0.25">
      <c r="A1660" s="125"/>
      <c r="B1660" s="136" t="str">
        <f>IF(OR(ISERROR(VLOOKUP(LEFT(A1660,FIND(" ",A1660,1)),Actuacions!$A$10:$D$3010,4)),A1660=""),"",VLOOKUP(VALUE(LEFT(A1660,FIND(" ",A1660,1))),Actuacions!$A$10:$D$3010,4))</f>
        <v/>
      </c>
      <c r="C1660" s="156"/>
      <c r="D1660" s="156"/>
      <c r="E1660" s="156"/>
      <c r="F1660" s="77"/>
      <c r="G1660" s="78"/>
    </row>
    <row r="1661" spans="1:7" x14ac:dyDescent="0.25">
      <c r="A1661" s="125"/>
      <c r="B1661" s="136" t="str">
        <f>IF(OR(ISERROR(VLOOKUP(LEFT(A1661,FIND(" ",A1661,1)),Actuacions!$A$10:$D$3010,4)),A1661=""),"",VLOOKUP(VALUE(LEFT(A1661,FIND(" ",A1661,1))),Actuacions!$A$10:$D$3010,4))</f>
        <v/>
      </c>
      <c r="C1661" s="156"/>
      <c r="D1661" s="156"/>
      <c r="E1661" s="156"/>
      <c r="F1661" s="77"/>
      <c r="G1661" s="78"/>
    </row>
    <row r="1662" spans="1:7" x14ac:dyDescent="0.25">
      <c r="A1662" s="125"/>
      <c r="B1662" s="136" t="str">
        <f>IF(OR(ISERROR(VLOOKUP(LEFT(A1662,FIND(" ",A1662,1)),Actuacions!$A$10:$D$3010,4)),A1662=""),"",VLOOKUP(VALUE(LEFT(A1662,FIND(" ",A1662,1))),Actuacions!$A$10:$D$3010,4))</f>
        <v/>
      </c>
      <c r="C1662" s="156"/>
      <c r="D1662" s="156"/>
      <c r="E1662" s="156"/>
      <c r="F1662" s="77"/>
      <c r="G1662" s="78"/>
    </row>
    <row r="1663" spans="1:7" x14ac:dyDescent="0.25">
      <c r="A1663" s="125"/>
      <c r="B1663" s="136" t="str">
        <f>IF(OR(ISERROR(VLOOKUP(LEFT(A1663,FIND(" ",A1663,1)),Actuacions!$A$10:$D$3010,4)),A1663=""),"",VLOOKUP(VALUE(LEFT(A1663,FIND(" ",A1663,1))),Actuacions!$A$10:$D$3010,4))</f>
        <v/>
      </c>
      <c r="C1663" s="156"/>
      <c r="D1663" s="156"/>
      <c r="E1663" s="156"/>
      <c r="F1663" s="77"/>
      <c r="G1663" s="78"/>
    </row>
    <row r="1664" spans="1:7" x14ac:dyDescent="0.25">
      <c r="A1664" s="125"/>
      <c r="B1664" s="136" t="str">
        <f>IF(OR(ISERROR(VLOOKUP(LEFT(A1664,FIND(" ",A1664,1)),Actuacions!$A$10:$D$3010,4)),A1664=""),"",VLOOKUP(VALUE(LEFT(A1664,FIND(" ",A1664,1))),Actuacions!$A$10:$D$3010,4))</f>
        <v/>
      </c>
      <c r="C1664" s="156"/>
      <c r="D1664" s="156"/>
      <c r="E1664" s="156"/>
      <c r="F1664" s="77"/>
      <c r="G1664" s="78"/>
    </row>
    <row r="1665" spans="1:7" x14ac:dyDescent="0.25">
      <c r="A1665" s="125"/>
      <c r="B1665" s="136" t="str">
        <f>IF(OR(ISERROR(VLOOKUP(LEFT(A1665,FIND(" ",A1665,1)),Actuacions!$A$10:$D$3010,4)),A1665=""),"",VLOOKUP(VALUE(LEFT(A1665,FIND(" ",A1665,1))),Actuacions!$A$10:$D$3010,4))</f>
        <v/>
      </c>
      <c r="C1665" s="156"/>
      <c r="D1665" s="156"/>
      <c r="E1665" s="156"/>
      <c r="F1665" s="77"/>
      <c r="G1665" s="78"/>
    </row>
    <row r="1666" spans="1:7" x14ac:dyDescent="0.25">
      <c r="A1666" s="125"/>
      <c r="B1666" s="136" t="str">
        <f>IF(OR(ISERROR(VLOOKUP(LEFT(A1666,FIND(" ",A1666,1)),Actuacions!$A$10:$D$3010,4)),A1666=""),"",VLOOKUP(VALUE(LEFT(A1666,FIND(" ",A1666,1))),Actuacions!$A$10:$D$3010,4))</f>
        <v/>
      </c>
      <c r="C1666" s="156"/>
      <c r="D1666" s="156"/>
      <c r="E1666" s="156"/>
      <c r="F1666" s="77"/>
      <c r="G1666" s="78"/>
    </row>
    <row r="1667" spans="1:7" x14ac:dyDescent="0.25">
      <c r="A1667" s="125"/>
      <c r="B1667" s="136" t="str">
        <f>IF(OR(ISERROR(VLOOKUP(LEFT(A1667,FIND(" ",A1667,1)),Actuacions!$A$10:$D$3010,4)),A1667=""),"",VLOOKUP(VALUE(LEFT(A1667,FIND(" ",A1667,1))),Actuacions!$A$10:$D$3010,4))</f>
        <v/>
      </c>
      <c r="C1667" s="156"/>
      <c r="D1667" s="156"/>
      <c r="E1667" s="156"/>
      <c r="F1667" s="77"/>
      <c r="G1667" s="78"/>
    </row>
    <row r="1668" spans="1:7" x14ac:dyDescent="0.25">
      <c r="A1668" s="125"/>
      <c r="B1668" s="136" t="str">
        <f>IF(OR(ISERROR(VLOOKUP(LEFT(A1668,FIND(" ",A1668,1)),Actuacions!$A$10:$D$3010,4)),A1668=""),"",VLOOKUP(VALUE(LEFT(A1668,FIND(" ",A1668,1))),Actuacions!$A$10:$D$3010,4))</f>
        <v/>
      </c>
      <c r="C1668" s="156"/>
      <c r="D1668" s="156"/>
      <c r="E1668" s="156"/>
      <c r="F1668" s="77"/>
      <c r="G1668" s="78"/>
    </row>
    <row r="1669" spans="1:7" x14ac:dyDescent="0.25">
      <c r="A1669" s="125"/>
      <c r="B1669" s="136" t="str">
        <f>IF(OR(ISERROR(VLOOKUP(LEFT(A1669,FIND(" ",A1669,1)),Actuacions!$A$10:$D$3010,4)),A1669=""),"",VLOOKUP(VALUE(LEFT(A1669,FIND(" ",A1669,1))),Actuacions!$A$10:$D$3010,4))</f>
        <v/>
      </c>
      <c r="C1669" s="156"/>
      <c r="D1669" s="156"/>
      <c r="E1669" s="156"/>
      <c r="F1669" s="77"/>
      <c r="G1669" s="78"/>
    </row>
    <row r="1670" spans="1:7" x14ac:dyDescent="0.25">
      <c r="A1670" s="125"/>
      <c r="B1670" s="136" t="str">
        <f>IF(OR(ISERROR(VLOOKUP(LEFT(A1670,FIND(" ",A1670,1)),Actuacions!$A$10:$D$3010,4)),A1670=""),"",VLOOKUP(VALUE(LEFT(A1670,FIND(" ",A1670,1))),Actuacions!$A$10:$D$3010,4))</f>
        <v/>
      </c>
      <c r="C1670" s="156"/>
      <c r="D1670" s="156"/>
      <c r="E1670" s="156"/>
      <c r="F1670" s="77"/>
      <c r="G1670" s="78"/>
    </row>
    <row r="1671" spans="1:7" x14ac:dyDescent="0.25">
      <c r="A1671" s="125"/>
      <c r="B1671" s="136" t="str">
        <f>IF(OR(ISERROR(VLOOKUP(LEFT(A1671,FIND(" ",A1671,1)),Actuacions!$A$10:$D$3010,4)),A1671=""),"",VLOOKUP(VALUE(LEFT(A1671,FIND(" ",A1671,1))),Actuacions!$A$10:$D$3010,4))</f>
        <v/>
      </c>
      <c r="C1671" s="156"/>
      <c r="D1671" s="156"/>
      <c r="E1671" s="156"/>
      <c r="F1671" s="77"/>
      <c r="G1671" s="78"/>
    </row>
    <row r="1672" spans="1:7" x14ac:dyDescent="0.25">
      <c r="A1672" s="125"/>
      <c r="B1672" s="136" t="str">
        <f>IF(OR(ISERROR(VLOOKUP(LEFT(A1672,FIND(" ",A1672,1)),Actuacions!$A$10:$D$3010,4)),A1672=""),"",VLOOKUP(VALUE(LEFT(A1672,FIND(" ",A1672,1))),Actuacions!$A$10:$D$3010,4))</f>
        <v/>
      </c>
      <c r="C1672" s="156"/>
      <c r="D1672" s="156"/>
      <c r="E1672" s="156"/>
      <c r="F1672" s="77"/>
      <c r="G1672" s="78"/>
    </row>
    <row r="1673" spans="1:7" x14ac:dyDescent="0.25">
      <c r="A1673" s="125"/>
      <c r="B1673" s="136" t="str">
        <f>IF(OR(ISERROR(VLOOKUP(LEFT(A1673,FIND(" ",A1673,1)),Actuacions!$A$10:$D$3010,4)),A1673=""),"",VLOOKUP(VALUE(LEFT(A1673,FIND(" ",A1673,1))),Actuacions!$A$10:$D$3010,4))</f>
        <v/>
      </c>
      <c r="C1673" s="156"/>
      <c r="D1673" s="156"/>
      <c r="E1673" s="156"/>
      <c r="F1673" s="77"/>
      <c r="G1673" s="78"/>
    </row>
    <row r="1674" spans="1:7" x14ac:dyDescent="0.25">
      <c r="A1674" s="125"/>
      <c r="B1674" s="136" t="str">
        <f>IF(OR(ISERROR(VLOOKUP(LEFT(A1674,FIND(" ",A1674,1)),Actuacions!$A$10:$D$3010,4)),A1674=""),"",VLOOKUP(VALUE(LEFT(A1674,FIND(" ",A1674,1))),Actuacions!$A$10:$D$3010,4))</f>
        <v/>
      </c>
      <c r="C1674" s="156"/>
      <c r="D1674" s="156"/>
      <c r="E1674" s="156"/>
      <c r="F1674" s="77"/>
      <c r="G1674" s="78"/>
    </row>
    <row r="1675" spans="1:7" x14ac:dyDescent="0.25">
      <c r="A1675" s="125"/>
      <c r="B1675" s="136" t="str">
        <f>IF(OR(ISERROR(VLOOKUP(LEFT(A1675,FIND(" ",A1675,1)),Actuacions!$A$10:$D$3010,4)),A1675=""),"",VLOOKUP(VALUE(LEFT(A1675,FIND(" ",A1675,1))),Actuacions!$A$10:$D$3010,4))</f>
        <v/>
      </c>
      <c r="C1675" s="156"/>
      <c r="D1675" s="156"/>
      <c r="E1675" s="156"/>
      <c r="F1675" s="77"/>
      <c r="G1675" s="78"/>
    </row>
    <row r="1676" spans="1:7" x14ac:dyDescent="0.25">
      <c r="A1676" s="125"/>
      <c r="B1676" s="136" t="str">
        <f>IF(OR(ISERROR(VLOOKUP(LEFT(A1676,FIND(" ",A1676,1)),Actuacions!$A$10:$D$3010,4)),A1676=""),"",VLOOKUP(VALUE(LEFT(A1676,FIND(" ",A1676,1))),Actuacions!$A$10:$D$3010,4))</f>
        <v/>
      </c>
      <c r="C1676" s="156"/>
      <c r="D1676" s="156"/>
      <c r="E1676" s="156"/>
      <c r="F1676" s="77"/>
      <c r="G1676" s="78"/>
    </row>
    <row r="1677" spans="1:7" x14ac:dyDescent="0.25">
      <c r="A1677" s="125"/>
      <c r="B1677" s="136" t="str">
        <f>IF(OR(ISERROR(VLOOKUP(LEFT(A1677,FIND(" ",A1677,1)),Actuacions!$A$10:$D$3010,4)),A1677=""),"",VLOOKUP(VALUE(LEFT(A1677,FIND(" ",A1677,1))),Actuacions!$A$10:$D$3010,4))</f>
        <v/>
      </c>
      <c r="C1677" s="156"/>
      <c r="D1677" s="156"/>
      <c r="E1677" s="156"/>
      <c r="F1677" s="77"/>
      <c r="G1677" s="78"/>
    </row>
    <row r="1678" spans="1:7" x14ac:dyDescent="0.25">
      <c r="A1678" s="125"/>
      <c r="B1678" s="136" t="str">
        <f>IF(OR(ISERROR(VLOOKUP(LEFT(A1678,FIND(" ",A1678,1)),Actuacions!$A$10:$D$3010,4)),A1678=""),"",VLOOKUP(VALUE(LEFT(A1678,FIND(" ",A1678,1))),Actuacions!$A$10:$D$3010,4))</f>
        <v/>
      </c>
      <c r="C1678" s="156"/>
      <c r="D1678" s="156"/>
      <c r="E1678" s="156"/>
      <c r="F1678" s="77"/>
      <c r="G1678" s="78"/>
    </row>
    <row r="1679" spans="1:7" x14ac:dyDescent="0.25">
      <c r="A1679" s="125"/>
      <c r="B1679" s="136" t="str">
        <f>IF(OR(ISERROR(VLOOKUP(LEFT(A1679,FIND(" ",A1679,1)),Actuacions!$A$10:$D$3010,4)),A1679=""),"",VLOOKUP(VALUE(LEFT(A1679,FIND(" ",A1679,1))),Actuacions!$A$10:$D$3010,4))</f>
        <v/>
      </c>
      <c r="C1679" s="156"/>
      <c r="D1679" s="156"/>
      <c r="E1679" s="156"/>
      <c r="F1679" s="77"/>
      <c r="G1679" s="78"/>
    </row>
    <row r="1680" spans="1:7" x14ac:dyDescent="0.25">
      <c r="A1680" s="125"/>
      <c r="B1680" s="136" t="str">
        <f>IF(OR(ISERROR(VLOOKUP(LEFT(A1680,FIND(" ",A1680,1)),Actuacions!$A$10:$D$3010,4)),A1680=""),"",VLOOKUP(VALUE(LEFT(A1680,FIND(" ",A1680,1))),Actuacions!$A$10:$D$3010,4))</f>
        <v/>
      </c>
      <c r="C1680" s="156"/>
      <c r="D1680" s="156"/>
      <c r="E1680" s="156"/>
      <c r="F1680" s="77"/>
      <c r="G1680" s="78"/>
    </row>
    <row r="1681" spans="1:7" x14ac:dyDescent="0.25">
      <c r="A1681" s="125"/>
      <c r="B1681" s="136" t="str">
        <f>IF(OR(ISERROR(VLOOKUP(LEFT(A1681,FIND(" ",A1681,1)),Actuacions!$A$10:$D$3010,4)),A1681=""),"",VLOOKUP(VALUE(LEFT(A1681,FIND(" ",A1681,1))),Actuacions!$A$10:$D$3010,4))</f>
        <v/>
      </c>
      <c r="C1681" s="156"/>
      <c r="D1681" s="156"/>
      <c r="E1681" s="156"/>
      <c r="F1681" s="77"/>
      <c r="G1681" s="78"/>
    </row>
    <row r="1682" spans="1:7" x14ac:dyDescent="0.25">
      <c r="A1682" s="125"/>
      <c r="B1682" s="136" t="str">
        <f>IF(OR(ISERROR(VLOOKUP(LEFT(A1682,FIND(" ",A1682,1)),Actuacions!$A$10:$D$3010,4)),A1682=""),"",VLOOKUP(VALUE(LEFT(A1682,FIND(" ",A1682,1))),Actuacions!$A$10:$D$3010,4))</f>
        <v/>
      </c>
      <c r="C1682" s="156"/>
      <c r="D1682" s="156"/>
      <c r="E1682" s="156"/>
      <c r="F1682" s="77"/>
      <c r="G1682" s="78"/>
    </row>
    <row r="1683" spans="1:7" x14ac:dyDescent="0.25">
      <c r="A1683" s="125"/>
      <c r="B1683" s="136" t="str">
        <f>IF(OR(ISERROR(VLOOKUP(LEFT(A1683,FIND(" ",A1683,1)),Actuacions!$A$10:$D$3010,4)),A1683=""),"",VLOOKUP(VALUE(LEFT(A1683,FIND(" ",A1683,1))),Actuacions!$A$10:$D$3010,4))</f>
        <v/>
      </c>
      <c r="C1683" s="156"/>
      <c r="D1683" s="156"/>
      <c r="E1683" s="156"/>
      <c r="F1683" s="77"/>
      <c r="G1683" s="78"/>
    </row>
    <row r="1684" spans="1:7" x14ac:dyDescent="0.25">
      <c r="A1684" s="125"/>
      <c r="B1684" s="136" t="str">
        <f>IF(OR(ISERROR(VLOOKUP(LEFT(A1684,FIND(" ",A1684,1)),Actuacions!$A$10:$D$3010,4)),A1684=""),"",VLOOKUP(VALUE(LEFT(A1684,FIND(" ",A1684,1))),Actuacions!$A$10:$D$3010,4))</f>
        <v/>
      </c>
      <c r="C1684" s="156"/>
      <c r="D1684" s="156"/>
      <c r="E1684" s="156"/>
      <c r="F1684" s="77"/>
      <c r="G1684" s="78"/>
    </row>
    <row r="1685" spans="1:7" x14ac:dyDescent="0.25">
      <c r="A1685" s="125"/>
      <c r="B1685" s="136" t="str">
        <f>IF(OR(ISERROR(VLOOKUP(LEFT(A1685,FIND(" ",A1685,1)),Actuacions!$A$10:$D$3010,4)),A1685=""),"",VLOOKUP(VALUE(LEFT(A1685,FIND(" ",A1685,1))),Actuacions!$A$10:$D$3010,4))</f>
        <v/>
      </c>
      <c r="C1685" s="156"/>
      <c r="D1685" s="156"/>
      <c r="E1685" s="156"/>
      <c r="F1685" s="77"/>
      <c r="G1685" s="78"/>
    </row>
    <row r="1686" spans="1:7" x14ac:dyDescent="0.25">
      <c r="A1686" s="125"/>
      <c r="B1686" s="136" t="str">
        <f>IF(OR(ISERROR(VLOOKUP(LEFT(A1686,FIND(" ",A1686,1)),Actuacions!$A$10:$D$3010,4)),A1686=""),"",VLOOKUP(VALUE(LEFT(A1686,FIND(" ",A1686,1))),Actuacions!$A$10:$D$3010,4))</f>
        <v/>
      </c>
      <c r="C1686" s="156"/>
      <c r="D1686" s="156"/>
      <c r="E1686" s="156"/>
      <c r="F1686" s="77"/>
      <c r="G1686" s="78"/>
    </row>
    <row r="1687" spans="1:7" x14ac:dyDescent="0.25">
      <c r="A1687" s="125"/>
      <c r="B1687" s="136" t="str">
        <f>IF(OR(ISERROR(VLOOKUP(LEFT(A1687,FIND(" ",A1687,1)),Actuacions!$A$10:$D$3010,4)),A1687=""),"",VLOOKUP(VALUE(LEFT(A1687,FIND(" ",A1687,1))),Actuacions!$A$10:$D$3010,4))</f>
        <v/>
      </c>
      <c r="C1687" s="156"/>
      <c r="D1687" s="156"/>
      <c r="E1687" s="156"/>
      <c r="F1687" s="77"/>
      <c r="G1687" s="78"/>
    </row>
    <row r="1688" spans="1:7" x14ac:dyDescent="0.25">
      <c r="A1688" s="125"/>
      <c r="B1688" s="136" t="str">
        <f>IF(OR(ISERROR(VLOOKUP(LEFT(A1688,FIND(" ",A1688,1)),Actuacions!$A$10:$D$3010,4)),A1688=""),"",VLOOKUP(VALUE(LEFT(A1688,FIND(" ",A1688,1))),Actuacions!$A$10:$D$3010,4))</f>
        <v/>
      </c>
      <c r="C1688" s="156"/>
      <c r="D1688" s="156"/>
      <c r="E1688" s="156"/>
      <c r="F1688" s="77"/>
      <c r="G1688" s="78"/>
    </row>
    <row r="1689" spans="1:7" x14ac:dyDescent="0.25">
      <c r="A1689" s="125"/>
      <c r="B1689" s="136" t="str">
        <f>IF(OR(ISERROR(VLOOKUP(LEFT(A1689,FIND(" ",A1689,1)),Actuacions!$A$10:$D$3010,4)),A1689=""),"",VLOOKUP(VALUE(LEFT(A1689,FIND(" ",A1689,1))),Actuacions!$A$10:$D$3010,4))</f>
        <v/>
      </c>
      <c r="C1689" s="156"/>
      <c r="D1689" s="156"/>
      <c r="E1689" s="156"/>
      <c r="F1689" s="77"/>
      <c r="G1689" s="78"/>
    </row>
    <row r="1690" spans="1:7" x14ac:dyDescent="0.25">
      <c r="A1690" s="125"/>
      <c r="B1690" s="136" t="str">
        <f>IF(OR(ISERROR(VLOOKUP(LEFT(A1690,FIND(" ",A1690,1)),Actuacions!$A$10:$D$3010,4)),A1690=""),"",VLOOKUP(VALUE(LEFT(A1690,FIND(" ",A1690,1))),Actuacions!$A$10:$D$3010,4))</f>
        <v/>
      </c>
      <c r="C1690" s="156"/>
      <c r="D1690" s="156"/>
      <c r="E1690" s="156"/>
      <c r="F1690" s="77"/>
      <c r="G1690" s="78"/>
    </row>
    <row r="1691" spans="1:7" x14ac:dyDescent="0.25">
      <c r="A1691" s="125"/>
      <c r="B1691" s="136" t="str">
        <f>IF(OR(ISERROR(VLOOKUP(LEFT(A1691,FIND(" ",A1691,1)),Actuacions!$A$10:$D$3010,4)),A1691=""),"",VLOOKUP(VALUE(LEFT(A1691,FIND(" ",A1691,1))),Actuacions!$A$10:$D$3010,4))</f>
        <v/>
      </c>
      <c r="C1691" s="156"/>
      <c r="D1691" s="156"/>
      <c r="E1691" s="156"/>
      <c r="F1691" s="77"/>
      <c r="G1691" s="78"/>
    </row>
    <row r="1692" spans="1:7" x14ac:dyDescent="0.25">
      <c r="A1692" s="125"/>
      <c r="B1692" s="136" t="str">
        <f>IF(OR(ISERROR(VLOOKUP(LEFT(A1692,FIND(" ",A1692,1)),Actuacions!$A$10:$D$3010,4)),A1692=""),"",VLOOKUP(VALUE(LEFT(A1692,FIND(" ",A1692,1))),Actuacions!$A$10:$D$3010,4))</f>
        <v/>
      </c>
      <c r="C1692" s="156"/>
      <c r="D1692" s="156"/>
      <c r="E1692" s="156"/>
      <c r="F1692" s="77"/>
      <c r="G1692" s="78"/>
    </row>
    <row r="1693" spans="1:7" x14ac:dyDescent="0.25">
      <c r="A1693" s="125"/>
      <c r="B1693" s="136" t="str">
        <f>IF(OR(ISERROR(VLOOKUP(LEFT(A1693,FIND(" ",A1693,1)),Actuacions!$A$10:$D$3010,4)),A1693=""),"",VLOOKUP(VALUE(LEFT(A1693,FIND(" ",A1693,1))),Actuacions!$A$10:$D$3010,4))</f>
        <v/>
      </c>
      <c r="C1693" s="156"/>
      <c r="D1693" s="156"/>
      <c r="E1693" s="156"/>
      <c r="F1693" s="77"/>
      <c r="G1693" s="78"/>
    </row>
    <row r="1694" spans="1:7" x14ac:dyDescent="0.25">
      <c r="A1694" s="125"/>
      <c r="B1694" s="136" t="str">
        <f>IF(OR(ISERROR(VLOOKUP(LEFT(A1694,FIND(" ",A1694,1)),Actuacions!$A$10:$D$3010,4)),A1694=""),"",VLOOKUP(VALUE(LEFT(A1694,FIND(" ",A1694,1))),Actuacions!$A$10:$D$3010,4))</f>
        <v/>
      </c>
      <c r="C1694" s="156"/>
      <c r="D1694" s="156"/>
      <c r="E1694" s="156"/>
      <c r="F1694" s="77"/>
      <c r="G1694" s="78"/>
    </row>
    <row r="1695" spans="1:7" x14ac:dyDescent="0.25">
      <c r="A1695" s="125"/>
      <c r="B1695" s="136" t="str">
        <f>IF(OR(ISERROR(VLOOKUP(LEFT(A1695,FIND(" ",A1695,1)),Actuacions!$A$10:$D$3010,4)),A1695=""),"",VLOOKUP(VALUE(LEFT(A1695,FIND(" ",A1695,1))),Actuacions!$A$10:$D$3010,4))</f>
        <v/>
      </c>
      <c r="C1695" s="156"/>
      <c r="D1695" s="156"/>
      <c r="E1695" s="156"/>
      <c r="F1695" s="77"/>
      <c r="G1695" s="78"/>
    </row>
    <row r="1696" spans="1:7" x14ac:dyDescent="0.25">
      <c r="A1696" s="125"/>
      <c r="B1696" s="136" t="str">
        <f>IF(OR(ISERROR(VLOOKUP(LEFT(A1696,FIND(" ",A1696,1)),Actuacions!$A$10:$D$3010,4)),A1696=""),"",VLOOKUP(VALUE(LEFT(A1696,FIND(" ",A1696,1))),Actuacions!$A$10:$D$3010,4))</f>
        <v/>
      </c>
      <c r="C1696" s="156"/>
      <c r="D1696" s="156"/>
      <c r="E1696" s="156"/>
      <c r="F1696" s="77"/>
      <c r="G1696" s="78"/>
    </row>
    <row r="1697" spans="1:7" x14ac:dyDescent="0.25">
      <c r="A1697" s="125"/>
      <c r="B1697" s="136" t="str">
        <f>IF(OR(ISERROR(VLOOKUP(LEFT(A1697,FIND(" ",A1697,1)),Actuacions!$A$10:$D$3010,4)),A1697=""),"",VLOOKUP(VALUE(LEFT(A1697,FIND(" ",A1697,1))),Actuacions!$A$10:$D$3010,4))</f>
        <v/>
      </c>
      <c r="C1697" s="156"/>
      <c r="D1697" s="156"/>
      <c r="E1697" s="156"/>
      <c r="F1697" s="77"/>
      <c r="G1697" s="78"/>
    </row>
    <row r="1698" spans="1:7" x14ac:dyDescent="0.25">
      <c r="A1698" s="125"/>
      <c r="B1698" s="136" t="str">
        <f>IF(OR(ISERROR(VLOOKUP(LEFT(A1698,FIND(" ",A1698,1)),Actuacions!$A$10:$D$3010,4)),A1698=""),"",VLOOKUP(VALUE(LEFT(A1698,FIND(" ",A1698,1))),Actuacions!$A$10:$D$3010,4))</f>
        <v/>
      </c>
      <c r="C1698" s="156"/>
      <c r="D1698" s="156"/>
      <c r="E1698" s="156"/>
      <c r="F1698" s="77"/>
      <c r="G1698" s="78"/>
    </row>
    <row r="1699" spans="1:7" x14ac:dyDescent="0.25">
      <c r="A1699" s="125"/>
      <c r="B1699" s="136" t="str">
        <f>IF(OR(ISERROR(VLOOKUP(LEFT(A1699,FIND(" ",A1699,1)),Actuacions!$A$10:$D$3010,4)),A1699=""),"",VLOOKUP(VALUE(LEFT(A1699,FIND(" ",A1699,1))),Actuacions!$A$10:$D$3010,4))</f>
        <v/>
      </c>
      <c r="C1699" s="156"/>
      <c r="D1699" s="156"/>
      <c r="E1699" s="156"/>
      <c r="F1699" s="77"/>
      <c r="G1699" s="78"/>
    </row>
    <row r="1700" spans="1:7" x14ac:dyDescent="0.25">
      <c r="A1700" s="125"/>
      <c r="B1700" s="136" t="str">
        <f>IF(OR(ISERROR(VLOOKUP(LEFT(A1700,FIND(" ",A1700,1)),Actuacions!$A$10:$D$3010,4)),A1700=""),"",VLOOKUP(VALUE(LEFT(A1700,FIND(" ",A1700,1))),Actuacions!$A$10:$D$3010,4))</f>
        <v/>
      </c>
      <c r="C1700" s="156"/>
      <c r="D1700" s="156"/>
      <c r="E1700" s="156"/>
      <c r="F1700" s="77"/>
      <c r="G1700" s="78"/>
    </row>
    <row r="1701" spans="1:7" x14ac:dyDescent="0.25">
      <c r="A1701" s="125"/>
      <c r="B1701" s="136" t="str">
        <f>IF(OR(ISERROR(VLOOKUP(LEFT(A1701,FIND(" ",A1701,1)),Actuacions!$A$10:$D$3010,4)),A1701=""),"",VLOOKUP(VALUE(LEFT(A1701,FIND(" ",A1701,1))),Actuacions!$A$10:$D$3010,4))</f>
        <v/>
      </c>
      <c r="C1701" s="156"/>
      <c r="D1701" s="156"/>
      <c r="E1701" s="156"/>
      <c r="F1701" s="77"/>
      <c r="G1701" s="78"/>
    </row>
    <row r="1702" spans="1:7" x14ac:dyDescent="0.25">
      <c r="A1702" s="125"/>
      <c r="B1702" s="136" t="str">
        <f>IF(OR(ISERROR(VLOOKUP(LEFT(A1702,FIND(" ",A1702,1)),Actuacions!$A$10:$D$3010,4)),A1702=""),"",VLOOKUP(VALUE(LEFT(A1702,FIND(" ",A1702,1))),Actuacions!$A$10:$D$3010,4))</f>
        <v/>
      </c>
      <c r="C1702" s="156"/>
      <c r="D1702" s="156"/>
      <c r="E1702" s="156"/>
      <c r="F1702" s="77"/>
      <c r="G1702" s="78"/>
    </row>
    <row r="1703" spans="1:7" x14ac:dyDescent="0.25">
      <c r="A1703" s="125"/>
      <c r="B1703" s="136" t="str">
        <f>IF(OR(ISERROR(VLOOKUP(LEFT(A1703,FIND(" ",A1703,1)),Actuacions!$A$10:$D$3010,4)),A1703=""),"",VLOOKUP(VALUE(LEFT(A1703,FIND(" ",A1703,1))),Actuacions!$A$10:$D$3010,4))</f>
        <v/>
      </c>
      <c r="C1703" s="156"/>
      <c r="D1703" s="156"/>
      <c r="E1703" s="156"/>
      <c r="F1703" s="77"/>
      <c r="G1703" s="78"/>
    </row>
    <row r="1704" spans="1:7" x14ac:dyDescent="0.25">
      <c r="A1704" s="125"/>
      <c r="B1704" s="136" t="str">
        <f>IF(OR(ISERROR(VLOOKUP(LEFT(A1704,FIND(" ",A1704,1)),Actuacions!$A$10:$D$3010,4)),A1704=""),"",VLOOKUP(VALUE(LEFT(A1704,FIND(" ",A1704,1))),Actuacions!$A$10:$D$3010,4))</f>
        <v/>
      </c>
      <c r="C1704" s="156"/>
      <c r="D1704" s="156"/>
      <c r="E1704" s="156"/>
      <c r="F1704" s="77"/>
      <c r="G1704" s="78"/>
    </row>
    <row r="1705" spans="1:7" x14ac:dyDescent="0.25">
      <c r="A1705" s="125"/>
      <c r="B1705" s="136" t="str">
        <f>IF(OR(ISERROR(VLOOKUP(LEFT(A1705,FIND(" ",A1705,1)),Actuacions!$A$10:$D$3010,4)),A1705=""),"",VLOOKUP(VALUE(LEFT(A1705,FIND(" ",A1705,1))),Actuacions!$A$10:$D$3010,4))</f>
        <v/>
      </c>
      <c r="C1705" s="156"/>
      <c r="D1705" s="156"/>
      <c r="E1705" s="156"/>
      <c r="F1705" s="77"/>
      <c r="G1705" s="78"/>
    </row>
    <row r="1706" spans="1:7" x14ac:dyDescent="0.25">
      <c r="A1706" s="125"/>
      <c r="B1706" s="136" t="str">
        <f>IF(OR(ISERROR(VLOOKUP(LEFT(A1706,FIND(" ",A1706,1)),Actuacions!$A$10:$D$3010,4)),A1706=""),"",VLOOKUP(VALUE(LEFT(A1706,FIND(" ",A1706,1))),Actuacions!$A$10:$D$3010,4))</f>
        <v/>
      </c>
      <c r="C1706" s="156"/>
      <c r="D1706" s="156"/>
      <c r="E1706" s="156"/>
      <c r="F1706" s="77"/>
      <c r="G1706" s="78"/>
    </row>
    <row r="1707" spans="1:7" x14ac:dyDescent="0.25">
      <c r="A1707" s="125"/>
      <c r="B1707" s="136" t="str">
        <f>IF(OR(ISERROR(VLOOKUP(LEFT(A1707,FIND(" ",A1707,1)),Actuacions!$A$10:$D$3010,4)),A1707=""),"",VLOOKUP(VALUE(LEFT(A1707,FIND(" ",A1707,1))),Actuacions!$A$10:$D$3010,4))</f>
        <v/>
      </c>
      <c r="C1707" s="156"/>
      <c r="D1707" s="156"/>
      <c r="E1707" s="156"/>
      <c r="F1707" s="77"/>
      <c r="G1707" s="78"/>
    </row>
    <row r="1708" spans="1:7" x14ac:dyDescent="0.25">
      <c r="A1708" s="125"/>
      <c r="B1708" s="136" t="str">
        <f>IF(OR(ISERROR(VLOOKUP(LEFT(A1708,FIND(" ",A1708,1)),Actuacions!$A$10:$D$3010,4)),A1708=""),"",VLOOKUP(VALUE(LEFT(A1708,FIND(" ",A1708,1))),Actuacions!$A$10:$D$3010,4))</f>
        <v/>
      </c>
      <c r="C1708" s="156"/>
      <c r="D1708" s="156"/>
      <c r="E1708" s="156"/>
      <c r="F1708" s="77"/>
      <c r="G1708" s="78"/>
    </row>
    <row r="1709" spans="1:7" x14ac:dyDescent="0.25">
      <c r="A1709" s="125"/>
      <c r="B1709" s="136" t="str">
        <f>IF(OR(ISERROR(VLOOKUP(LEFT(A1709,FIND(" ",A1709,1)),Actuacions!$A$10:$D$3010,4)),A1709=""),"",VLOOKUP(VALUE(LEFT(A1709,FIND(" ",A1709,1))),Actuacions!$A$10:$D$3010,4))</f>
        <v/>
      </c>
      <c r="C1709" s="156"/>
      <c r="D1709" s="156"/>
      <c r="E1709" s="156"/>
      <c r="F1709" s="77"/>
      <c r="G1709" s="78"/>
    </row>
    <row r="1710" spans="1:7" x14ac:dyDescent="0.25">
      <c r="A1710" s="125"/>
      <c r="B1710" s="136" t="str">
        <f>IF(OR(ISERROR(VLOOKUP(LEFT(A1710,FIND(" ",A1710,1)),Actuacions!$A$10:$D$3010,4)),A1710=""),"",VLOOKUP(VALUE(LEFT(A1710,FIND(" ",A1710,1))),Actuacions!$A$10:$D$3010,4))</f>
        <v/>
      </c>
      <c r="C1710" s="156"/>
      <c r="D1710" s="156"/>
      <c r="E1710" s="156"/>
      <c r="F1710" s="77"/>
      <c r="G1710" s="78"/>
    </row>
    <row r="1711" spans="1:7" x14ac:dyDescent="0.25">
      <c r="A1711" s="125"/>
      <c r="B1711" s="136" t="str">
        <f>IF(OR(ISERROR(VLOOKUP(LEFT(A1711,FIND(" ",A1711,1)),Actuacions!$A$10:$D$3010,4)),A1711=""),"",VLOOKUP(VALUE(LEFT(A1711,FIND(" ",A1711,1))),Actuacions!$A$10:$D$3010,4))</f>
        <v/>
      </c>
      <c r="C1711" s="156"/>
      <c r="D1711" s="156"/>
      <c r="E1711" s="156"/>
      <c r="F1711" s="77"/>
      <c r="G1711" s="78"/>
    </row>
    <row r="1712" spans="1:7" x14ac:dyDescent="0.25">
      <c r="A1712" s="125"/>
      <c r="B1712" s="136" t="str">
        <f>IF(OR(ISERROR(VLOOKUP(LEFT(A1712,FIND(" ",A1712,1)),Actuacions!$A$10:$D$3010,4)),A1712=""),"",VLOOKUP(VALUE(LEFT(A1712,FIND(" ",A1712,1))),Actuacions!$A$10:$D$3010,4))</f>
        <v/>
      </c>
      <c r="C1712" s="156"/>
      <c r="D1712" s="156"/>
      <c r="E1712" s="156"/>
      <c r="F1712" s="77"/>
      <c r="G1712" s="78"/>
    </row>
    <row r="1713" spans="1:7" x14ac:dyDescent="0.25">
      <c r="A1713" s="125"/>
      <c r="B1713" s="136" t="str">
        <f>IF(OR(ISERROR(VLOOKUP(LEFT(A1713,FIND(" ",A1713,1)),Actuacions!$A$10:$D$3010,4)),A1713=""),"",VLOOKUP(VALUE(LEFT(A1713,FIND(" ",A1713,1))),Actuacions!$A$10:$D$3010,4))</f>
        <v/>
      </c>
      <c r="C1713" s="156"/>
      <c r="D1713" s="156"/>
      <c r="E1713" s="156"/>
      <c r="F1713" s="77"/>
      <c r="G1713" s="78"/>
    </row>
    <row r="1714" spans="1:7" x14ac:dyDescent="0.25">
      <c r="A1714" s="125"/>
      <c r="B1714" s="136" t="str">
        <f>IF(OR(ISERROR(VLOOKUP(LEFT(A1714,FIND(" ",A1714,1)),Actuacions!$A$10:$D$3010,4)),A1714=""),"",VLOOKUP(VALUE(LEFT(A1714,FIND(" ",A1714,1))),Actuacions!$A$10:$D$3010,4))</f>
        <v/>
      </c>
      <c r="C1714" s="156"/>
      <c r="D1714" s="156"/>
      <c r="E1714" s="156"/>
      <c r="F1714" s="77"/>
      <c r="G1714" s="78"/>
    </row>
    <row r="1715" spans="1:7" x14ac:dyDescent="0.25">
      <c r="A1715" s="125"/>
      <c r="B1715" s="136" t="str">
        <f>IF(OR(ISERROR(VLOOKUP(LEFT(A1715,FIND(" ",A1715,1)),Actuacions!$A$10:$D$3010,4)),A1715=""),"",VLOOKUP(VALUE(LEFT(A1715,FIND(" ",A1715,1))),Actuacions!$A$10:$D$3010,4))</f>
        <v/>
      </c>
      <c r="C1715" s="156"/>
      <c r="D1715" s="156"/>
      <c r="E1715" s="156"/>
      <c r="F1715" s="77"/>
      <c r="G1715" s="78"/>
    </row>
    <row r="1716" spans="1:7" x14ac:dyDescent="0.25">
      <c r="A1716" s="125"/>
      <c r="B1716" s="136" t="str">
        <f>IF(OR(ISERROR(VLOOKUP(LEFT(A1716,FIND(" ",A1716,1)),Actuacions!$A$10:$D$3010,4)),A1716=""),"",VLOOKUP(VALUE(LEFT(A1716,FIND(" ",A1716,1))),Actuacions!$A$10:$D$3010,4))</f>
        <v/>
      </c>
      <c r="C1716" s="156"/>
      <c r="D1716" s="156"/>
      <c r="E1716" s="156"/>
      <c r="F1716" s="77"/>
      <c r="G1716" s="78"/>
    </row>
    <row r="1717" spans="1:7" x14ac:dyDescent="0.25">
      <c r="A1717" s="125"/>
      <c r="B1717" s="136" t="str">
        <f>IF(OR(ISERROR(VLOOKUP(LEFT(A1717,FIND(" ",A1717,1)),Actuacions!$A$10:$D$3010,4)),A1717=""),"",VLOOKUP(VALUE(LEFT(A1717,FIND(" ",A1717,1))),Actuacions!$A$10:$D$3010,4))</f>
        <v/>
      </c>
      <c r="C1717" s="156"/>
      <c r="D1717" s="156"/>
      <c r="E1717" s="156"/>
      <c r="F1717" s="77"/>
      <c r="G1717" s="78"/>
    </row>
    <row r="1718" spans="1:7" x14ac:dyDescent="0.25">
      <c r="A1718" s="125"/>
      <c r="B1718" s="136" t="str">
        <f>IF(OR(ISERROR(VLOOKUP(LEFT(A1718,FIND(" ",A1718,1)),Actuacions!$A$10:$D$3010,4)),A1718=""),"",VLOOKUP(VALUE(LEFT(A1718,FIND(" ",A1718,1))),Actuacions!$A$10:$D$3010,4))</f>
        <v/>
      </c>
      <c r="C1718" s="156"/>
      <c r="D1718" s="156"/>
      <c r="E1718" s="156"/>
      <c r="F1718" s="77"/>
      <c r="G1718" s="78"/>
    </row>
    <row r="1719" spans="1:7" x14ac:dyDescent="0.25">
      <c r="A1719" s="125"/>
      <c r="B1719" s="136" t="str">
        <f>IF(OR(ISERROR(VLOOKUP(LEFT(A1719,FIND(" ",A1719,1)),Actuacions!$A$10:$D$3010,4)),A1719=""),"",VLOOKUP(VALUE(LEFT(A1719,FIND(" ",A1719,1))),Actuacions!$A$10:$D$3010,4))</f>
        <v/>
      </c>
      <c r="C1719" s="156"/>
      <c r="D1719" s="156"/>
      <c r="E1719" s="156"/>
      <c r="F1719" s="77"/>
      <c r="G1719" s="78"/>
    </row>
    <row r="1720" spans="1:7" x14ac:dyDescent="0.25">
      <c r="A1720" s="125"/>
      <c r="B1720" s="136" t="str">
        <f>IF(OR(ISERROR(VLOOKUP(LEFT(A1720,FIND(" ",A1720,1)),Actuacions!$A$10:$D$3010,4)),A1720=""),"",VLOOKUP(VALUE(LEFT(A1720,FIND(" ",A1720,1))),Actuacions!$A$10:$D$3010,4))</f>
        <v/>
      </c>
      <c r="C1720" s="156"/>
      <c r="D1720" s="156"/>
      <c r="E1720" s="156"/>
      <c r="F1720" s="77"/>
      <c r="G1720" s="78"/>
    </row>
    <row r="1721" spans="1:7" x14ac:dyDescent="0.25">
      <c r="A1721" s="125"/>
      <c r="B1721" s="136" t="str">
        <f>IF(OR(ISERROR(VLOOKUP(LEFT(A1721,FIND(" ",A1721,1)),Actuacions!$A$10:$D$3010,4)),A1721=""),"",VLOOKUP(VALUE(LEFT(A1721,FIND(" ",A1721,1))),Actuacions!$A$10:$D$3010,4))</f>
        <v/>
      </c>
      <c r="C1721" s="156"/>
      <c r="D1721" s="156"/>
      <c r="E1721" s="156"/>
      <c r="F1721" s="77"/>
      <c r="G1721" s="78"/>
    </row>
    <row r="1722" spans="1:7" x14ac:dyDescent="0.25">
      <c r="A1722" s="125"/>
      <c r="B1722" s="136" t="str">
        <f>IF(OR(ISERROR(VLOOKUP(LEFT(A1722,FIND(" ",A1722,1)),Actuacions!$A$10:$D$3010,4)),A1722=""),"",VLOOKUP(VALUE(LEFT(A1722,FIND(" ",A1722,1))),Actuacions!$A$10:$D$3010,4))</f>
        <v/>
      </c>
      <c r="C1722" s="156"/>
      <c r="D1722" s="156"/>
      <c r="E1722" s="156"/>
      <c r="F1722" s="77"/>
      <c r="G1722" s="78"/>
    </row>
    <row r="1723" spans="1:7" x14ac:dyDescent="0.25">
      <c r="A1723" s="125"/>
      <c r="B1723" s="136" t="str">
        <f>IF(OR(ISERROR(VLOOKUP(LEFT(A1723,FIND(" ",A1723,1)),Actuacions!$A$10:$D$3010,4)),A1723=""),"",VLOOKUP(VALUE(LEFT(A1723,FIND(" ",A1723,1))),Actuacions!$A$10:$D$3010,4))</f>
        <v/>
      </c>
      <c r="C1723" s="156"/>
      <c r="D1723" s="156"/>
      <c r="E1723" s="156"/>
      <c r="F1723" s="77"/>
      <c r="G1723" s="78"/>
    </row>
    <row r="1724" spans="1:7" x14ac:dyDescent="0.25">
      <c r="A1724" s="125"/>
      <c r="B1724" s="136" t="str">
        <f>IF(OR(ISERROR(VLOOKUP(LEFT(A1724,FIND(" ",A1724,1)),Actuacions!$A$10:$D$3010,4)),A1724=""),"",VLOOKUP(VALUE(LEFT(A1724,FIND(" ",A1724,1))),Actuacions!$A$10:$D$3010,4))</f>
        <v/>
      </c>
      <c r="C1724" s="156"/>
      <c r="D1724" s="156"/>
      <c r="E1724" s="156"/>
      <c r="F1724" s="77"/>
      <c r="G1724" s="78"/>
    </row>
    <row r="1725" spans="1:7" x14ac:dyDescent="0.25">
      <c r="A1725" s="125"/>
      <c r="B1725" s="136" t="str">
        <f>IF(OR(ISERROR(VLOOKUP(LEFT(A1725,FIND(" ",A1725,1)),Actuacions!$A$10:$D$3010,4)),A1725=""),"",VLOOKUP(VALUE(LEFT(A1725,FIND(" ",A1725,1))),Actuacions!$A$10:$D$3010,4))</f>
        <v/>
      </c>
      <c r="C1725" s="156"/>
      <c r="D1725" s="156"/>
      <c r="E1725" s="156"/>
      <c r="F1725" s="77"/>
      <c r="G1725" s="78"/>
    </row>
    <row r="1726" spans="1:7" x14ac:dyDescent="0.25">
      <c r="A1726" s="125"/>
      <c r="B1726" s="136" t="str">
        <f>IF(OR(ISERROR(VLOOKUP(LEFT(A1726,FIND(" ",A1726,1)),Actuacions!$A$10:$D$3010,4)),A1726=""),"",VLOOKUP(VALUE(LEFT(A1726,FIND(" ",A1726,1))),Actuacions!$A$10:$D$3010,4))</f>
        <v/>
      </c>
      <c r="C1726" s="156"/>
      <c r="D1726" s="156"/>
      <c r="E1726" s="156"/>
      <c r="F1726" s="77"/>
      <c r="G1726" s="78"/>
    </row>
    <row r="1727" spans="1:7" x14ac:dyDescent="0.25">
      <c r="A1727" s="125"/>
      <c r="B1727" s="136" t="str">
        <f>IF(OR(ISERROR(VLOOKUP(LEFT(A1727,FIND(" ",A1727,1)),Actuacions!$A$10:$D$3010,4)),A1727=""),"",VLOOKUP(VALUE(LEFT(A1727,FIND(" ",A1727,1))),Actuacions!$A$10:$D$3010,4))</f>
        <v/>
      </c>
      <c r="C1727" s="156"/>
      <c r="D1727" s="156"/>
      <c r="E1727" s="156"/>
      <c r="F1727" s="77"/>
      <c r="G1727" s="78"/>
    </row>
    <row r="1728" spans="1:7" x14ac:dyDescent="0.25">
      <c r="A1728" s="125"/>
      <c r="B1728" s="136" t="str">
        <f>IF(OR(ISERROR(VLOOKUP(LEFT(A1728,FIND(" ",A1728,1)),Actuacions!$A$10:$D$3010,4)),A1728=""),"",VLOOKUP(VALUE(LEFT(A1728,FIND(" ",A1728,1))),Actuacions!$A$10:$D$3010,4))</f>
        <v/>
      </c>
      <c r="C1728" s="156"/>
      <c r="D1728" s="156"/>
      <c r="E1728" s="156"/>
      <c r="F1728" s="77"/>
      <c r="G1728" s="78"/>
    </row>
    <row r="1729" spans="1:7" x14ac:dyDescent="0.25">
      <c r="A1729" s="125"/>
      <c r="B1729" s="136" t="str">
        <f>IF(OR(ISERROR(VLOOKUP(LEFT(A1729,FIND(" ",A1729,1)),Actuacions!$A$10:$D$3010,4)),A1729=""),"",VLOOKUP(VALUE(LEFT(A1729,FIND(" ",A1729,1))),Actuacions!$A$10:$D$3010,4))</f>
        <v/>
      </c>
      <c r="C1729" s="156"/>
      <c r="D1729" s="156"/>
      <c r="E1729" s="156"/>
      <c r="F1729" s="77"/>
      <c r="G1729" s="78"/>
    </row>
    <row r="1730" spans="1:7" x14ac:dyDescent="0.25">
      <c r="A1730" s="125"/>
      <c r="B1730" s="136" t="str">
        <f>IF(OR(ISERROR(VLOOKUP(LEFT(A1730,FIND(" ",A1730,1)),Actuacions!$A$10:$D$3010,4)),A1730=""),"",VLOOKUP(VALUE(LEFT(A1730,FIND(" ",A1730,1))),Actuacions!$A$10:$D$3010,4))</f>
        <v/>
      </c>
      <c r="C1730" s="156"/>
      <c r="D1730" s="156"/>
      <c r="E1730" s="156"/>
      <c r="F1730" s="77"/>
      <c r="G1730" s="78"/>
    </row>
    <row r="1731" spans="1:7" x14ac:dyDescent="0.25">
      <c r="A1731" s="125"/>
      <c r="B1731" s="136" t="str">
        <f>IF(OR(ISERROR(VLOOKUP(LEFT(A1731,FIND(" ",A1731,1)),Actuacions!$A$10:$D$3010,4)),A1731=""),"",VLOOKUP(VALUE(LEFT(A1731,FIND(" ",A1731,1))),Actuacions!$A$10:$D$3010,4))</f>
        <v/>
      </c>
      <c r="C1731" s="156"/>
      <c r="D1731" s="156"/>
      <c r="E1731" s="156"/>
      <c r="F1731" s="77"/>
      <c r="G1731" s="78"/>
    </row>
    <row r="1732" spans="1:7" x14ac:dyDescent="0.25">
      <c r="A1732" s="125"/>
      <c r="B1732" s="136" t="str">
        <f>IF(OR(ISERROR(VLOOKUP(LEFT(A1732,FIND(" ",A1732,1)),Actuacions!$A$10:$D$3010,4)),A1732=""),"",VLOOKUP(VALUE(LEFT(A1732,FIND(" ",A1732,1))),Actuacions!$A$10:$D$3010,4))</f>
        <v/>
      </c>
      <c r="C1732" s="156"/>
      <c r="D1732" s="156"/>
      <c r="E1732" s="156"/>
      <c r="F1732" s="77"/>
      <c r="G1732" s="78"/>
    </row>
    <row r="1733" spans="1:7" x14ac:dyDescent="0.25">
      <c r="A1733" s="125"/>
      <c r="B1733" s="136" t="str">
        <f>IF(OR(ISERROR(VLOOKUP(LEFT(A1733,FIND(" ",A1733,1)),Actuacions!$A$10:$D$3010,4)),A1733=""),"",VLOOKUP(VALUE(LEFT(A1733,FIND(" ",A1733,1))),Actuacions!$A$10:$D$3010,4))</f>
        <v/>
      </c>
      <c r="C1733" s="156"/>
      <c r="D1733" s="156"/>
      <c r="E1733" s="156"/>
      <c r="F1733" s="77"/>
      <c r="G1733" s="78"/>
    </row>
    <row r="1734" spans="1:7" x14ac:dyDescent="0.25">
      <c r="A1734" s="125"/>
      <c r="B1734" s="136" t="str">
        <f>IF(OR(ISERROR(VLOOKUP(LEFT(A1734,FIND(" ",A1734,1)),Actuacions!$A$10:$D$3010,4)),A1734=""),"",VLOOKUP(VALUE(LEFT(A1734,FIND(" ",A1734,1))),Actuacions!$A$10:$D$3010,4))</f>
        <v/>
      </c>
      <c r="C1734" s="156"/>
      <c r="D1734" s="156"/>
      <c r="E1734" s="156"/>
      <c r="F1734" s="77"/>
      <c r="G1734" s="78"/>
    </row>
    <row r="1735" spans="1:7" x14ac:dyDescent="0.25">
      <c r="A1735" s="125"/>
      <c r="B1735" s="136" t="str">
        <f>IF(OR(ISERROR(VLOOKUP(LEFT(A1735,FIND(" ",A1735,1)),Actuacions!$A$10:$D$3010,4)),A1735=""),"",VLOOKUP(VALUE(LEFT(A1735,FIND(" ",A1735,1))),Actuacions!$A$10:$D$3010,4))</f>
        <v/>
      </c>
      <c r="C1735" s="156"/>
      <c r="D1735" s="156"/>
      <c r="E1735" s="156"/>
      <c r="F1735" s="77"/>
      <c r="G1735" s="78"/>
    </row>
    <row r="1736" spans="1:7" x14ac:dyDescent="0.25">
      <c r="A1736" s="125"/>
      <c r="B1736" s="136" t="str">
        <f>IF(OR(ISERROR(VLOOKUP(LEFT(A1736,FIND(" ",A1736,1)),Actuacions!$A$10:$D$3010,4)),A1736=""),"",VLOOKUP(VALUE(LEFT(A1736,FIND(" ",A1736,1))),Actuacions!$A$10:$D$3010,4))</f>
        <v/>
      </c>
      <c r="C1736" s="156"/>
      <c r="D1736" s="156"/>
      <c r="E1736" s="156"/>
      <c r="F1736" s="77"/>
      <c r="G1736" s="78"/>
    </row>
    <row r="1737" spans="1:7" x14ac:dyDescent="0.25">
      <c r="A1737" s="125"/>
      <c r="B1737" s="136" t="str">
        <f>IF(OR(ISERROR(VLOOKUP(LEFT(A1737,FIND(" ",A1737,1)),Actuacions!$A$10:$D$3010,4)),A1737=""),"",VLOOKUP(VALUE(LEFT(A1737,FIND(" ",A1737,1))),Actuacions!$A$10:$D$3010,4))</f>
        <v/>
      </c>
      <c r="C1737" s="156"/>
      <c r="D1737" s="156"/>
      <c r="E1737" s="156"/>
      <c r="F1737" s="77"/>
      <c r="G1737" s="78"/>
    </row>
    <row r="1738" spans="1:7" x14ac:dyDescent="0.25">
      <c r="A1738" s="125"/>
      <c r="B1738" s="136" t="str">
        <f>IF(OR(ISERROR(VLOOKUP(LEFT(A1738,FIND(" ",A1738,1)),Actuacions!$A$10:$D$3010,4)),A1738=""),"",VLOOKUP(VALUE(LEFT(A1738,FIND(" ",A1738,1))),Actuacions!$A$10:$D$3010,4))</f>
        <v/>
      </c>
      <c r="C1738" s="156"/>
      <c r="D1738" s="156"/>
      <c r="E1738" s="156"/>
      <c r="F1738" s="77"/>
      <c r="G1738" s="78"/>
    </row>
    <row r="1739" spans="1:7" x14ac:dyDescent="0.25">
      <c r="A1739" s="125"/>
      <c r="B1739" s="136" t="str">
        <f>IF(OR(ISERROR(VLOOKUP(LEFT(A1739,FIND(" ",A1739,1)),Actuacions!$A$10:$D$3010,4)),A1739=""),"",VLOOKUP(VALUE(LEFT(A1739,FIND(" ",A1739,1))),Actuacions!$A$10:$D$3010,4))</f>
        <v/>
      </c>
      <c r="C1739" s="156"/>
      <c r="D1739" s="156"/>
      <c r="E1739" s="156"/>
      <c r="F1739" s="77"/>
      <c r="G1739" s="78"/>
    </row>
    <row r="1740" spans="1:7" x14ac:dyDescent="0.25">
      <c r="A1740" s="125"/>
      <c r="B1740" s="136" t="str">
        <f>IF(OR(ISERROR(VLOOKUP(LEFT(A1740,FIND(" ",A1740,1)),Actuacions!$A$10:$D$3010,4)),A1740=""),"",VLOOKUP(VALUE(LEFT(A1740,FIND(" ",A1740,1))),Actuacions!$A$10:$D$3010,4))</f>
        <v/>
      </c>
      <c r="C1740" s="156"/>
      <c r="D1740" s="156"/>
      <c r="E1740" s="156"/>
      <c r="F1740" s="77"/>
      <c r="G1740" s="78"/>
    </row>
    <row r="1741" spans="1:7" x14ac:dyDescent="0.25">
      <c r="A1741" s="125"/>
      <c r="B1741" s="136" t="str">
        <f>IF(OR(ISERROR(VLOOKUP(LEFT(A1741,FIND(" ",A1741,1)),Actuacions!$A$10:$D$3010,4)),A1741=""),"",VLOOKUP(VALUE(LEFT(A1741,FIND(" ",A1741,1))),Actuacions!$A$10:$D$3010,4))</f>
        <v/>
      </c>
      <c r="C1741" s="156"/>
      <c r="D1741" s="156"/>
      <c r="E1741" s="156"/>
      <c r="F1741" s="77"/>
      <c r="G1741" s="78"/>
    </row>
    <row r="1742" spans="1:7" x14ac:dyDescent="0.25">
      <c r="A1742" s="125"/>
      <c r="B1742" s="136" t="str">
        <f>IF(OR(ISERROR(VLOOKUP(LEFT(A1742,FIND(" ",A1742,1)),Actuacions!$A$10:$D$3010,4)),A1742=""),"",VLOOKUP(VALUE(LEFT(A1742,FIND(" ",A1742,1))),Actuacions!$A$10:$D$3010,4))</f>
        <v/>
      </c>
      <c r="C1742" s="156"/>
      <c r="D1742" s="156"/>
      <c r="E1742" s="156"/>
      <c r="F1742" s="77"/>
      <c r="G1742" s="78"/>
    </row>
    <row r="1743" spans="1:7" x14ac:dyDescent="0.25">
      <c r="A1743" s="125"/>
      <c r="B1743" s="136" t="str">
        <f>IF(OR(ISERROR(VLOOKUP(LEFT(A1743,FIND(" ",A1743,1)),Actuacions!$A$10:$D$3010,4)),A1743=""),"",VLOOKUP(VALUE(LEFT(A1743,FIND(" ",A1743,1))),Actuacions!$A$10:$D$3010,4))</f>
        <v/>
      </c>
      <c r="C1743" s="156"/>
      <c r="D1743" s="156"/>
      <c r="E1743" s="156"/>
      <c r="F1743" s="77"/>
      <c r="G1743" s="78"/>
    </row>
    <row r="1744" spans="1:7" x14ac:dyDescent="0.25">
      <c r="A1744" s="125"/>
      <c r="B1744" s="136" t="str">
        <f>IF(OR(ISERROR(VLOOKUP(LEFT(A1744,FIND(" ",A1744,1)),Actuacions!$A$10:$D$3010,4)),A1744=""),"",VLOOKUP(VALUE(LEFT(A1744,FIND(" ",A1744,1))),Actuacions!$A$10:$D$3010,4))</f>
        <v/>
      </c>
      <c r="C1744" s="156"/>
      <c r="D1744" s="156"/>
      <c r="E1744" s="156"/>
      <c r="F1744" s="77"/>
      <c r="G1744" s="78"/>
    </row>
    <row r="1745" spans="1:7" x14ac:dyDescent="0.25">
      <c r="A1745" s="125"/>
      <c r="B1745" s="136" t="str">
        <f>IF(OR(ISERROR(VLOOKUP(LEFT(A1745,FIND(" ",A1745,1)),Actuacions!$A$10:$D$3010,4)),A1745=""),"",VLOOKUP(VALUE(LEFT(A1745,FIND(" ",A1745,1))),Actuacions!$A$10:$D$3010,4))</f>
        <v/>
      </c>
      <c r="C1745" s="156"/>
      <c r="D1745" s="156"/>
      <c r="E1745" s="156"/>
      <c r="F1745" s="77"/>
      <c r="G1745" s="78"/>
    </row>
    <row r="1746" spans="1:7" x14ac:dyDescent="0.25">
      <c r="A1746" s="125"/>
      <c r="B1746" s="136" t="str">
        <f>IF(OR(ISERROR(VLOOKUP(LEFT(A1746,FIND(" ",A1746,1)),Actuacions!$A$10:$D$3010,4)),A1746=""),"",VLOOKUP(VALUE(LEFT(A1746,FIND(" ",A1746,1))),Actuacions!$A$10:$D$3010,4))</f>
        <v/>
      </c>
      <c r="C1746" s="156"/>
      <c r="D1746" s="156"/>
      <c r="E1746" s="156"/>
      <c r="F1746" s="77"/>
      <c r="G1746" s="78"/>
    </row>
    <row r="1747" spans="1:7" x14ac:dyDescent="0.25">
      <c r="A1747" s="125"/>
      <c r="B1747" s="136" t="str">
        <f>IF(OR(ISERROR(VLOOKUP(LEFT(A1747,FIND(" ",A1747,1)),Actuacions!$A$10:$D$3010,4)),A1747=""),"",VLOOKUP(VALUE(LEFT(A1747,FIND(" ",A1747,1))),Actuacions!$A$10:$D$3010,4))</f>
        <v/>
      </c>
      <c r="C1747" s="156"/>
      <c r="D1747" s="156"/>
      <c r="E1747" s="156"/>
      <c r="F1747" s="77"/>
      <c r="G1747" s="78"/>
    </row>
    <row r="1748" spans="1:7" x14ac:dyDescent="0.25">
      <c r="A1748" s="125"/>
      <c r="B1748" s="136" t="str">
        <f>IF(OR(ISERROR(VLOOKUP(LEFT(A1748,FIND(" ",A1748,1)),Actuacions!$A$10:$D$3010,4)),A1748=""),"",VLOOKUP(VALUE(LEFT(A1748,FIND(" ",A1748,1))),Actuacions!$A$10:$D$3010,4))</f>
        <v/>
      </c>
      <c r="C1748" s="156"/>
      <c r="D1748" s="156"/>
      <c r="E1748" s="156"/>
      <c r="F1748" s="77"/>
      <c r="G1748" s="78"/>
    </row>
    <row r="1749" spans="1:7" x14ac:dyDescent="0.25">
      <c r="A1749" s="125"/>
      <c r="B1749" s="136" t="str">
        <f>IF(OR(ISERROR(VLOOKUP(LEFT(A1749,FIND(" ",A1749,1)),Actuacions!$A$10:$D$3010,4)),A1749=""),"",VLOOKUP(VALUE(LEFT(A1749,FIND(" ",A1749,1))),Actuacions!$A$10:$D$3010,4))</f>
        <v/>
      </c>
      <c r="C1749" s="156"/>
      <c r="D1749" s="156"/>
      <c r="E1749" s="156"/>
      <c r="F1749" s="77"/>
      <c r="G1749" s="78"/>
    </row>
    <row r="1750" spans="1:7" x14ac:dyDescent="0.25">
      <c r="A1750" s="125"/>
      <c r="B1750" s="136" t="str">
        <f>IF(OR(ISERROR(VLOOKUP(LEFT(A1750,FIND(" ",A1750,1)),Actuacions!$A$10:$D$3010,4)),A1750=""),"",VLOOKUP(VALUE(LEFT(A1750,FIND(" ",A1750,1))),Actuacions!$A$10:$D$3010,4))</f>
        <v/>
      </c>
      <c r="C1750" s="156"/>
      <c r="D1750" s="156"/>
      <c r="E1750" s="156"/>
      <c r="F1750" s="77"/>
      <c r="G1750" s="78"/>
    </row>
    <row r="1751" spans="1:7" x14ac:dyDescent="0.25">
      <c r="A1751" s="125"/>
      <c r="B1751" s="136" t="str">
        <f>IF(OR(ISERROR(VLOOKUP(LEFT(A1751,FIND(" ",A1751,1)),Actuacions!$A$10:$D$3010,4)),A1751=""),"",VLOOKUP(VALUE(LEFT(A1751,FIND(" ",A1751,1))),Actuacions!$A$10:$D$3010,4))</f>
        <v/>
      </c>
      <c r="C1751" s="156"/>
      <c r="D1751" s="156"/>
      <c r="E1751" s="156"/>
      <c r="F1751" s="77"/>
      <c r="G1751" s="78"/>
    </row>
    <row r="1752" spans="1:7" x14ac:dyDescent="0.25">
      <c r="A1752" s="125"/>
      <c r="B1752" s="136" t="str">
        <f>IF(OR(ISERROR(VLOOKUP(LEFT(A1752,FIND(" ",A1752,1)),Actuacions!$A$10:$D$3010,4)),A1752=""),"",VLOOKUP(VALUE(LEFT(A1752,FIND(" ",A1752,1))),Actuacions!$A$10:$D$3010,4))</f>
        <v/>
      </c>
      <c r="C1752" s="156"/>
      <c r="D1752" s="156"/>
      <c r="E1752" s="156"/>
      <c r="F1752" s="77"/>
      <c r="G1752" s="78"/>
    </row>
    <row r="1753" spans="1:7" x14ac:dyDescent="0.25">
      <c r="A1753" s="125"/>
      <c r="B1753" s="136" t="str">
        <f>IF(OR(ISERROR(VLOOKUP(LEFT(A1753,FIND(" ",A1753,1)),Actuacions!$A$10:$D$3010,4)),A1753=""),"",VLOOKUP(VALUE(LEFT(A1753,FIND(" ",A1753,1))),Actuacions!$A$10:$D$3010,4))</f>
        <v/>
      </c>
      <c r="C1753" s="156"/>
      <c r="D1753" s="156"/>
      <c r="E1753" s="156"/>
      <c r="F1753" s="77"/>
      <c r="G1753" s="78"/>
    </row>
    <row r="1754" spans="1:7" x14ac:dyDescent="0.25">
      <c r="A1754" s="125"/>
      <c r="B1754" s="136" t="str">
        <f>IF(OR(ISERROR(VLOOKUP(LEFT(A1754,FIND(" ",A1754,1)),Actuacions!$A$10:$D$3010,4)),A1754=""),"",VLOOKUP(VALUE(LEFT(A1754,FIND(" ",A1754,1))),Actuacions!$A$10:$D$3010,4))</f>
        <v/>
      </c>
      <c r="C1754" s="156"/>
      <c r="D1754" s="156"/>
      <c r="E1754" s="156"/>
      <c r="F1754" s="77"/>
      <c r="G1754" s="78"/>
    </row>
    <row r="1755" spans="1:7" x14ac:dyDescent="0.25">
      <c r="A1755" s="125"/>
      <c r="B1755" s="136" t="str">
        <f>IF(OR(ISERROR(VLOOKUP(LEFT(A1755,FIND(" ",A1755,1)),Actuacions!$A$10:$D$3010,4)),A1755=""),"",VLOOKUP(VALUE(LEFT(A1755,FIND(" ",A1755,1))),Actuacions!$A$10:$D$3010,4))</f>
        <v/>
      </c>
      <c r="C1755" s="156"/>
      <c r="D1755" s="156"/>
      <c r="E1755" s="156"/>
      <c r="F1755" s="77"/>
      <c r="G1755" s="78"/>
    </row>
    <row r="1756" spans="1:7" x14ac:dyDescent="0.25">
      <c r="A1756" s="125"/>
      <c r="B1756" s="136" t="str">
        <f>IF(OR(ISERROR(VLOOKUP(LEFT(A1756,FIND(" ",A1756,1)),Actuacions!$A$10:$D$3010,4)),A1756=""),"",VLOOKUP(VALUE(LEFT(A1756,FIND(" ",A1756,1))),Actuacions!$A$10:$D$3010,4))</f>
        <v/>
      </c>
      <c r="C1756" s="156"/>
      <c r="D1756" s="156"/>
      <c r="E1756" s="156"/>
      <c r="F1756" s="77"/>
      <c r="G1756" s="78"/>
    </row>
    <row r="1757" spans="1:7" x14ac:dyDescent="0.25">
      <c r="A1757" s="125"/>
      <c r="B1757" s="136" t="str">
        <f>IF(OR(ISERROR(VLOOKUP(LEFT(A1757,FIND(" ",A1757,1)),Actuacions!$A$10:$D$3010,4)),A1757=""),"",VLOOKUP(VALUE(LEFT(A1757,FIND(" ",A1757,1))),Actuacions!$A$10:$D$3010,4))</f>
        <v/>
      </c>
      <c r="C1757" s="156"/>
      <c r="D1757" s="156"/>
      <c r="E1757" s="156"/>
      <c r="F1757" s="77"/>
      <c r="G1757" s="78"/>
    </row>
    <row r="1758" spans="1:7" x14ac:dyDescent="0.25">
      <c r="A1758" s="125"/>
      <c r="B1758" s="136" t="str">
        <f>IF(OR(ISERROR(VLOOKUP(LEFT(A1758,FIND(" ",A1758,1)),Actuacions!$A$10:$D$3010,4)),A1758=""),"",VLOOKUP(VALUE(LEFT(A1758,FIND(" ",A1758,1))),Actuacions!$A$10:$D$3010,4))</f>
        <v/>
      </c>
      <c r="C1758" s="156"/>
      <c r="D1758" s="156"/>
      <c r="E1758" s="156"/>
      <c r="F1758" s="77"/>
      <c r="G1758" s="78"/>
    </row>
    <row r="1759" spans="1:7" x14ac:dyDescent="0.25">
      <c r="A1759" s="125"/>
      <c r="B1759" s="136" t="str">
        <f>IF(OR(ISERROR(VLOOKUP(LEFT(A1759,FIND(" ",A1759,1)),Actuacions!$A$10:$D$3010,4)),A1759=""),"",VLOOKUP(VALUE(LEFT(A1759,FIND(" ",A1759,1))),Actuacions!$A$10:$D$3010,4))</f>
        <v/>
      </c>
      <c r="C1759" s="156"/>
      <c r="D1759" s="156"/>
      <c r="E1759" s="156"/>
      <c r="F1759" s="77"/>
      <c r="G1759" s="78"/>
    </row>
    <row r="1760" spans="1:7" x14ac:dyDescent="0.25">
      <c r="A1760" s="125"/>
      <c r="B1760" s="136" t="str">
        <f>IF(OR(ISERROR(VLOOKUP(LEFT(A1760,FIND(" ",A1760,1)),Actuacions!$A$10:$D$3010,4)),A1760=""),"",VLOOKUP(VALUE(LEFT(A1760,FIND(" ",A1760,1))),Actuacions!$A$10:$D$3010,4))</f>
        <v/>
      </c>
      <c r="C1760" s="156"/>
      <c r="D1760" s="156"/>
      <c r="E1760" s="156"/>
      <c r="F1760" s="77"/>
      <c r="G1760" s="78"/>
    </row>
    <row r="1761" spans="1:7" x14ac:dyDescent="0.25">
      <c r="A1761" s="125"/>
      <c r="B1761" s="136" t="str">
        <f>IF(OR(ISERROR(VLOOKUP(LEFT(A1761,FIND(" ",A1761,1)),Actuacions!$A$10:$D$3010,4)),A1761=""),"",VLOOKUP(VALUE(LEFT(A1761,FIND(" ",A1761,1))),Actuacions!$A$10:$D$3010,4))</f>
        <v/>
      </c>
      <c r="C1761" s="156"/>
      <c r="D1761" s="156"/>
      <c r="E1761" s="156"/>
      <c r="F1761" s="77"/>
      <c r="G1761" s="78"/>
    </row>
    <row r="1762" spans="1:7" x14ac:dyDescent="0.25">
      <c r="A1762" s="125"/>
      <c r="B1762" s="136" t="str">
        <f>IF(OR(ISERROR(VLOOKUP(LEFT(A1762,FIND(" ",A1762,1)),Actuacions!$A$10:$D$3010,4)),A1762=""),"",VLOOKUP(VALUE(LEFT(A1762,FIND(" ",A1762,1))),Actuacions!$A$10:$D$3010,4))</f>
        <v/>
      </c>
      <c r="C1762" s="156"/>
      <c r="D1762" s="156"/>
      <c r="E1762" s="156"/>
      <c r="F1762" s="77"/>
      <c r="G1762" s="78"/>
    </row>
    <row r="1763" spans="1:7" x14ac:dyDescent="0.25">
      <c r="A1763" s="125"/>
      <c r="B1763" s="136" t="str">
        <f>IF(OR(ISERROR(VLOOKUP(LEFT(A1763,FIND(" ",A1763,1)),Actuacions!$A$10:$D$3010,4)),A1763=""),"",VLOOKUP(VALUE(LEFT(A1763,FIND(" ",A1763,1))),Actuacions!$A$10:$D$3010,4))</f>
        <v/>
      </c>
      <c r="C1763" s="156"/>
      <c r="D1763" s="156"/>
      <c r="E1763" s="156"/>
      <c r="F1763" s="77"/>
      <c r="G1763" s="78"/>
    </row>
    <row r="1764" spans="1:7" x14ac:dyDescent="0.25">
      <c r="A1764" s="125"/>
      <c r="B1764" s="136" t="str">
        <f>IF(OR(ISERROR(VLOOKUP(LEFT(A1764,FIND(" ",A1764,1)),Actuacions!$A$10:$D$3010,4)),A1764=""),"",VLOOKUP(VALUE(LEFT(A1764,FIND(" ",A1764,1))),Actuacions!$A$10:$D$3010,4))</f>
        <v/>
      </c>
      <c r="C1764" s="156"/>
      <c r="D1764" s="156"/>
      <c r="E1764" s="156"/>
      <c r="F1764" s="77"/>
      <c r="G1764" s="78"/>
    </row>
    <row r="1765" spans="1:7" x14ac:dyDescent="0.25">
      <c r="A1765" s="125"/>
      <c r="B1765" s="136" t="str">
        <f>IF(OR(ISERROR(VLOOKUP(LEFT(A1765,FIND(" ",A1765,1)),Actuacions!$A$10:$D$3010,4)),A1765=""),"",VLOOKUP(VALUE(LEFT(A1765,FIND(" ",A1765,1))),Actuacions!$A$10:$D$3010,4))</f>
        <v/>
      </c>
      <c r="C1765" s="156"/>
      <c r="D1765" s="156"/>
      <c r="E1765" s="156"/>
      <c r="F1765" s="77"/>
      <c r="G1765" s="78"/>
    </row>
    <row r="1766" spans="1:7" x14ac:dyDescent="0.25">
      <c r="A1766" s="125"/>
      <c r="B1766" s="136" t="str">
        <f>IF(OR(ISERROR(VLOOKUP(LEFT(A1766,FIND(" ",A1766,1)),Actuacions!$A$10:$D$3010,4)),A1766=""),"",VLOOKUP(VALUE(LEFT(A1766,FIND(" ",A1766,1))),Actuacions!$A$10:$D$3010,4))</f>
        <v/>
      </c>
      <c r="C1766" s="156"/>
      <c r="D1766" s="156"/>
      <c r="E1766" s="156"/>
      <c r="F1766" s="77"/>
      <c r="G1766" s="78"/>
    </row>
    <row r="1767" spans="1:7" x14ac:dyDescent="0.25">
      <c r="A1767" s="125"/>
      <c r="B1767" s="136" t="str">
        <f>IF(OR(ISERROR(VLOOKUP(LEFT(A1767,FIND(" ",A1767,1)),Actuacions!$A$10:$D$3010,4)),A1767=""),"",VLOOKUP(VALUE(LEFT(A1767,FIND(" ",A1767,1))),Actuacions!$A$10:$D$3010,4))</f>
        <v/>
      </c>
      <c r="C1767" s="156"/>
      <c r="D1767" s="156"/>
      <c r="E1767" s="156"/>
      <c r="F1767" s="77"/>
      <c r="G1767" s="78"/>
    </row>
    <row r="1768" spans="1:7" x14ac:dyDescent="0.25">
      <c r="A1768" s="125"/>
      <c r="B1768" s="136" t="str">
        <f>IF(OR(ISERROR(VLOOKUP(LEFT(A1768,FIND(" ",A1768,1)),Actuacions!$A$10:$D$3010,4)),A1768=""),"",VLOOKUP(VALUE(LEFT(A1768,FIND(" ",A1768,1))),Actuacions!$A$10:$D$3010,4))</f>
        <v/>
      </c>
      <c r="C1768" s="156"/>
      <c r="D1768" s="156"/>
      <c r="E1768" s="156"/>
      <c r="F1768" s="77"/>
      <c r="G1768" s="78"/>
    </row>
    <row r="1769" spans="1:7" x14ac:dyDescent="0.25">
      <c r="A1769" s="125"/>
      <c r="B1769" s="136" t="str">
        <f>IF(OR(ISERROR(VLOOKUP(LEFT(A1769,FIND(" ",A1769,1)),Actuacions!$A$10:$D$3010,4)),A1769=""),"",VLOOKUP(VALUE(LEFT(A1769,FIND(" ",A1769,1))),Actuacions!$A$10:$D$3010,4))</f>
        <v/>
      </c>
      <c r="C1769" s="156"/>
      <c r="D1769" s="156"/>
      <c r="E1769" s="156"/>
      <c r="F1769" s="77"/>
      <c r="G1769" s="78"/>
    </row>
    <row r="1770" spans="1:7" x14ac:dyDescent="0.25">
      <c r="A1770" s="125"/>
      <c r="B1770" s="136" t="str">
        <f>IF(OR(ISERROR(VLOOKUP(LEFT(A1770,FIND(" ",A1770,1)),Actuacions!$A$10:$D$3010,4)),A1770=""),"",VLOOKUP(VALUE(LEFT(A1770,FIND(" ",A1770,1))),Actuacions!$A$10:$D$3010,4))</f>
        <v/>
      </c>
      <c r="C1770" s="156"/>
      <c r="D1770" s="156"/>
      <c r="E1770" s="156"/>
      <c r="F1770" s="77"/>
      <c r="G1770" s="78"/>
    </row>
    <row r="1771" spans="1:7" x14ac:dyDescent="0.25">
      <c r="A1771" s="125"/>
      <c r="B1771" s="136" t="str">
        <f>IF(OR(ISERROR(VLOOKUP(LEFT(A1771,FIND(" ",A1771,1)),Actuacions!$A$10:$D$3010,4)),A1771=""),"",VLOOKUP(VALUE(LEFT(A1771,FIND(" ",A1771,1))),Actuacions!$A$10:$D$3010,4))</f>
        <v/>
      </c>
      <c r="C1771" s="156"/>
      <c r="D1771" s="156"/>
      <c r="E1771" s="156"/>
      <c r="F1771" s="77"/>
      <c r="G1771" s="78"/>
    </row>
    <row r="1772" spans="1:7" x14ac:dyDescent="0.25">
      <c r="A1772" s="125"/>
      <c r="B1772" s="136" t="str">
        <f>IF(OR(ISERROR(VLOOKUP(LEFT(A1772,FIND(" ",A1772,1)),Actuacions!$A$10:$D$3010,4)),A1772=""),"",VLOOKUP(VALUE(LEFT(A1772,FIND(" ",A1772,1))),Actuacions!$A$10:$D$3010,4))</f>
        <v/>
      </c>
      <c r="C1772" s="156"/>
      <c r="D1772" s="156"/>
      <c r="E1772" s="156"/>
      <c r="F1772" s="77"/>
      <c r="G1772" s="78"/>
    </row>
    <row r="1773" spans="1:7" x14ac:dyDescent="0.25">
      <c r="A1773" s="125"/>
      <c r="B1773" s="136" t="str">
        <f>IF(OR(ISERROR(VLOOKUP(LEFT(A1773,FIND(" ",A1773,1)),Actuacions!$A$10:$D$3010,4)),A1773=""),"",VLOOKUP(VALUE(LEFT(A1773,FIND(" ",A1773,1))),Actuacions!$A$10:$D$3010,4))</f>
        <v/>
      </c>
      <c r="C1773" s="156"/>
      <c r="D1773" s="156"/>
      <c r="E1773" s="156"/>
      <c r="F1773" s="77"/>
      <c r="G1773" s="78"/>
    </row>
    <row r="1774" spans="1:7" x14ac:dyDescent="0.25">
      <c r="A1774" s="125"/>
      <c r="B1774" s="136" t="str">
        <f>IF(OR(ISERROR(VLOOKUP(LEFT(A1774,FIND(" ",A1774,1)),Actuacions!$A$10:$D$3010,4)),A1774=""),"",VLOOKUP(VALUE(LEFT(A1774,FIND(" ",A1774,1))),Actuacions!$A$10:$D$3010,4))</f>
        <v/>
      </c>
      <c r="C1774" s="156"/>
      <c r="D1774" s="156"/>
      <c r="E1774" s="156"/>
      <c r="F1774" s="77"/>
      <c r="G1774" s="78"/>
    </row>
    <row r="1775" spans="1:7" x14ac:dyDescent="0.25">
      <c r="A1775" s="125"/>
      <c r="B1775" s="136" t="str">
        <f>IF(OR(ISERROR(VLOOKUP(LEFT(A1775,FIND(" ",A1775,1)),Actuacions!$A$10:$D$3010,4)),A1775=""),"",VLOOKUP(VALUE(LEFT(A1775,FIND(" ",A1775,1))),Actuacions!$A$10:$D$3010,4))</f>
        <v/>
      </c>
      <c r="C1775" s="156"/>
      <c r="D1775" s="156"/>
      <c r="E1775" s="156"/>
      <c r="F1775" s="77"/>
      <c r="G1775" s="78"/>
    </row>
    <row r="1776" spans="1:7" x14ac:dyDescent="0.25">
      <c r="A1776" s="125"/>
      <c r="B1776" s="136" t="str">
        <f>IF(OR(ISERROR(VLOOKUP(LEFT(A1776,FIND(" ",A1776,1)),Actuacions!$A$10:$D$3010,4)),A1776=""),"",VLOOKUP(VALUE(LEFT(A1776,FIND(" ",A1776,1))),Actuacions!$A$10:$D$3010,4))</f>
        <v/>
      </c>
      <c r="C1776" s="156"/>
      <c r="D1776" s="156"/>
      <c r="E1776" s="156"/>
      <c r="F1776" s="77"/>
      <c r="G1776" s="78"/>
    </row>
    <row r="1777" spans="1:7" x14ac:dyDescent="0.25">
      <c r="A1777" s="125"/>
      <c r="B1777" s="136" t="str">
        <f>IF(OR(ISERROR(VLOOKUP(LEFT(A1777,FIND(" ",A1777,1)),Actuacions!$A$10:$D$3010,4)),A1777=""),"",VLOOKUP(VALUE(LEFT(A1777,FIND(" ",A1777,1))),Actuacions!$A$10:$D$3010,4))</f>
        <v/>
      </c>
      <c r="C1777" s="156"/>
      <c r="D1777" s="156"/>
      <c r="E1777" s="156"/>
      <c r="F1777" s="77"/>
      <c r="G1777" s="78"/>
    </row>
    <row r="1778" spans="1:7" x14ac:dyDescent="0.25">
      <c r="A1778" s="125"/>
      <c r="B1778" s="136" t="str">
        <f>IF(OR(ISERROR(VLOOKUP(LEFT(A1778,FIND(" ",A1778,1)),Actuacions!$A$10:$D$3010,4)),A1778=""),"",VLOOKUP(VALUE(LEFT(A1778,FIND(" ",A1778,1))),Actuacions!$A$10:$D$3010,4))</f>
        <v/>
      </c>
      <c r="C1778" s="156"/>
      <c r="D1778" s="156"/>
      <c r="E1778" s="156"/>
      <c r="F1778" s="77"/>
      <c r="G1778" s="78"/>
    </row>
    <row r="1779" spans="1:7" x14ac:dyDescent="0.25">
      <c r="A1779" s="125"/>
      <c r="B1779" s="136" t="str">
        <f>IF(OR(ISERROR(VLOOKUP(LEFT(A1779,FIND(" ",A1779,1)),Actuacions!$A$10:$D$3010,4)),A1779=""),"",VLOOKUP(VALUE(LEFT(A1779,FIND(" ",A1779,1))),Actuacions!$A$10:$D$3010,4))</f>
        <v/>
      </c>
      <c r="C1779" s="156"/>
      <c r="D1779" s="156"/>
      <c r="E1779" s="156"/>
      <c r="F1779" s="77"/>
      <c r="G1779" s="78"/>
    </row>
    <row r="1780" spans="1:7" x14ac:dyDescent="0.25">
      <c r="A1780" s="125"/>
      <c r="B1780" s="136" t="str">
        <f>IF(OR(ISERROR(VLOOKUP(LEFT(A1780,FIND(" ",A1780,1)),Actuacions!$A$10:$D$3010,4)),A1780=""),"",VLOOKUP(VALUE(LEFT(A1780,FIND(" ",A1780,1))),Actuacions!$A$10:$D$3010,4))</f>
        <v/>
      </c>
      <c r="C1780" s="156"/>
      <c r="D1780" s="156"/>
      <c r="E1780" s="156"/>
      <c r="F1780" s="77"/>
      <c r="G1780" s="78"/>
    </row>
    <row r="1781" spans="1:7" x14ac:dyDescent="0.25">
      <c r="A1781" s="125"/>
      <c r="B1781" s="136" t="str">
        <f>IF(OR(ISERROR(VLOOKUP(LEFT(A1781,FIND(" ",A1781,1)),Actuacions!$A$10:$D$3010,4)),A1781=""),"",VLOOKUP(VALUE(LEFT(A1781,FIND(" ",A1781,1))),Actuacions!$A$10:$D$3010,4))</f>
        <v/>
      </c>
      <c r="C1781" s="156"/>
      <c r="D1781" s="156"/>
      <c r="E1781" s="156"/>
      <c r="F1781" s="77"/>
      <c r="G1781" s="78"/>
    </row>
    <row r="1782" spans="1:7" x14ac:dyDescent="0.25">
      <c r="A1782" s="125"/>
      <c r="B1782" s="136" t="str">
        <f>IF(OR(ISERROR(VLOOKUP(LEFT(A1782,FIND(" ",A1782,1)),Actuacions!$A$10:$D$3010,4)),A1782=""),"",VLOOKUP(VALUE(LEFT(A1782,FIND(" ",A1782,1))),Actuacions!$A$10:$D$3010,4))</f>
        <v/>
      </c>
      <c r="C1782" s="156"/>
      <c r="D1782" s="156"/>
      <c r="E1782" s="156"/>
      <c r="F1782" s="77"/>
      <c r="G1782" s="78"/>
    </row>
    <row r="1783" spans="1:7" x14ac:dyDescent="0.25">
      <c r="A1783" s="125"/>
      <c r="B1783" s="136" t="str">
        <f>IF(OR(ISERROR(VLOOKUP(LEFT(A1783,FIND(" ",A1783,1)),Actuacions!$A$10:$D$3010,4)),A1783=""),"",VLOOKUP(VALUE(LEFT(A1783,FIND(" ",A1783,1))),Actuacions!$A$10:$D$3010,4))</f>
        <v/>
      </c>
      <c r="C1783" s="156"/>
      <c r="D1783" s="156"/>
      <c r="E1783" s="156"/>
      <c r="F1783" s="77"/>
      <c r="G1783" s="78"/>
    </row>
    <row r="1784" spans="1:7" x14ac:dyDescent="0.25">
      <c r="A1784" s="125"/>
      <c r="B1784" s="136" t="str">
        <f>IF(OR(ISERROR(VLOOKUP(LEFT(A1784,FIND(" ",A1784,1)),Actuacions!$A$10:$D$3010,4)),A1784=""),"",VLOOKUP(VALUE(LEFT(A1784,FIND(" ",A1784,1))),Actuacions!$A$10:$D$3010,4))</f>
        <v/>
      </c>
      <c r="C1784" s="156"/>
      <c r="D1784" s="156"/>
      <c r="E1784" s="156"/>
      <c r="F1784" s="77"/>
      <c r="G1784" s="78"/>
    </row>
    <row r="1785" spans="1:7" x14ac:dyDescent="0.25">
      <c r="A1785" s="125"/>
      <c r="B1785" s="136" t="str">
        <f>IF(OR(ISERROR(VLOOKUP(LEFT(A1785,FIND(" ",A1785,1)),Actuacions!$A$10:$D$3010,4)),A1785=""),"",VLOOKUP(VALUE(LEFT(A1785,FIND(" ",A1785,1))),Actuacions!$A$10:$D$3010,4))</f>
        <v/>
      </c>
      <c r="C1785" s="156"/>
      <c r="D1785" s="156"/>
      <c r="E1785" s="156"/>
      <c r="F1785" s="77"/>
      <c r="G1785" s="78"/>
    </row>
    <row r="1786" spans="1:7" x14ac:dyDescent="0.25">
      <c r="A1786" s="125"/>
      <c r="B1786" s="136" t="str">
        <f>IF(OR(ISERROR(VLOOKUP(LEFT(A1786,FIND(" ",A1786,1)),Actuacions!$A$10:$D$3010,4)),A1786=""),"",VLOOKUP(VALUE(LEFT(A1786,FIND(" ",A1786,1))),Actuacions!$A$10:$D$3010,4))</f>
        <v/>
      </c>
      <c r="C1786" s="156"/>
      <c r="D1786" s="156"/>
      <c r="E1786" s="156"/>
      <c r="F1786" s="77"/>
      <c r="G1786" s="78"/>
    </row>
    <row r="1787" spans="1:7" x14ac:dyDescent="0.25">
      <c r="A1787" s="125"/>
      <c r="B1787" s="136" t="str">
        <f>IF(OR(ISERROR(VLOOKUP(LEFT(A1787,FIND(" ",A1787,1)),Actuacions!$A$10:$D$3010,4)),A1787=""),"",VLOOKUP(VALUE(LEFT(A1787,FIND(" ",A1787,1))),Actuacions!$A$10:$D$3010,4))</f>
        <v/>
      </c>
      <c r="C1787" s="156"/>
      <c r="D1787" s="156"/>
      <c r="E1787" s="156"/>
      <c r="F1787" s="77"/>
      <c r="G1787" s="78"/>
    </row>
    <row r="1788" spans="1:7" x14ac:dyDescent="0.25">
      <c r="A1788" s="125"/>
      <c r="B1788" s="136" t="str">
        <f>IF(OR(ISERROR(VLOOKUP(LEFT(A1788,FIND(" ",A1788,1)),Actuacions!$A$10:$D$3010,4)),A1788=""),"",VLOOKUP(VALUE(LEFT(A1788,FIND(" ",A1788,1))),Actuacions!$A$10:$D$3010,4))</f>
        <v/>
      </c>
      <c r="C1788" s="156"/>
      <c r="D1788" s="156"/>
      <c r="E1788" s="156"/>
      <c r="F1788" s="77"/>
      <c r="G1788" s="78"/>
    </row>
    <row r="1789" spans="1:7" x14ac:dyDescent="0.25">
      <c r="A1789" s="125"/>
      <c r="B1789" s="136" t="str">
        <f>IF(OR(ISERROR(VLOOKUP(LEFT(A1789,FIND(" ",A1789,1)),Actuacions!$A$10:$D$3010,4)),A1789=""),"",VLOOKUP(VALUE(LEFT(A1789,FIND(" ",A1789,1))),Actuacions!$A$10:$D$3010,4))</f>
        <v/>
      </c>
      <c r="C1789" s="156"/>
      <c r="D1789" s="156"/>
      <c r="E1789" s="156"/>
      <c r="F1789" s="77"/>
      <c r="G1789" s="78"/>
    </row>
    <row r="1790" spans="1:7" x14ac:dyDescent="0.25">
      <c r="A1790" s="125"/>
      <c r="B1790" s="136" t="str">
        <f>IF(OR(ISERROR(VLOOKUP(LEFT(A1790,FIND(" ",A1790,1)),Actuacions!$A$10:$D$3010,4)),A1790=""),"",VLOOKUP(VALUE(LEFT(A1790,FIND(" ",A1790,1))),Actuacions!$A$10:$D$3010,4))</f>
        <v/>
      </c>
      <c r="C1790" s="156"/>
      <c r="D1790" s="156"/>
      <c r="E1790" s="156"/>
      <c r="F1790" s="77"/>
      <c r="G1790" s="78"/>
    </row>
    <row r="1791" spans="1:7" x14ac:dyDescent="0.25">
      <c r="A1791" s="125"/>
      <c r="B1791" s="136" t="str">
        <f>IF(OR(ISERROR(VLOOKUP(LEFT(A1791,FIND(" ",A1791,1)),Actuacions!$A$10:$D$3010,4)),A1791=""),"",VLOOKUP(VALUE(LEFT(A1791,FIND(" ",A1791,1))),Actuacions!$A$10:$D$3010,4))</f>
        <v/>
      </c>
      <c r="C1791" s="156"/>
      <c r="D1791" s="156"/>
      <c r="E1791" s="156"/>
      <c r="F1791" s="77"/>
      <c r="G1791" s="78"/>
    </row>
    <row r="1792" spans="1:7" x14ac:dyDescent="0.25">
      <c r="A1792" s="125"/>
      <c r="B1792" s="136" t="str">
        <f>IF(OR(ISERROR(VLOOKUP(LEFT(A1792,FIND(" ",A1792,1)),Actuacions!$A$10:$D$3010,4)),A1792=""),"",VLOOKUP(VALUE(LEFT(A1792,FIND(" ",A1792,1))),Actuacions!$A$10:$D$3010,4))</f>
        <v/>
      </c>
      <c r="C1792" s="156"/>
      <c r="D1792" s="156"/>
      <c r="E1792" s="156"/>
      <c r="F1792" s="77"/>
      <c r="G1792" s="78"/>
    </row>
    <row r="1793" spans="1:7" x14ac:dyDescent="0.25">
      <c r="A1793" s="125"/>
      <c r="B1793" s="136" t="str">
        <f>IF(OR(ISERROR(VLOOKUP(LEFT(A1793,FIND(" ",A1793,1)),Actuacions!$A$10:$D$3010,4)),A1793=""),"",VLOOKUP(VALUE(LEFT(A1793,FIND(" ",A1793,1))),Actuacions!$A$10:$D$3010,4))</f>
        <v/>
      </c>
      <c r="C1793" s="156"/>
      <c r="D1793" s="156"/>
      <c r="E1793" s="156"/>
      <c r="F1793" s="77"/>
      <c r="G1793" s="78"/>
    </row>
    <row r="1794" spans="1:7" x14ac:dyDescent="0.25">
      <c r="A1794" s="125"/>
      <c r="B1794" s="136" t="str">
        <f>IF(OR(ISERROR(VLOOKUP(LEFT(A1794,FIND(" ",A1794,1)),Actuacions!$A$10:$D$3010,4)),A1794=""),"",VLOOKUP(VALUE(LEFT(A1794,FIND(" ",A1794,1))),Actuacions!$A$10:$D$3010,4))</f>
        <v/>
      </c>
      <c r="C1794" s="156"/>
      <c r="D1794" s="156"/>
      <c r="E1794" s="156"/>
      <c r="F1794" s="77"/>
      <c r="G1794" s="78"/>
    </row>
    <row r="1795" spans="1:7" x14ac:dyDescent="0.25">
      <c r="A1795" s="125"/>
      <c r="B1795" s="136" t="str">
        <f>IF(OR(ISERROR(VLOOKUP(LEFT(A1795,FIND(" ",A1795,1)),Actuacions!$A$10:$D$3010,4)),A1795=""),"",VLOOKUP(VALUE(LEFT(A1795,FIND(" ",A1795,1))),Actuacions!$A$10:$D$3010,4))</f>
        <v/>
      </c>
      <c r="C1795" s="156"/>
      <c r="D1795" s="156"/>
      <c r="E1795" s="156"/>
      <c r="F1795" s="77"/>
      <c r="G1795" s="78"/>
    </row>
    <row r="1796" spans="1:7" x14ac:dyDescent="0.25">
      <c r="A1796" s="125"/>
      <c r="B1796" s="136" t="str">
        <f>IF(OR(ISERROR(VLOOKUP(LEFT(A1796,FIND(" ",A1796,1)),Actuacions!$A$10:$D$3010,4)),A1796=""),"",VLOOKUP(VALUE(LEFT(A1796,FIND(" ",A1796,1))),Actuacions!$A$10:$D$3010,4))</f>
        <v/>
      </c>
      <c r="C1796" s="156"/>
      <c r="D1796" s="156"/>
      <c r="E1796" s="156"/>
      <c r="F1796" s="77"/>
      <c r="G1796" s="78"/>
    </row>
    <row r="1797" spans="1:7" x14ac:dyDescent="0.25">
      <c r="A1797" s="125"/>
      <c r="B1797" s="136" t="str">
        <f>IF(OR(ISERROR(VLOOKUP(LEFT(A1797,FIND(" ",A1797,1)),Actuacions!$A$10:$D$3010,4)),A1797=""),"",VLOOKUP(VALUE(LEFT(A1797,FIND(" ",A1797,1))),Actuacions!$A$10:$D$3010,4))</f>
        <v/>
      </c>
      <c r="C1797" s="156"/>
      <c r="D1797" s="156"/>
      <c r="E1797" s="156"/>
      <c r="F1797" s="77"/>
      <c r="G1797" s="78"/>
    </row>
    <row r="1798" spans="1:7" x14ac:dyDescent="0.25">
      <c r="A1798" s="125"/>
      <c r="B1798" s="136" t="str">
        <f>IF(OR(ISERROR(VLOOKUP(LEFT(A1798,FIND(" ",A1798,1)),Actuacions!$A$10:$D$3010,4)),A1798=""),"",VLOOKUP(VALUE(LEFT(A1798,FIND(" ",A1798,1))),Actuacions!$A$10:$D$3010,4))</f>
        <v/>
      </c>
      <c r="C1798" s="156"/>
      <c r="D1798" s="156"/>
      <c r="E1798" s="156"/>
      <c r="F1798" s="77"/>
      <c r="G1798" s="78"/>
    </row>
    <row r="1799" spans="1:7" x14ac:dyDescent="0.25">
      <c r="A1799" s="125"/>
      <c r="B1799" s="136" t="str">
        <f>IF(OR(ISERROR(VLOOKUP(LEFT(A1799,FIND(" ",A1799,1)),Actuacions!$A$10:$D$3010,4)),A1799=""),"",VLOOKUP(VALUE(LEFT(A1799,FIND(" ",A1799,1))),Actuacions!$A$10:$D$3010,4))</f>
        <v/>
      </c>
      <c r="C1799" s="156"/>
      <c r="D1799" s="156"/>
      <c r="E1799" s="156"/>
      <c r="F1799" s="77"/>
      <c r="G1799" s="78"/>
    </row>
    <row r="1800" spans="1:7" x14ac:dyDescent="0.25">
      <c r="A1800" s="125"/>
      <c r="B1800" s="136" t="str">
        <f>IF(OR(ISERROR(VLOOKUP(LEFT(A1800,FIND(" ",A1800,1)),Actuacions!$A$10:$D$3010,4)),A1800=""),"",VLOOKUP(VALUE(LEFT(A1800,FIND(" ",A1800,1))),Actuacions!$A$10:$D$3010,4))</f>
        <v/>
      </c>
      <c r="C1800" s="156"/>
      <c r="D1800" s="156"/>
      <c r="E1800" s="156"/>
      <c r="F1800" s="77"/>
      <c r="G1800" s="78"/>
    </row>
    <row r="1801" spans="1:7" x14ac:dyDescent="0.25">
      <c r="A1801" s="125"/>
      <c r="B1801" s="136" t="str">
        <f>IF(OR(ISERROR(VLOOKUP(LEFT(A1801,FIND(" ",A1801,1)),Actuacions!$A$10:$D$3010,4)),A1801=""),"",VLOOKUP(VALUE(LEFT(A1801,FIND(" ",A1801,1))),Actuacions!$A$10:$D$3010,4))</f>
        <v/>
      </c>
      <c r="C1801" s="156"/>
      <c r="D1801" s="156"/>
      <c r="E1801" s="156"/>
      <c r="F1801" s="77"/>
      <c r="G1801" s="78"/>
    </row>
    <row r="1802" spans="1:7" x14ac:dyDescent="0.25">
      <c r="A1802" s="125"/>
      <c r="B1802" s="136" t="str">
        <f>IF(OR(ISERROR(VLOOKUP(LEFT(A1802,FIND(" ",A1802,1)),Actuacions!$A$10:$D$3010,4)),A1802=""),"",VLOOKUP(VALUE(LEFT(A1802,FIND(" ",A1802,1))),Actuacions!$A$10:$D$3010,4))</f>
        <v/>
      </c>
      <c r="C1802" s="156"/>
      <c r="D1802" s="156"/>
      <c r="E1802" s="156"/>
      <c r="F1802" s="77"/>
      <c r="G1802" s="78"/>
    </row>
    <row r="1803" spans="1:7" x14ac:dyDescent="0.25">
      <c r="A1803" s="125"/>
      <c r="B1803" s="136" t="str">
        <f>IF(OR(ISERROR(VLOOKUP(LEFT(A1803,FIND(" ",A1803,1)),Actuacions!$A$10:$D$3010,4)),A1803=""),"",VLOOKUP(VALUE(LEFT(A1803,FIND(" ",A1803,1))),Actuacions!$A$10:$D$3010,4))</f>
        <v/>
      </c>
      <c r="C1803" s="156"/>
      <c r="D1803" s="156"/>
      <c r="E1803" s="156"/>
      <c r="F1803" s="77"/>
      <c r="G1803" s="78"/>
    </row>
    <row r="1804" spans="1:7" x14ac:dyDescent="0.25">
      <c r="A1804" s="125"/>
      <c r="B1804" s="136" t="str">
        <f>IF(OR(ISERROR(VLOOKUP(LEFT(A1804,FIND(" ",A1804,1)),Actuacions!$A$10:$D$3010,4)),A1804=""),"",VLOOKUP(VALUE(LEFT(A1804,FIND(" ",A1804,1))),Actuacions!$A$10:$D$3010,4))</f>
        <v/>
      </c>
      <c r="C1804" s="156"/>
      <c r="D1804" s="156"/>
      <c r="E1804" s="156"/>
      <c r="F1804" s="77"/>
      <c r="G1804" s="78"/>
    </row>
    <row r="1805" spans="1:7" x14ac:dyDescent="0.25">
      <c r="A1805" s="125"/>
      <c r="B1805" s="136" t="str">
        <f>IF(OR(ISERROR(VLOOKUP(LEFT(A1805,FIND(" ",A1805,1)),Actuacions!$A$10:$D$3010,4)),A1805=""),"",VLOOKUP(VALUE(LEFT(A1805,FIND(" ",A1805,1))),Actuacions!$A$10:$D$3010,4))</f>
        <v/>
      </c>
      <c r="C1805" s="156"/>
      <c r="D1805" s="156"/>
      <c r="E1805" s="156"/>
      <c r="F1805" s="77"/>
      <c r="G1805" s="78"/>
    </row>
    <row r="1806" spans="1:7" x14ac:dyDescent="0.25">
      <c r="A1806" s="125"/>
      <c r="B1806" s="136" t="str">
        <f>IF(OR(ISERROR(VLOOKUP(LEFT(A1806,FIND(" ",A1806,1)),Actuacions!$A$10:$D$3010,4)),A1806=""),"",VLOOKUP(VALUE(LEFT(A1806,FIND(" ",A1806,1))),Actuacions!$A$10:$D$3010,4))</f>
        <v/>
      </c>
      <c r="C1806" s="156"/>
      <c r="D1806" s="156"/>
      <c r="E1806" s="156"/>
      <c r="F1806" s="77"/>
      <c r="G1806" s="78"/>
    </row>
    <row r="1807" spans="1:7" x14ac:dyDescent="0.25">
      <c r="A1807" s="125"/>
      <c r="B1807" s="136" t="str">
        <f>IF(OR(ISERROR(VLOOKUP(LEFT(A1807,FIND(" ",A1807,1)),Actuacions!$A$10:$D$3010,4)),A1807=""),"",VLOOKUP(VALUE(LEFT(A1807,FIND(" ",A1807,1))),Actuacions!$A$10:$D$3010,4))</f>
        <v/>
      </c>
      <c r="C1807" s="156"/>
      <c r="D1807" s="156"/>
      <c r="E1807" s="156"/>
      <c r="F1807" s="77"/>
      <c r="G1807" s="78"/>
    </row>
    <row r="1808" spans="1:7" x14ac:dyDescent="0.25">
      <c r="A1808" s="125"/>
      <c r="B1808" s="136" t="str">
        <f>IF(OR(ISERROR(VLOOKUP(LEFT(A1808,FIND(" ",A1808,1)),Actuacions!$A$10:$D$3010,4)),A1808=""),"",VLOOKUP(VALUE(LEFT(A1808,FIND(" ",A1808,1))),Actuacions!$A$10:$D$3010,4))</f>
        <v/>
      </c>
      <c r="C1808" s="156"/>
      <c r="D1808" s="156"/>
      <c r="E1808" s="156"/>
      <c r="F1808" s="77"/>
      <c r="G1808" s="78"/>
    </row>
    <row r="1809" spans="1:7" x14ac:dyDescent="0.25">
      <c r="A1809" s="125"/>
      <c r="B1809" s="136" t="str">
        <f>IF(OR(ISERROR(VLOOKUP(LEFT(A1809,FIND(" ",A1809,1)),Actuacions!$A$10:$D$3010,4)),A1809=""),"",VLOOKUP(VALUE(LEFT(A1809,FIND(" ",A1809,1))),Actuacions!$A$10:$D$3010,4))</f>
        <v/>
      </c>
      <c r="C1809" s="156"/>
      <c r="D1809" s="156"/>
      <c r="E1809" s="156"/>
      <c r="F1809" s="77"/>
      <c r="G1809" s="78"/>
    </row>
    <row r="1810" spans="1:7" x14ac:dyDescent="0.25">
      <c r="A1810" s="125"/>
      <c r="B1810" s="136" t="str">
        <f>IF(OR(ISERROR(VLOOKUP(LEFT(A1810,FIND(" ",A1810,1)),Actuacions!$A$10:$D$3010,4)),A1810=""),"",VLOOKUP(VALUE(LEFT(A1810,FIND(" ",A1810,1))),Actuacions!$A$10:$D$3010,4))</f>
        <v/>
      </c>
      <c r="C1810" s="156"/>
      <c r="D1810" s="156"/>
      <c r="E1810" s="156"/>
      <c r="F1810" s="77"/>
      <c r="G1810" s="78"/>
    </row>
    <row r="1811" spans="1:7" x14ac:dyDescent="0.25">
      <c r="A1811" s="125"/>
      <c r="B1811" s="136" t="str">
        <f>IF(OR(ISERROR(VLOOKUP(LEFT(A1811,FIND(" ",A1811,1)),Actuacions!$A$10:$D$3010,4)),A1811=""),"",VLOOKUP(VALUE(LEFT(A1811,FIND(" ",A1811,1))),Actuacions!$A$10:$D$3010,4))</f>
        <v/>
      </c>
      <c r="C1811" s="156"/>
      <c r="D1811" s="156"/>
      <c r="E1811" s="156"/>
      <c r="F1811" s="77"/>
      <c r="G1811" s="78"/>
    </row>
    <row r="1812" spans="1:7" x14ac:dyDescent="0.25">
      <c r="A1812" s="125"/>
      <c r="B1812" s="136" t="str">
        <f>IF(OR(ISERROR(VLOOKUP(LEFT(A1812,FIND(" ",A1812,1)),Actuacions!$A$10:$D$3010,4)),A1812=""),"",VLOOKUP(VALUE(LEFT(A1812,FIND(" ",A1812,1))),Actuacions!$A$10:$D$3010,4))</f>
        <v/>
      </c>
      <c r="C1812" s="156"/>
      <c r="D1812" s="156"/>
      <c r="E1812" s="156"/>
      <c r="F1812" s="77"/>
      <c r="G1812" s="78"/>
    </row>
    <row r="1813" spans="1:7" x14ac:dyDescent="0.25">
      <c r="A1813" s="125"/>
      <c r="B1813" s="136" t="str">
        <f>IF(OR(ISERROR(VLOOKUP(LEFT(A1813,FIND(" ",A1813,1)),Actuacions!$A$10:$D$3010,4)),A1813=""),"",VLOOKUP(VALUE(LEFT(A1813,FIND(" ",A1813,1))),Actuacions!$A$10:$D$3010,4))</f>
        <v/>
      </c>
      <c r="C1813" s="156"/>
      <c r="D1813" s="156"/>
      <c r="E1813" s="156"/>
      <c r="F1813" s="77"/>
      <c r="G1813" s="78"/>
    </row>
    <row r="1814" spans="1:7" x14ac:dyDescent="0.25">
      <c r="A1814" s="125"/>
      <c r="B1814" s="136" t="str">
        <f>IF(OR(ISERROR(VLOOKUP(LEFT(A1814,FIND(" ",A1814,1)),Actuacions!$A$10:$D$3010,4)),A1814=""),"",VLOOKUP(VALUE(LEFT(A1814,FIND(" ",A1814,1))),Actuacions!$A$10:$D$3010,4))</f>
        <v/>
      </c>
      <c r="C1814" s="156"/>
      <c r="D1814" s="156"/>
      <c r="E1814" s="156"/>
      <c r="F1814" s="77"/>
      <c r="G1814" s="78"/>
    </row>
    <row r="1815" spans="1:7" x14ac:dyDescent="0.25">
      <c r="A1815" s="125"/>
      <c r="B1815" s="136" t="str">
        <f>IF(OR(ISERROR(VLOOKUP(LEFT(A1815,FIND(" ",A1815,1)),Actuacions!$A$10:$D$3010,4)),A1815=""),"",VLOOKUP(VALUE(LEFT(A1815,FIND(" ",A1815,1))),Actuacions!$A$10:$D$3010,4))</f>
        <v/>
      </c>
      <c r="C1815" s="156"/>
      <c r="D1815" s="156"/>
      <c r="E1815" s="156"/>
      <c r="F1815" s="77"/>
      <c r="G1815" s="78"/>
    </row>
    <row r="1816" spans="1:7" x14ac:dyDescent="0.25">
      <c r="A1816" s="125"/>
      <c r="B1816" s="136" t="str">
        <f>IF(OR(ISERROR(VLOOKUP(LEFT(A1816,FIND(" ",A1816,1)),Actuacions!$A$10:$D$3010,4)),A1816=""),"",VLOOKUP(VALUE(LEFT(A1816,FIND(" ",A1816,1))),Actuacions!$A$10:$D$3010,4))</f>
        <v/>
      </c>
      <c r="C1816" s="156"/>
      <c r="D1816" s="156"/>
      <c r="E1816" s="156"/>
      <c r="F1816" s="77"/>
      <c r="G1816" s="78"/>
    </row>
    <row r="1817" spans="1:7" x14ac:dyDescent="0.25">
      <c r="A1817" s="125"/>
      <c r="B1817" s="136" t="str">
        <f>IF(OR(ISERROR(VLOOKUP(LEFT(A1817,FIND(" ",A1817,1)),Actuacions!$A$10:$D$3010,4)),A1817=""),"",VLOOKUP(VALUE(LEFT(A1817,FIND(" ",A1817,1))),Actuacions!$A$10:$D$3010,4))</f>
        <v/>
      </c>
      <c r="C1817" s="156"/>
      <c r="D1817" s="156"/>
      <c r="E1817" s="156"/>
      <c r="F1817" s="77"/>
      <c r="G1817" s="78"/>
    </row>
    <row r="1818" spans="1:7" x14ac:dyDescent="0.25">
      <c r="A1818" s="125"/>
      <c r="B1818" s="136" t="str">
        <f>IF(OR(ISERROR(VLOOKUP(LEFT(A1818,FIND(" ",A1818,1)),Actuacions!$A$10:$D$3010,4)),A1818=""),"",VLOOKUP(VALUE(LEFT(A1818,FIND(" ",A1818,1))),Actuacions!$A$10:$D$3010,4))</f>
        <v/>
      </c>
      <c r="C1818" s="156"/>
      <c r="D1818" s="156"/>
      <c r="E1818" s="156"/>
      <c r="F1818" s="77"/>
      <c r="G1818" s="78"/>
    </row>
    <row r="1819" spans="1:7" x14ac:dyDescent="0.25">
      <c r="A1819" s="125"/>
      <c r="B1819" s="136" t="str">
        <f>IF(OR(ISERROR(VLOOKUP(LEFT(A1819,FIND(" ",A1819,1)),Actuacions!$A$10:$D$3010,4)),A1819=""),"",VLOOKUP(VALUE(LEFT(A1819,FIND(" ",A1819,1))),Actuacions!$A$10:$D$3010,4))</f>
        <v/>
      </c>
      <c r="C1819" s="156"/>
      <c r="D1819" s="156"/>
      <c r="E1819" s="156"/>
      <c r="F1819" s="77"/>
      <c r="G1819" s="78"/>
    </row>
    <row r="1820" spans="1:7" x14ac:dyDescent="0.25">
      <c r="A1820" s="125"/>
      <c r="B1820" s="136" t="str">
        <f>IF(OR(ISERROR(VLOOKUP(LEFT(A1820,FIND(" ",A1820,1)),Actuacions!$A$10:$D$3010,4)),A1820=""),"",VLOOKUP(VALUE(LEFT(A1820,FIND(" ",A1820,1))),Actuacions!$A$10:$D$3010,4))</f>
        <v/>
      </c>
      <c r="C1820" s="156"/>
      <c r="D1820" s="156"/>
      <c r="E1820" s="156"/>
      <c r="F1820" s="77"/>
      <c r="G1820" s="78"/>
    </row>
    <row r="1821" spans="1:7" x14ac:dyDescent="0.25">
      <c r="A1821" s="125"/>
      <c r="B1821" s="136" t="str">
        <f>IF(OR(ISERROR(VLOOKUP(LEFT(A1821,FIND(" ",A1821,1)),Actuacions!$A$10:$D$3010,4)),A1821=""),"",VLOOKUP(VALUE(LEFT(A1821,FIND(" ",A1821,1))),Actuacions!$A$10:$D$3010,4))</f>
        <v/>
      </c>
      <c r="C1821" s="156"/>
      <c r="D1821" s="156"/>
      <c r="E1821" s="156"/>
      <c r="F1821" s="77"/>
      <c r="G1821" s="78"/>
    </row>
    <row r="1822" spans="1:7" x14ac:dyDescent="0.25">
      <c r="A1822" s="125"/>
      <c r="B1822" s="136" t="str">
        <f>IF(OR(ISERROR(VLOOKUP(LEFT(A1822,FIND(" ",A1822,1)),Actuacions!$A$10:$D$3010,4)),A1822=""),"",VLOOKUP(VALUE(LEFT(A1822,FIND(" ",A1822,1))),Actuacions!$A$10:$D$3010,4))</f>
        <v/>
      </c>
      <c r="C1822" s="156"/>
      <c r="D1822" s="156"/>
      <c r="E1822" s="156"/>
      <c r="F1822" s="77"/>
      <c r="G1822" s="78"/>
    </row>
    <row r="1823" spans="1:7" x14ac:dyDescent="0.25">
      <c r="A1823" s="125"/>
      <c r="B1823" s="136" t="str">
        <f>IF(OR(ISERROR(VLOOKUP(LEFT(A1823,FIND(" ",A1823,1)),Actuacions!$A$10:$D$3010,4)),A1823=""),"",VLOOKUP(VALUE(LEFT(A1823,FIND(" ",A1823,1))),Actuacions!$A$10:$D$3010,4))</f>
        <v/>
      </c>
      <c r="C1823" s="156"/>
      <c r="D1823" s="156"/>
      <c r="E1823" s="156"/>
      <c r="F1823" s="77"/>
      <c r="G1823" s="78"/>
    </row>
    <row r="1824" spans="1:7" x14ac:dyDescent="0.25">
      <c r="A1824" s="125"/>
      <c r="B1824" s="136" t="str">
        <f>IF(OR(ISERROR(VLOOKUP(LEFT(A1824,FIND(" ",A1824,1)),Actuacions!$A$10:$D$3010,4)),A1824=""),"",VLOOKUP(VALUE(LEFT(A1824,FIND(" ",A1824,1))),Actuacions!$A$10:$D$3010,4))</f>
        <v/>
      </c>
      <c r="C1824" s="156"/>
      <c r="D1824" s="156"/>
      <c r="E1824" s="156"/>
      <c r="F1824" s="77"/>
      <c r="G1824" s="78"/>
    </row>
    <row r="1825" spans="1:7" x14ac:dyDescent="0.25">
      <c r="A1825" s="125"/>
      <c r="B1825" s="136" t="str">
        <f>IF(OR(ISERROR(VLOOKUP(LEFT(A1825,FIND(" ",A1825,1)),Actuacions!$A$10:$D$3010,4)),A1825=""),"",VLOOKUP(VALUE(LEFT(A1825,FIND(" ",A1825,1))),Actuacions!$A$10:$D$3010,4))</f>
        <v/>
      </c>
      <c r="C1825" s="156"/>
      <c r="D1825" s="156"/>
      <c r="E1825" s="156"/>
      <c r="F1825" s="77"/>
      <c r="G1825" s="78"/>
    </row>
    <row r="1826" spans="1:7" x14ac:dyDescent="0.25">
      <c r="A1826" s="125"/>
      <c r="B1826" s="136" t="str">
        <f>IF(OR(ISERROR(VLOOKUP(LEFT(A1826,FIND(" ",A1826,1)),Actuacions!$A$10:$D$3010,4)),A1826=""),"",VLOOKUP(VALUE(LEFT(A1826,FIND(" ",A1826,1))),Actuacions!$A$10:$D$3010,4))</f>
        <v/>
      </c>
      <c r="C1826" s="156"/>
      <c r="D1826" s="156"/>
      <c r="E1826" s="156"/>
      <c r="F1826" s="77"/>
      <c r="G1826" s="78"/>
    </row>
    <row r="1827" spans="1:7" x14ac:dyDescent="0.25">
      <c r="A1827" s="125"/>
      <c r="B1827" s="136" t="str">
        <f>IF(OR(ISERROR(VLOOKUP(LEFT(A1827,FIND(" ",A1827,1)),Actuacions!$A$10:$D$3010,4)),A1827=""),"",VLOOKUP(VALUE(LEFT(A1827,FIND(" ",A1827,1))),Actuacions!$A$10:$D$3010,4))</f>
        <v/>
      </c>
      <c r="C1827" s="156"/>
      <c r="D1827" s="156"/>
      <c r="E1827" s="156"/>
      <c r="F1827" s="77"/>
      <c r="G1827" s="78"/>
    </row>
    <row r="1828" spans="1:7" x14ac:dyDescent="0.25">
      <c r="A1828" s="125"/>
      <c r="B1828" s="136" t="str">
        <f>IF(OR(ISERROR(VLOOKUP(LEFT(A1828,FIND(" ",A1828,1)),Actuacions!$A$10:$D$3010,4)),A1828=""),"",VLOOKUP(VALUE(LEFT(A1828,FIND(" ",A1828,1))),Actuacions!$A$10:$D$3010,4))</f>
        <v/>
      </c>
      <c r="C1828" s="156"/>
      <c r="D1828" s="156"/>
      <c r="E1828" s="156"/>
      <c r="F1828" s="77"/>
      <c r="G1828" s="78"/>
    </row>
    <row r="1829" spans="1:7" x14ac:dyDescent="0.25">
      <c r="A1829" s="125"/>
      <c r="B1829" s="136" t="str">
        <f>IF(OR(ISERROR(VLOOKUP(LEFT(A1829,FIND(" ",A1829,1)),Actuacions!$A$10:$D$3010,4)),A1829=""),"",VLOOKUP(VALUE(LEFT(A1829,FIND(" ",A1829,1))),Actuacions!$A$10:$D$3010,4))</f>
        <v/>
      </c>
      <c r="C1829" s="156"/>
      <c r="D1829" s="156"/>
      <c r="E1829" s="156"/>
      <c r="F1829" s="77"/>
      <c r="G1829" s="78"/>
    </row>
    <row r="1830" spans="1:7" x14ac:dyDescent="0.25">
      <c r="A1830" s="125"/>
      <c r="B1830" s="136" t="str">
        <f>IF(OR(ISERROR(VLOOKUP(LEFT(A1830,FIND(" ",A1830,1)),Actuacions!$A$10:$D$3010,4)),A1830=""),"",VLOOKUP(VALUE(LEFT(A1830,FIND(" ",A1830,1))),Actuacions!$A$10:$D$3010,4))</f>
        <v/>
      </c>
      <c r="C1830" s="156"/>
      <c r="D1830" s="156"/>
      <c r="E1830" s="156"/>
      <c r="F1830" s="77"/>
      <c r="G1830" s="78"/>
    </row>
    <row r="1831" spans="1:7" x14ac:dyDescent="0.25">
      <c r="A1831" s="125"/>
      <c r="B1831" s="136" t="str">
        <f>IF(OR(ISERROR(VLOOKUP(LEFT(A1831,FIND(" ",A1831,1)),Actuacions!$A$10:$D$3010,4)),A1831=""),"",VLOOKUP(VALUE(LEFT(A1831,FIND(" ",A1831,1))),Actuacions!$A$10:$D$3010,4))</f>
        <v/>
      </c>
      <c r="C1831" s="156"/>
      <c r="D1831" s="156"/>
      <c r="E1831" s="156"/>
      <c r="F1831" s="77"/>
      <c r="G1831" s="78"/>
    </row>
    <row r="1832" spans="1:7" x14ac:dyDescent="0.25">
      <c r="A1832" s="125"/>
      <c r="B1832" s="136" t="str">
        <f>IF(OR(ISERROR(VLOOKUP(LEFT(A1832,FIND(" ",A1832,1)),Actuacions!$A$10:$D$3010,4)),A1832=""),"",VLOOKUP(VALUE(LEFT(A1832,FIND(" ",A1832,1))),Actuacions!$A$10:$D$3010,4))</f>
        <v/>
      </c>
      <c r="C1832" s="156"/>
      <c r="D1832" s="156"/>
      <c r="E1832" s="156"/>
      <c r="F1832" s="77"/>
      <c r="G1832" s="78"/>
    </row>
    <row r="1833" spans="1:7" x14ac:dyDescent="0.25">
      <c r="A1833" s="125"/>
      <c r="B1833" s="136" t="str">
        <f>IF(OR(ISERROR(VLOOKUP(LEFT(A1833,FIND(" ",A1833,1)),Actuacions!$A$10:$D$3010,4)),A1833=""),"",VLOOKUP(VALUE(LEFT(A1833,FIND(" ",A1833,1))),Actuacions!$A$10:$D$3010,4))</f>
        <v/>
      </c>
      <c r="C1833" s="156"/>
      <c r="D1833" s="156"/>
      <c r="E1833" s="156"/>
      <c r="F1833" s="77"/>
      <c r="G1833" s="78"/>
    </row>
    <row r="1834" spans="1:7" x14ac:dyDescent="0.25">
      <c r="A1834" s="125"/>
      <c r="B1834" s="136" t="str">
        <f>IF(OR(ISERROR(VLOOKUP(LEFT(A1834,FIND(" ",A1834,1)),Actuacions!$A$10:$D$3010,4)),A1834=""),"",VLOOKUP(VALUE(LEFT(A1834,FIND(" ",A1834,1))),Actuacions!$A$10:$D$3010,4))</f>
        <v/>
      </c>
      <c r="C1834" s="156"/>
      <c r="D1834" s="156"/>
      <c r="E1834" s="156"/>
      <c r="F1834" s="77"/>
      <c r="G1834" s="78"/>
    </row>
    <row r="1835" spans="1:7" x14ac:dyDescent="0.25">
      <c r="A1835" s="125"/>
      <c r="B1835" s="136" t="str">
        <f>IF(OR(ISERROR(VLOOKUP(LEFT(A1835,FIND(" ",A1835,1)),Actuacions!$A$10:$D$3010,4)),A1835=""),"",VLOOKUP(VALUE(LEFT(A1835,FIND(" ",A1835,1))),Actuacions!$A$10:$D$3010,4))</f>
        <v/>
      </c>
      <c r="C1835" s="156"/>
      <c r="D1835" s="156"/>
      <c r="E1835" s="156"/>
      <c r="F1835" s="77"/>
      <c r="G1835" s="78"/>
    </row>
    <row r="1836" spans="1:7" x14ac:dyDescent="0.25">
      <c r="A1836" s="125"/>
      <c r="B1836" s="136" t="str">
        <f>IF(OR(ISERROR(VLOOKUP(LEFT(A1836,FIND(" ",A1836,1)),Actuacions!$A$10:$D$3010,4)),A1836=""),"",VLOOKUP(VALUE(LEFT(A1836,FIND(" ",A1836,1))),Actuacions!$A$10:$D$3010,4))</f>
        <v/>
      </c>
      <c r="C1836" s="156"/>
      <c r="D1836" s="156"/>
      <c r="E1836" s="156"/>
      <c r="F1836" s="77"/>
      <c r="G1836" s="78"/>
    </row>
    <row r="1837" spans="1:7" x14ac:dyDescent="0.25">
      <c r="A1837" s="125"/>
      <c r="B1837" s="136" t="str">
        <f>IF(OR(ISERROR(VLOOKUP(LEFT(A1837,FIND(" ",A1837,1)),Actuacions!$A$10:$D$3010,4)),A1837=""),"",VLOOKUP(VALUE(LEFT(A1837,FIND(" ",A1837,1))),Actuacions!$A$10:$D$3010,4))</f>
        <v/>
      </c>
      <c r="C1837" s="156"/>
      <c r="D1837" s="156"/>
      <c r="E1837" s="156"/>
      <c r="F1837" s="77"/>
      <c r="G1837" s="78"/>
    </row>
    <row r="1838" spans="1:7" x14ac:dyDescent="0.25">
      <c r="A1838" s="125"/>
      <c r="B1838" s="136" t="str">
        <f>IF(OR(ISERROR(VLOOKUP(LEFT(A1838,FIND(" ",A1838,1)),Actuacions!$A$10:$D$3010,4)),A1838=""),"",VLOOKUP(VALUE(LEFT(A1838,FIND(" ",A1838,1))),Actuacions!$A$10:$D$3010,4))</f>
        <v/>
      </c>
      <c r="C1838" s="156"/>
      <c r="D1838" s="156"/>
      <c r="E1838" s="156"/>
      <c r="F1838" s="77"/>
      <c r="G1838" s="78"/>
    </row>
    <row r="1839" spans="1:7" x14ac:dyDescent="0.25">
      <c r="A1839" s="125"/>
      <c r="B1839" s="136" t="str">
        <f>IF(OR(ISERROR(VLOOKUP(LEFT(A1839,FIND(" ",A1839,1)),Actuacions!$A$10:$D$3010,4)),A1839=""),"",VLOOKUP(VALUE(LEFT(A1839,FIND(" ",A1839,1))),Actuacions!$A$10:$D$3010,4))</f>
        <v/>
      </c>
      <c r="C1839" s="156"/>
      <c r="D1839" s="156"/>
      <c r="E1839" s="156"/>
      <c r="F1839" s="77"/>
      <c r="G1839" s="78"/>
    </row>
    <row r="1840" spans="1:7" x14ac:dyDescent="0.25">
      <c r="A1840" s="125"/>
      <c r="B1840" s="136" t="str">
        <f>IF(OR(ISERROR(VLOOKUP(LEFT(A1840,FIND(" ",A1840,1)),Actuacions!$A$10:$D$3010,4)),A1840=""),"",VLOOKUP(VALUE(LEFT(A1840,FIND(" ",A1840,1))),Actuacions!$A$10:$D$3010,4))</f>
        <v/>
      </c>
      <c r="C1840" s="156"/>
      <c r="D1840" s="156"/>
      <c r="E1840" s="156"/>
      <c r="F1840" s="77"/>
      <c r="G1840" s="78"/>
    </row>
    <row r="1841" spans="1:7" x14ac:dyDescent="0.25">
      <c r="A1841" s="125"/>
      <c r="B1841" s="136" t="str">
        <f>IF(OR(ISERROR(VLOOKUP(LEFT(A1841,FIND(" ",A1841,1)),Actuacions!$A$10:$D$3010,4)),A1841=""),"",VLOOKUP(VALUE(LEFT(A1841,FIND(" ",A1841,1))),Actuacions!$A$10:$D$3010,4))</f>
        <v/>
      </c>
      <c r="C1841" s="156"/>
      <c r="D1841" s="156"/>
      <c r="E1841" s="156"/>
      <c r="F1841" s="77"/>
      <c r="G1841" s="78"/>
    </row>
    <row r="1842" spans="1:7" x14ac:dyDescent="0.25">
      <c r="A1842" s="125"/>
      <c r="B1842" s="136" t="str">
        <f>IF(OR(ISERROR(VLOOKUP(LEFT(A1842,FIND(" ",A1842,1)),Actuacions!$A$10:$D$3010,4)),A1842=""),"",VLOOKUP(VALUE(LEFT(A1842,FIND(" ",A1842,1))),Actuacions!$A$10:$D$3010,4))</f>
        <v/>
      </c>
      <c r="C1842" s="156"/>
      <c r="D1842" s="156"/>
      <c r="E1842" s="156"/>
      <c r="F1842" s="77"/>
      <c r="G1842" s="78"/>
    </row>
    <row r="1843" spans="1:7" x14ac:dyDescent="0.25">
      <c r="A1843" s="125"/>
      <c r="B1843" s="136" t="str">
        <f>IF(OR(ISERROR(VLOOKUP(LEFT(A1843,FIND(" ",A1843,1)),Actuacions!$A$10:$D$3010,4)),A1843=""),"",VLOOKUP(VALUE(LEFT(A1843,FIND(" ",A1843,1))),Actuacions!$A$10:$D$3010,4))</f>
        <v/>
      </c>
      <c r="C1843" s="156"/>
      <c r="D1843" s="156"/>
      <c r="E1843" s="156"/>
      <c r="F1843" s="77"/>
      <c r="G1843" s="78"/>
    </row>
    <row r="1844" spans="1:7" x14ac:dyDescent="0.25">
      <c r="A1844" s="125"/>
      <c r="B1844" s="136" t="str">
        <f>IF(OR(ISERROR(VLOOKUP(LEFT(A1844,FIND(" ",A1844,1)),Actuacions!$A$10:$D$3010,4)),A1844=""),"",VLOOKUP(VALUE(LEFT(A1844,FIND(" ",A1844,1))),Actuacions!$A$10:$D$3010,4))</f>
        <v/>
      </c>
      <c r="C1844" s="156"/>
      <c r="D1844" s="156"/>
      <c r="E1844" s="156"/>
      <c r="F1844" s="77"/>
      <c r="G1844" s="78"/>
    </row>
    <row r="1845" spans="1:7" x14ac:dyDescent="0.25">
      <c r="A1845" s="125"/>
      <c r="B1845" s="136" t="str">
        <f>IF(OR(ISERROR(VLOOKUP(LEFT(A1845,FIND(" ",A1845,1)),Actuacions!$A$10:$D$3010,4)),A1845=""),"",VLOOKUP(VALUE(LEFT(A1845,FIND(" ",A1845,1))),Actuacions!$A$10:$D$3010,4))</f>
        <v/>
      </c>
      <c r="C1845" s="156"/>
      <c r="D1845" s="156"/>
      <c r="E1845" s="156"/>
      <c r="F1845" s="77"/>
      <c r="G1845" s="78"/>
    </row>
    <row r="1846" spans="1:7" x14ac:dyDescent="0.25">
      <c r="A1846" s="125"/>
      <c r="B1846" s="136" t="str">
        <f>IF(OR(ISERROR(VLOOKUP(LEFT(A1846,FIND(" ",A1846,1)),Actuacions!$A$10:$D$3010,4)),A1846=""),"",VLOOKUP(VALUE(LEFT(A1846,FIND(" ",A1846,1))),Actuacions!$A$10:$D$3010,4))</f>
        <v/>
      </c>
      <c r="C1846" s="156"/>
      <c r="D1846" s="156"/>
      <c r="E1846" s="156"/>
      <c r="F1846" s="77"/>
      <c r="G1846" s="78"/>
    </row>
    <row r="1847" spans="1:7" x14ac:dyDescent="0.25">
      <c r="A1847" s="125"/>
      <c r="B1847" s="136" t="str">
        <f>IF(OR(ISERROR(VLOOKUP(LEFT(A1847,FIND(" ",A1847,1)),Actuacions!$A$10:$D$3010,4)),A1847=""),"",VLOOKUP(VALUE(LEFT(A1847,FIND(" ",A1847,1))),Actuacions!$A$10:$D$3010,4))</f>
        <v/>
      </c>
      <c r="C1847" s="156"/>
      <c r="D1847" s="156"/>
      <c r="E1847" s="156"/>
      <c r="F1847" s="77"/>
      <c r="G1847" s="78"/>
    </row>
    <row r="1848" spans="1:7" x14ac:dyDescent="0.25">
      <c r="A1848" s="125"/>
      <c r="B1848" s="136" t="str">
        <f>IF(OR(ISERROR(VLOOKUP(LEFT(A1848,FIND(" ",A1848,1)),Actuacions!$A$10:$D$3010,4)),A1848=""),"",VLOOKUP(VALUE(LEFT(A1848,FIND(" ",A1848,1))),Actuacions!$A$10:$D$3010,4))</f>
        <v/>
      </c>
      <c r="C1848" s="156"/>
      <c r="D1848" s="156"/>
      <c r="E1848" s="156"/>
      <c r="F1848" s="77"/>
      <c r="G1848" s="78"/>
    </row>
    <row r="1849" spans="1:7" x14ac:dyDescent="0.25">
      <c r="A1849" s="125"/>
      <c r="B1849" s="136" t="str">
        <f>IF(OR(ISERROR(VLOOKUP(LEFT(A1849,FIND(" ",A1849,1)),Actuacions!$A$10:$D$3010,4)),A1849=""),"",VLOOKUP(VALUE(LEFT(A1849,FIND(" ",A1849,1))),Actuacions!$A$10:$D$3010,4))</f>
        <v/>
      </c>
      <c r="C1849" s="156"/>
      <c r="D1849" s="156"/>
      <c r="E1849" s="156"/>
      <c r="F1849" s="77"/>
      <c r="G1849" s="78"/>
    </row>
    <row r="1850" spans="1:7" x14ac:dyDescent="0.25">
      <c r="A1850" s="125"/>
      <c r="B1850" s="136" t="str">
        <f>IF(OR(ISERROR(VLOOKUP(LEFT(A1850,FIND(" ",A1850,1)),Actuacions!$A$10:$D$3010,4)),A1850=""),"",VLOOKUP(VALUE(LEFT(A1850,FIND(" ",A1850,1))),Actuacions!$A$10:$D$3010,4))</f>
        <v/>
      </c>
      <c r="C1850" s="156"/>
      <c r="D1850" s="156"/>
      <c r="E1850" s="156"/>
      <c r="F1850" s="77"/>
      <c r="G1850" s="78"/>
    </row>
    <row r="1851" spans="1:7" x14ac:dyDescent="0.25">
      <c r="A1851" s="125"/>
      <c r="B1851" s="136" t="str">
        <f>IF(OR(ISERROR(VLOOKUP(LEFT(A1851,FIND(" ",A1851,1)),Actuacions!$A$10:$D$3010,4)),A1851=""),"",VLOOKUP(VALUE(LEFT(A1851,FIND(" ",A1851,1))),Actuacions!$A$10:$D$3010,4))</f>
        <v/>
      </c>
      <c r="C1851" s="156"/>
      <c r="D1851" s="156"/>
      <c r="E1851" s="156"/>
      <c r="F1851" s="77"/>
      <c r="G1851" s="78"/>
    </row>
    <row r="1852" spans="1:7" x14ac:dyDescent="0.25">
      <c r="A1852" s="125"/>
      <c r="B1852" s="136" t="str">
        <f>IF(OR(ISERROR(VLOOKUP(LEFT(A1852,FIND(" ",A1852,1)),Actuacions!$A$10:$D$3010,4)),A1852=""),"",VLOOKUP(VALUE(LEFT(A1852,FIND(" ",A1852,1))),Actuacions!$A$10:$D$3010,4))</f>
        <v/>
      </c>
      <c r="C1852" s="156"/>
      <c r="D1852" s="156"/>
      <c r="E1852" s="156"/>
      <c r="F1852" s="77"/>
      <c r="G1852" s="78"/>
    </row>
    <row r="1853" spans="1:7" x14ac:dyDescent="0.25">
      <c r="A1853" s="125"/>
      <c r="B1853" s="136" t="str">
        <f>IF(OR(ISERROR(VLOOKUP(LEFT(A1853,FIND(" ",A1853,1)),Actuacions!$A$10:$D$3010,4)),A1853=""),"",VLOOKUP(VALUE(LEFT(A1853,FIND(" ",A1853,1))),Actuacions!$A$10:$D$3010,4))</f>
        <v/>
      </c>
      <c r="C1853" s="156"/>
      <c r="D1853" s="156"/>
      <c r="E1853" s="156"/>
      <c r="F1853" s="77"/>
      <c r="G1853" s="78"/>
    </row>
    <row r="1854" spans="1:7" x14ac:dyDescent="0.25">
      <c r="A1854" s="125"/>
      <c r="B1854" s="136" t="str">
        <f>IF(OR(ISERROR(VLOOKUP(LEFT(A1854,FIND(" ",A1854,1)),Actuacions!$A$10:$D$3010,4)),A1854=""),"",VLOOKUP(VALUE(LEFT(A1854,FIND(" ",A1854,1))),Actuacions!$A$10:$D$3010,4))</f>
        <v/>
      </c>
      <c r="C1854" s="156"/>
      <c r="D1854" s="156"/>
      <c r="E1854" s="156"/>
      <c r="F1854" s="77"/>
      <c r="G1854" s="78"/>
    </row>
    <row r="1855" spans="1:7" x14ac:dyDescent="0.25">
      <c r="A1855" s="125"/>
      <c r="B1855" s="136" t="str">
        <f>IF(OR(ISERROR(VLOOKUP(LEFT(A1855,FIND(" ",A1855,1)),Actuacions!$A$10:$D$3010,4)),A1855=""),"",VLOOKUP(VALUE(LEFT(A1855,FIND(" ",A1855,1))),Actuacions!$A$10:$D$3010,4))</f>
        <v/>
      </c>
      <c r="C1855" s="156"/>
      <c r="D1855" s="156"/>
      <c r="E1855" s="156"/>
      <c r="F1855" s="77"/>
      <c r="G1855" s="78"/>
    </row>
    <row r="1856" spans="1:7" x14ac:dyDescent="0.25">
      <c r="A1856" s="125"/>
      <c r="B1856" s="136" t="str">
        <f>IF(OR(ISERROR(VLOOKUP(LEFT(A1856,FIND(" ",A1856,1)),Actuacions!$A$10:$D$3010,4)),A1856=""),"",VLOOKUP(VALUE(LEFT(A1856,FIND(" ",A1856,1))),Actuacions!$A$10:$D$3010,4))</f>
        <v/>
      </c>
      <c r="C1856" s="156"/>
      <c r="D1856" s="156"/>
      <c r="E1856" s="156"/>
      <c r="F1856" s="77"/>
      <c r="G1856" s="78"/>
    </row>
    <row r="1857" spans="1:7" x14ac:dyDescent="0.25">
      <c r="A1857" s="125"/>
      <c r="B1857" s="136" t="str">
        <f>IF(OR(ISERROR(VLOOKUP(LEFT(A1857,FIND(" ",A1857,1)),Actuacions!$A$10:$D$3010,4)),A1857=""),"",VLOOKUP(VALUE(LEFT(A1857,FIND(" ",A1857,1))),Actuacions!$A$10:$D$3010,4))</f>
        <v/>
      </c>
      <c r="C1857" s="156"/>
      <c r="D1857" s="156"/>
      <c r="E1857" s="156"/>
      <c r="F1857" s="77"/>
      <c r="G1857" s="78"/>
    </row>
    <row r="1858" spans="1:7" x14ac:dyDescent="0.25">
      <c r="A1858" s="125"/>
      <c r="B1858" s="136" t="str">
        <f>IF(OR(ISERROR(VLOOKUP(LEFT(A1858,FIND(" ",A1858,1)),Actuacions!$A$10:$D$3010,4)),A1858=""),"",VLOOKUP(VALUE(LEFT(A1858,FIND(" ",A1858,1))),Actuacions!$A$10:$D$3010,4))</f>
        <v/>
      </c>
      <c r="C1858" s="156"/>
      <c r="D1858" s="156"/>
      <c r="E1858" s="156"/>
      <c r="F1858" s="77"/>
      <c r="G1858" s="78"/>
    </row>
    <row r="1859" spans="1:7" x14ac:dyDescent="0.25">
      <c r="A1859" s="125"/>
      <c r="B1859" s="136" t="str">
        <f>IF(OR(ISERROR(VLOOKUP(LEFT(A1859,FIND(" ",A1859,1)),Actuacions!$A$10:$D$3010,4)),A1859=""),"",VLOOKUP(VALUE(LEFT(A1859,FIND(" ",A1859,1))),Actuacions!$A$10:$D$3010,4))</f>
        <v/>
      </c>
      <c r="C1859" s="156"/>
      <c r="D1859" s="156"/>
      <c r="E1859" s="156"/>
      <c r="F1859" s="77"/>
      <c r="G1859" s="78"/>
    </row>
    <row r="1860" spans="1:7" x14ac:dyDescent="0.25">
      <c r="A1860" s="125"/>
      <c r="B1860" s="136" t="str">
        <f>IF(OR(ISERROR(VLOOKUP(LEFT(A1860,FIND(" ",A1860,1)),Actuacions!$A$10:$D$3010,4)),A1860=""),"",VLOOKUP(VALUE(LEFT(A1860,FIND(" ",A1860,1))),Actuacions!$A$10:$D$3010,4))</f>
        <v/>
      </c>
      <c r="C1860" s="156"/>
      <c r="D1860" s="156"/>
      <c r="E1860" s="156"/>
      <c r="F1860" s="77"/>
      <c r="G1860" s="78"/>
    </row>
    <row r="1861" spans="1:7" x14ac:dyDescent="0.25">
      <c r="A1861" s="125"/>
      <c r="B1861" s="136" t="str">
        <f>IF(OR(ISERROR(VLOOKUP(LEFT(A1861,FIND(" ",A1861,1)),Actuacions!$A$10:$D$3010,4)),A1861=""),"",VLOOKUP(VALUE(LEFT(A1861,FIND(" ",A1861,1))),Actuacions!$A$10:$D$3010,4))</f>
        <v/>
      </c>
      <c r="C1861" s="156"/>
      <c r="D1861" s="156"/>
      <c r="E1861" s="156"/>
      <c r="F1861" s="77"/>
      <c r="G1861" s="78"/>
    </row>
    <row r="1862" spans="1:7" x14ac:dyDescent="0.25">
      <c r="A1862" s="125"/>
      <c r="B1862" s="136" t="str">
        <f>IF(OR(ISERROR(VLOOKUP(LEFT(A1862,FIND(" ",A1862,1)),Actuacions!$A$10:$D$3010,4)),A1862=""),"",VLOOKUP(VALUE(LEFT(A1862,FIND(" ",A1862,1))),Actuacions!$A$10:$D$3010,4))</f>
        <v/>
      </c>
      <c r="C1862" s="156"/>
      <c r="D1862" s="156"/>
      <c r="E1862" s="156"/>
      <c r="F1862" s="77"/>
      <c r="G1862" s="78"/>
    </row>
    <row r="1863" spans="1:7" x14ac:dyDescent="0.25">
      <c r="A1863" s="125"/>
      <c r="B1863" s="136" t="str">
        <f>IF(OR(ISERROR(VLOOKUP(LEFT(A1863,FIND(" ",A1863,1)),Actuacions!$A$10:$D$3010,4)),A1863=""),"",VLOOKUP(VALUE(LEFT(A1863,FIND(" ",A1863,1))),Actuacions!$A$10:$D$3010,4))</f>
        <v/>
      </c>
      <c r="C1863" s="156"/>
      <c r="D1863" s="156"/>
      <c r="E1863" s="156"/>
      <c r="F1863" s="77"/>
      <c r="G1863" s="78"/>
    </row>
    <row r="1864" spans="1:7" x14ac:dyDescent="0.25">
      <c r="A1864" s="125"/>
      <c r="B1864" s="136" t="str">
        <f>IF(OR(ISERROR(VLOOKUP(LEFT(A1864,FIND(" ",A1864,1)),Actuacions!$A$10:$D$3010,4)),A1864=""),"",VLOOKUP(VALUE(LEFT(A1864,FIND(" ",A1864,1))),Actuacions!$A$10:$D$3010,4))</f>
        <v/>
      </c>
      <c r="C1864" s="156"/>
      <c r="D1864" s="156"/>
      <c r="E1864" s="156"/>
      <c r="F1864" s="77"/>
      <c r="G1864" s="78"/>
    </row>
    <row r="1865" spans="1:7" x14ac:dyDescent="0.25">
      <c r="A1865" s="125"/>
      <c r="B1865" s="136" t="str">
        <f>IF(OR(ISERROR(VLOOKUP(LEFT(A1865,FIND(" ",A1865,1)),Actuacions!$A$10:$D$3010,4)),A1865=""),"",VLOOKUP(VALUE(LEFT(A1865,FIND(" ",A1865,1))),Actuacions!$A$10:$D$3010,4))</f>
        <v/>
      </c>
      <c r="C1865" s="156"/>
      <c r="D1865" s="156"/>
      <c r="E1865" s="156"/>
      <c r="F1865" s="77"/>
      <c r="G1865" s="78"/>
    </row>
    <row r="1866" spans="1:7" x14ac:dyDescent="0.25">
      <c r="A1866" s="125"/>
      <c r="B1866" s="136" t="str">
        <f>IF(OR(ISERROR(VLOOKUP(LEFT(A1866,FIND(" ",A1866,1)),Actuacions!$A$10:$D$3010,4)),A1866=""),"",VLOOKUP(VALUE(LEFT(A1866,FIND(" ",A1866,1))),Actuacions!$A$10:$D$3010,4))</f>
        <v/>
      </c>
      <c r="C1866" s="156"/>
      <c r="D1866" s="156"/>
      <c r="E1866" s="156"/>
      <c r="F1866" s="77"/>
      <c r="G1866" s="78"/>
    </row>
    <row r="1867" spans="1:7" x14ac:dyDescent="0.25">
      <c r="A1867" s="125"/>
      <c r="B1867" s="136" t="str">
        <f>IF(OR(ISERROR(VLOOKUP(LEFT(A1867,FIND(" ",A1867,1)),Actuacions!$A$10:$D$3010,4)),A1867=""),"",VLOOKUP(VALUE(LEFT(A1867,FIND(" ",A1867,1))),Actuacions!$A$10:$D$3010,4))</f>
        <v/>
      </c>
      <c r="C1867" s="156"/>
      <c r="D1867" s="156"/>
      <c r="E1867" s="156"/>
      <c r="F1867" s="77"/>
      <c r="G1867" s="78"/>
    </row>
    <row r="1868" spans="1:7" x14ac:dyDescent="0.25">
      <c r="A1868" s="125"/>
      <c r="B1868" s="136" t="str">
        <f>IF(OR(ISERROR(VLOOKUP(LEFT(A1868,FIND(" ",A1868,1)),Actuacions!$A$10:$D$3010,4)),A1868=""),"",VLOOKUP(VALUE(LEFT(A1868,FIND(" ",A1868,1))),Actuacions!$A$10:$D$3010,4))</f>
        <v/>
      </c>
      <c r="C1868" s="156"/>
      <c r="D1868" s="156"/>
      <c r="E1868" s="156"/>
      <c r="F1868" s="77"/>
      <c r="G1868" s="78"/>
    </row>
    <row r="1869" spans="1:7" x14ac:dyDescent="0.25">
      <c r="A1869" s="125"/>
      <c r="B1869" s="136" t="str">
        <f>IF(OR(ISERROR(VLOOKUP(LEFT(A1869,FIND(" ",A1869,1)),Actuacions!$A$10:$D$3010,4)),A1869=""),"",VLOOKUP(VALUE(LEFT(A1869,FIND(" ",A1869,1))),Actuacions!$A$10:$D$3010,4))</f>
        <v/>
      </c>
      <c r="C1869" s="156"/>
      <c r="D1869" s="156"/>
      <c r="E1869" s="156"/>
      <c r="F1869" s="77"/>
      <c r="G1869" s="78"/>
    </row>
    <row r="1870" spans="1:7" x14ac:dyDescent="0.25">
      <c r="A1870" s="125"/>
      <c r="B1870" s="136" t="str">
        <f>IF(OR(ISERROR(VLOOKUP(LEFT(A1870,FIND(" ",A1870,1)),Actuacions!$A$10:$D$3010,4)),A1870=""),"",VLOOKUP(VALUE(LEFT(A1870,FIND(" ",A1870,1))),Actuacions!$A$10:$D$3010,4))</f>
        <v/>
      </c>
      <c r="C1870" s="156"/>
      <c r="D1870" s="156"/>
      <c r="E1870" s="156"/>
      <c r="F1870" s="77"/>
      <c r="G1870" s="78"/>
    </row>
    <row r="1871" spans="1:7" x14ac:dyDescent="0.25">
      <c r="A1871" s="125"/>
      <c r="B1871" s="136" t="str">
        <f>IF(OR(ISERROR(VLOOKUP(LEFT(A1871,FIND(" ",A1871,1)),Actuacions!$A$10:$D$3010,4)),A1871=""),"",VLOOKUP(VALUE(LEFT(A1871,FIND(" ",A1871,1))),Actuacions!$A$10:$D$3010,4))</f>
        <v/>
      </c>
      <c r="C1871" s="156"/>
      <c r="D1871" s="156"/>
      <c r="E1871" s="156"/>
      <c r="F1871" s="77"/>
      <c r="G1871" s="78"/>
    </row>
    <row r="1872" spans="1:7" x14ac:dyDescent="0.25">
      <c r="A1872" s="125"/>
      <c r="B1872" s="136" t="str">
        <f>IF(OR(ISERROR(VLOOKUP(LEFT(A1872,FIND(" ",A1872,1)),Actuacions!$A$10:$D$3010,4)),A1872=""),"",VLOOKUP(VALUE(LEFT(A1872,FIND(" ",A1872,1))),Actuacions!$A$10:$D$3010,4))</f>
        <v/>
      </c>
      <c r="C1872" s="156"/>
      <c r="D1872" s="156"/>
      <c r="E1872" s="156"/>
      <c r="F1872" s="77"/>
      <c r="G1872" s="78"/>
    </row>
    <row r="1873" spans="1:7" x14ac:dyDescent="0.25">
      <c r="A1873" s="125"/>
      <c r="B1873" s="136" t="str">
        <f>IF(OR(ISERROR(VLOOKUP(LEFT(A1873,FIND(" ",A1873,1)),Actuacions!$A$10:$D$3010,4)),A1873=""),"",VLOOKUP(VALUE(LEFT(A1873,FIND(" ",A1873,1))),Actuacions!$A$10:$D$3010,4))</f>
        <v/>
      </c>
      <c r="C1873" s="156"/>
      <c r="D1873" s="156"/>
      <c r="E1873" s="156"/>
      <c r="F1873" s="77"/>
      <c r="G1873" s="78"/>
    </row>
    <row r="1874" spans="1:7" x14ac:dyDescent="0.25">
      <c r="A1874" s="125"/>
      <c r="B1874" s="136" t="str">
        <f>IF(OR(ISERROR(VLOOKUP(LEFT(A1874,FIND(" ",A1874,1)),Actuacions!$A$10:$D$3010,4)),A1874=""),"",VLOOKUP(VALUE(LEFT(A1874,FIND(" ",A1874,1))),Actuacions!$A$10:$D$3010,4))</f>
        <v/>
      </c>
      <c r="C1874" s="156"/>
      <c r="D1874" s="156"/>
      <c r="E1874" s="156"/>
      <c r="F1874" s="77"/>
      <c r="G1874" s="78"/>
    </row>
    <row r="1875" spans="1:7" x14ac:dyDescent="0.25">
      <c r="A1875" s="125"/>
      <c r="B1875" s="136" t="str">
        <f>IF(OR(ISERROR(VLOOKUP(LEFT(A1875,FIND(" ",A1875,1)),Actuacions!$A$10:$D$3010,4)),A1875=""),"",VLOOKUP(VALUE(LEFT(A1875,FIND(" ",A1875,1))),Actuacions!$A$10:$D$3010,4))</f>
        <v/>
      </c>
      <c r="C1875" s="156"/>
      <c r="D1875" s="156"/>
      <c r="E1875" s="156"/>
      <c r="F1875" s="77"/>
      <c r="G1875" s="78"/>
    </row>
    <row r="1876" spans="1:7" x14ac:dyDescent="0.25">
      <c r="A1876" s="125"/>
      <c r="B1876" s="136" t="str">
        <f>IF(OR(ISERROR(VLOOKUP(LEFT(A1876,FIND(" ",A1876,1)),Actuacions!$A$10:$D$3010,4)),A1876=""),"",VLOOKUP(VALUE(LEFT(A1876,FIND(" ",A1876,1))),Actuacions!$A$10:$D$3010,4))</f>
        <v/>
      </c>
      <c r="C1876" s="156"/>
      <c r="D1876" s="156"/>
      <c r="E1876" s="156"/>
      <c r="F1876" s="77"/>
      <c r="G1876" s="78"/>
    </row>
    <row r="1877" spans="1:7" x14ac:dyDescent="0.25">
      <c r="A1877" s="125"/>
      <c r="B1877" s="136" t="str">
        <f>IF(OR(ISERROR(VLOOKUP(LEFT(A1877,FIND(" ",A1877,1)),Actuacions!$A$10:$D$3010,4)),A1877=""),"",VLOOKUP(VALUE(LEFT(A1877,FIND(" ",A1877,1))),Actuacions!$A$10:$D$3010,4))</f>
        <v/>
      </c>
      <c r="C1877" s="156"/>
      <c r="D1877" s="156"/>
      <c r="E1877" s="156"/>
      <c r="F1877" s="77"/>
      <c r="G1877" s="78"/>
    </row>
    <row r="1878" spans="1:7" x14ac:dyDescent="0.25">
      <c r="A1878" s="125"/>
      <c r="B1878" s="136" t="str">
        <f>IF(OR(ISERROR(VLOOKUP(LEFT(A1878,FIND(" ",A1878,1)),Actuacions!$A$10:$D$3010,4)),A1878=""),"",VLOOKUP(VALUE(LEFT(A1878,FIND(" ",A1878,1))),Actuacions!$A$10:$D$3010,4))</f>
        <v/>
      </c>
      <c r="C1878" s="156"/>
      <c r="D1878" s="156"/>
      <c r="E1878" s="156"/>
      <c r="F1878" s="77"/>
      <c r="G1878" s="78"/>
    </row>
    <row r="1879" spans="1:7" x14ac:dyDescent="0.25">
      <c r="A1879" s="125"/>
      <c r="B1879" s="136" t="str">
        <f>IF(OR(ISERROR(VLOOKUP(LEFT(A1879,FIND(" ",A1879,1)),Actuacions!$A$10:$D$3010,4)),A1879=""),"",VLOOKUP(VALUE(LEFT(A1879,FIND(" ",A1879,1))),Actuacions!$A$10:$D$3010,4))</f>
        <v/>
      </c>
      <c r="C1879" s="156"/>
      <c r="D1879" s="156"/>
      <c r="E1879" s="156"/>
      <c r="F1879" s="77"/>
      <c r="G1879" s="78"/>
    </row>
    <row r="1880" spans="1:7" x14ac:dyDescent="0.25">
      <c r="A1880" s="125"/>
      <c r="B1880" s="136" t="str">
        <f>IF(OR(ISERROR(VLOOKUP(LEFT(A1880,FIND(" ",A1880,1)),Actuacions!$A$10:$D$3010,4)),A1880=""),"",VLOOKUP(VALUE(LEFT(A1880,FIND(" ",A1880,1))),Actuacions!$A$10:$D$3010,4))</f>
        <v/>
      </c>
      <c r="C1880" s="156"/>
      <c r="D1880" s="156"/>
      <c r="E1880" s="156"/>
      <c r="F1880" s="77"/>
      <c r="G1880" s="78"/>
    </row>
    <row r="1881" spans="1:7" x14ac:dyDescent="0.25">
      <c r="A1881" s="125"/>
      <c r="B1881" s="136" t="str">
        <f>IF(OR(ISERROR(VLOOKUP(LEFT(A1881,FIND(" ",A1881,1)),Actuacions!$A$10:$D$3010,4)),A1881=""),"",VLOOKUP(VALUE(LEFT(A1881,FIND(" ",A1881,1))),Actuacions!$A$10:$D$3010,4))</f>
        <v/>
      </c>
      <c r="C1881" s="156"/>
      <c r="D1881" s="156"/>
      <c r="E1881" s="156"/>
      <c r="F1881" s="77"/>
      <c r="G1881" s="78"/>
    </row>
    <row r="1882" spans="1:7" x14ac:dyDescent="0.25">
      <c r="A1882" s="125"/>
      <c r="B1882" s="136" t="str">
        <f>IF(OR(ISERROR(VLOOKUP(LEFT(A1882,FIND(" ",A1882,1)),Actuacions!$A$10:$D$3010,4)),A1882=""),"",VLOOKUP(VALUE(LEFT(A1882,FIND(" ",A1882,1))),Actuacions!$A$10:$D$3010,4))</f>
        <v/>
      </c>
      <c r="C1882" s="156"/>
      <c r="D1882" s="156"/>
      <c r="E1882" s="156"/>
      <c r="F1882" s="77"/>
      <c r="G1882" s="78"/>
    </row>
    <row r="1883" spans="1:7" x14ac:dyDescent="0.25">
      <c r="A1883" s="125"/>
      <c r="B1883" s="136" t="str">
        <f>IF(OR(ISERROR(VLOOKUP(LEFT(A1883,FIND(" ",A1883,1)),Actuacions!$A$10:$D$3010,4)),A1883=""),"",VLOOKUP(VALUE(LEFT(A1883,FIND(" ",A1883,1))),Actuacions!$A$10:$D$3010,4))</f>
        <v/>
      </c>
      <c r="C1883" s="156"/>
      <c r="D1883" s="156"/>
      <c r="E1883" s="156"/>
      <c r="F1883" s="77"/>
      <c r="G1883" s="78"/>
    </row>
    <row r="1884" spans="1:7" x14ac:dyDescent="0.25">
      <c r="A1884" s="125"/>
      <c r="B1884" s="136" t="str">
        <f>IF(OR(ISERROR(VLOOKUP(LEFT(A1884,FIND(" ",A1884,1)),Actuacions!$A$10:$D$3010,4)),A1884=""),"",VLOOKUP(VALUE(LEFT(A1884,FIND(" ",A1884,1))),Actuacions!$A$10:$D$3010,4))</f>
        <v/>
      </c>
      <c r="C1884" s="156"/>
      <c r="D1884" s="156"/>
      <c r="E1884" s="156"/>
      <c r="F1884" s="77"/>
      <c r="G1884" s="78"/>
    </row>
    <row r="1885" spans="1:7" x14ac:dyDescent="0.25">
      <c r="A1885" s="125"/>
      <c r="B1885" s="136" t="str">
        <f>IF(OR(ISERROR(VLOOKUP(LEFT(A1885,FIND(" ",A1885,1)),Actuacions!$A$10:$D$3010,4)),A1885=""),"",VLOOKUP(VALUE(LEFT(A1885,FIND(" ",A1885,1))),Actuacions!$A$10:$D$3010,4))</f>
        <v/>
      </c>
      <c r="C1885" s="156"/>
      <c r="D1885" s="156"/>
      <c r="E1885" s="156"/>
      <c r="F1885" s="77"/>
      <c r="G1885" s="78"/>
    </row>
    <row r="1886" spans="1:7" x14ac:dyDescent="0.25">
      <c r="A1886" s="125"/>
      <c r="B1886" s="136" t="str">
        <f>IF(OR(ISERROR(VLOOKUP(LEFT(A1886,FIND(" ",A1886,1)),Actuacions!$A$10:$D$3010,4)),A1886=""),"",VLOOKUP(VALUE(LEFT(A1886,FIND(" ",A1886,1))),Actuacions!$A$10:$D$3010,4))</f>
        <v/>
      </c>
      <c r="C1886" s="156"/>
      <c r="D1886" s="156"/>
      <c r="E1886" s="156"/>
      <c r="F1886" s="77"/>
      <c r="G1886" s="78"/>
    </row>
    <row r="1887" spans="1:7" x14ac:dyDescent="0.25">
      <c r="A1887" s="125"/>
      <c r="B1887" s="136" t="str">
        <f>IF(OR(ISERROR(VLOOKUP(LEFT(A1887,FIND(" ",A1887,1)),Actuacions!$A$10:$D$3010,4)),A1887=""),"",VLOOKUP(VALUE(LEFT(A1887,FIND(" ",A1887,1))),Actuacions!$A$10:$D$3010,4))</f>
        <v/>
      </c>
      <c r="C1887" s="156"/>
      <c r="D1887" s="156"/>
      <c r="E1887" s="156"/>
      <c r="F1887" s="77"/>
      <c r="G1887" s="78"/>
    </row>
    <row r="1888" spans="1:7" x14ac:dyDescent="0.25">
      <c r="A1888" s="125"/>
      <c r="B1888" s="136" t="str">
        <f>IF(OR(ISERROR(VLOOKUP(LEFT(A1888,FIND(" ",A1888,1)),Actuacions!$A$10:$D$3010,4)),A1888=""),"",VLOOKUP(VALUE(LEFT(A1888,FIND(" ",A1888,1))),Actuacions!$A$10:$D$3010,4))</f>
        <v/>
      </c>
      <c r="C1888" s="156"/>
      <c r="D1888" s="156"/>
      <c r="E1888" s="156"/>
      <c r="F1888" s="77"/>
      <c r="G1888" s="78"/>
    </row>
    <row r="1889" spans="1:7" x14ac:dyDescent="0.25">
      <c r="A1889" s="125"/>
      <c r="B1889" s="136" t="str">
        <f>IF(OR(ISERROR(VLOOKUP(LEFT(A1889,FIND(" ",A1889,1)),Actuacions!$A$10:$D$3010,4)),A1889=""),"",VLOOKUP(VALUE(LEFT(A1889,FIND(" ",A1889,1))),Actuacions!$A$10:$D$3010,4))</f>
        <v/>
      </c>
      <c r="C1889" s="156"/>
      <c r="D1889" s="156"/>
      <c r="E1889" s="156"/>
      <c r="F1889" s="77"/>
      <c r="G1889" s="78"/>
    </row>
    <row r="1890" spans="1:7" x14ac:dyDescent="0.25">
      <c r="A1890" s="125"/>
      <c r="B1890" s="136" t="str">
        <f>IF(OR(ISERROR(VLOOKUP(LEFT(A1890,FIND(" ",A1890,1)),Actuacions!$A$10:$D$3010,4)),A1890=""),"",VLOOKUP(VALUE(LEFT(A1890,FIND(" ",A1890,1))),Actuacions!$A$10:$D$3010,4))</f>
        <v/>
      </c>
      <c r="C1890" s="156"/>
      <c r="D1890" s="156"/>
      <c r="E1890" s="156"/>
      <c r="F1890" s="77"/>
      <c r="G1890" s="78"/>
    </row>
    <row r="1891" spans="1:7" x14ac:dyDescent="0.25">
      <c r="A1891" s="125"/>
      <c r="B1891" s="136" t="str">
        <f>IF(OR(ISERROR(VLOOKUP(LEFT(A1891,FIND(" ",A1891,1)),Actuacions!$A$10:$D$3010,4)),A1891=""),"",VLOOKUP(VALUE(LEFT(A1891,FIND(" ",A1891,1))),Actuacions!$A$10:$D$3010,4))</f>
        <v/>
      </c>
      <c r="C1891" s="156"/>
      <c r="D1891" s="156"/>
      <c r="E1891" s="156"/>
      <c r="F1891" s="77"/>
      <c r="G1891" s="78"/>
    </row>
    <row r="1892" spans="1:7" x14ac:dyDescent="0.25">
      <c r="A1892" s="125"/>
      <c r="B1892" s="136" t="str">
        <f>IF(OR(ISERROR(VLOOKUP(LEFT(A1892,FIND(" ",A1892,1)),Actuacions!$A$10:$D$3010,4)),A1892=""),"",VLOOKUP(VALUE(LEFT(A1892,FIND(" ",A1892,1))),Actuacions!$A$10:$D$3010,4))</f>
        <v/>
      </c>
      <c r="C1892" s="156"/>
      <c r="D1892" s="156"/>
      <c r="E1892" s="156"/>
      <c r="F1892" s="77"/>
      <c r="G1892" s="78"/>
    </row>
    <row r="1893" spans="1:7" x14ac:dyDescent="0.25">
      <c r="A1893" s="125"/>
      <c r="B1893" s="136" t="str">
        <f>IF(OR(ISERROR(VLOOKUP(LEFT(A1893,FIND(" ",A1893,1)),Actuacions!$A$10:$D$3010,4)),A1893=""),"",VLOOKUP(VALUE(LEFT(A1893,FIND(" ",A1893,1))),Actuacions!$A$10:$D$3010,4))</f>
        <v/>
      </c>
      <c r="C1893" s="156"/>
      <c r="D1893" s="156"/>
      <c r="E1893" s="156"/>
      <c r="F1893" s="77"/>
      <c r="G1893" s="78"/>
    </row>
    <row r="1894" spans="1:7" x14ac:dyDescent="0.25">
      <c r="A1894" s="125"/>
      <c r="B1894" s="136" t="str">
        <f>IF(OR(ISERROR(VLOOKUP(LEFT(A1894,FIND(" ",A1894,1)),Actuacions!$A$10:$D$3010,4)),A1894=""),"",VLOOKUP(VALUE(LEFT(A1894,FIND(" ",A1894,1))),Actuacions!$A$10:$D$3010,4))</f>
        <v/>
      </c>
      <c r="C1894" s="156"/>
      <c r="D1894" s="156"/>
      <c r="E1894" s="156"/>
      <c r="F1894" s="77"/>
      <c r="G1894" s="78"/>
    </row>
    <row r="1895" spans="1:7" x14ac:dyDescent="0.25">
      <c r="A1895" s="125"/>
      <c r="B1895" s="136" t="str">
        <f>IF(OR(ISERROR(VLOOKUP(LEFT(A1895,FIND(" ",A1895,1)),Actuacions!$A$10:$D$3010,4)),A1895=""),"",VLOOKUP(VALUE(LEFT(A1895,FIND(" ",A1895,1))),Actuacions!$A$10:$D$3010,4))</f>
        <v/>
      </c>
      <c r="C1895" s="156"/>
      <c r="D1895" s="156"/>
      <c r="E1895" s="156"/>
      <c r="F1895" s="77"/>
      <c r="G1895" s="78"/>
    </row>
    <row r="1896" spans="1:7" x14ac:dyDescent="0.25">
      <c r="A1896" s="125"/>
      <c r="B1896" s="136" t="str">
        <f>IF(OR(ISERROR(VLOOKUP(LEFT(A1896,FIND(" ",A1896,1)),Actuacions!$A$10:$D$3010,4)),A1896=""),"",VLOOKUP(VALUE(LEFT(A1896,FIND(" ",A1896,1))),Actuacions!$A$10:$D$3010,4))</f>
        <v/>
      </c>
      <c r="C1896" s="156"/>
      <c r="D1896" s="156"/>
      <c r="E1896" s="156"/>
      <c r="F1896" s="77"/>
      <c r="G1896" s="78"/>
    </row>
    <row r="1897" spans="1:7" x14ac:dyDescent="0.25">
      <c r="A1897" s="125"/>
      <c r="B1897" s="136" t="str">
        <f>IF(OR(ISERROR(VLOOKUP(LEFT(A1897,FIND(" ",A1897,1)),Actuacions!$A$10:$D$3010,4)),A1897=""),"",VLOOKUP(VALUE(LEFT(A1897,FIND(" ",A1897,1))),Actuacions!$A$10:$D$3010,4))</f>
        <v/>
      </c>
      <c r="C1897" s="156"/>
      <c r="D1897" s="156"/>
      <c r="E1897" s="156"/>
      <c r="F1897" s="77"/>
      <c r="G1897" s="78"/>
    </row>
    <row r="1898" spans="1:7" x14ac:dyDescent="0.25">
      <c r="A1898" s="125"/>
      <c r="B1898" s="136" t="str">
        <f>IF(OR(ISERROR(VLOOKUP(LEFT(A1898,FIND(" ",A1898,1)),Actuacions!$A$10:$D$3010,4)),A1898=""),"",VLOOKUP(VALUE(LEFT(A1898,FIND(" ",A1898,1))),Actuacions!$A$10:$D$3010,4))</f>
        <v/>
      </c>
      <c r="C1898" s="156"/>
      <c r="D1898" s="156"/>
      <c r="E1898" s="156"/>
      <c r="F1898" s="77"/>
      <c r="G1898" s="78"/>
    </row>
    <row r="1899" spans="1:7" x14ac:dyDescent="0.25">
      <c r="A1899" s="125"/>
      <c r="B1899" s="136" t="str">
        <f>IF(OR(ISERROR(VLOOKUP(LEFT(A1899,FIND(" ",A1899,1)),Actuacions!$A$10:$D$3010,4)),A1899=""),"",VLOOKUP(VALUE(LEFT(A1899,FIND(" ",A1899,1))),Actuacions!$A$10:$D$3010,4))</f>
        <v/>
      </c>
      <c r="C1899" s="156"/>
      <c r="D1899" s="156"/>
      <c r="E1899" s="156"/>
      <c r="F1899" s="77"/>
      <c r="G1899" s="78"/>
    </row>
    <row r="1900" spans="1:7" x14ac:dyDescent="0.25">
      <c r="A1900" s="125"/>
      <c r="B1900" s="136" t="str">
        <f>IF(OR(ISERROR(VLOOKUP(LEFT(A1900,FIND(" ",A1900,1)),Actuacions!$A$10:$D$3010,4)),A1900=""),"",VLOOKUP(VALUE(LEFT(A1900,FIND(" ",A1900,1))),Actuacions!$A$10:$D$3010,4))</f>
        <v/>
      </c>
      <c r="C1900" s="156"/>
      <c r="D1900" s="156"/>
      <c r="E1900" s="156"/>
      <c r="F1900" s="77"/>
      <c r="G1900" s="78"/>
    </row>
    <row r="1901" spans="1:7" x14ac:dyDescent="0.25">
      <c r="A1901" s="125"/>
      <c r="B1901" s="136" t="str">
        <f>IF(OR(ISERROR(VLOOKUP(LEFT(A1901,FIND(" ",A1901,1)),Actuacions!$A$10:$D$3010,4)),A1901=""),"",VLOOKUP(VALUE(LEFT(A1901,FIND(" ",A1901,1))),Actuacions!$A$10:$D$3010,4))</f>
        <v/>
      </c>
      <c r="C1901" s="156"/>
      <c r="D1901" s="156"/>
      <c r="E1901" s="156"/>
      <c r="F1901" s="77"/>
      <c r="G1901" s="78"/>
    </row>
    <row r="1902" spans="1:7" x14ac:dyDescent="0.25">
      <c r="A1902" s="125"/>
      <c r="B1902" s="136" t="str">
        <f>IF(OR(ISERROR(VLOOKUP(LEFT(A1902,FIND(" ",A1902,1)),Actuacions!$A$10:$D$3010,4)),A1902=""),"",VLOOKUP(VALUE(LEFT(A1902,FIND(" ",A1902,1))),Actuacions!$A$10:$D$3010,4))</f>
        <v/>
      </c>
      <c r="C1902" s="156"/>
      <c r="D1902" s="156"/>
      <c r="E1902" s="156"/>
      <c r="F1902" s="77"/>
      <c r="G1902" s="78"/>
    </row>
    <row r="1903" spans="1:7" x14ac:dyDescent="0.25">
      <c r="A1903" s="125"/>
      <c r="B1903" s="136" t="str">
        <f>IF(OR(ISERROR(VLOOKUP(LEFT(A1903,FIND(" ",A1903,1)),Actuacions!$A$10:$D$3010,4)),A1903=""),"",VLOOKUP(VALUE(LEFT(A1903,FIND(" ",A1903,1))),Actuacions!$A$10:$D$3010,4))</f>
        <v/>
      </c>
      <c r="C1903" s="156"/>
      <c r="D1903" s="156"/>
      <c r="E1903" s="156"/>
      <c r="F1903" s="77"/>
      <c r="G1903" s="78"/>
    </row>
    <row r="1904" spans="1:7" x14ac:dyDescent="0.25">
      <c r="A1904" s="125"/>
      <c r="B1904" s="136" t="str">
        <f>IF(OR(ISERROR(VLOOKUP(LEFT(A1904,FIND(" ",A1904,1)),Actuacions!$A$10:$D$3010,4)),A1904=""),"",VLOOKUP(VALUE(LEFT(A1904,FIND(" ",A1904,1))),Actuacions!$A$10:$D$3010,4))</f>
        <v/>
      </c>
      <c r="C1904" s="156"/>
      <c r="D1904" s="156"/>
      <c r="E1904" s="156"/>
      <c r="F1904" s="77"/>
      <c r="G1904" s="78"/>
    </row>
    <row r="1905" spans="1:7" x14ac:dyDescent="0.25">
      <c r="A1905" s="125"/>
      <c r="B1905" s="136" t="str">
        <f>IF(OR(ISERROR(VLOOKUP(LEFT(A1905,FIND(" ",A1905,1)),Actuacions!$A$10:$D$3010,4)),A1905=""),"",VLOOKUP(VALUE(LEFT(A1905,FIND(" ",A1905,1))),Actuacions!$A$10:$D$3010,4))</f>
        <v/>
      </c>
      <c r="C1905" s="156"/>
      <c r="D1905" s="156"/>
      <c r="E1905" s="156"/>
      <c r="F1905" s="77"/>
      <c r="G1905" s="78"/>
    </row>
    <row r="1906" spans="1:7" x14ac:dyDescent="0.25">
      <c r="A1906" s="125"/>
      <c r="B1906" s="136" t="str">
        <f>IF(OR(ISERROR(VLOOKUP(LEFT(A1906,FIND(" ",A1906,1)),Actuacions!$A$10:$D$3010,4)),A1906=""),"",VLOOKUP(VALUE(LEFT(A1906,FIND(" ",A1906,1))),Actuacions!$A$10:$D$3010,4))</f>
        <v/>
      </c>
      <c r="C1906" s="156"/>
      <c r="D1906" s="156"/>
      <c r="E1906" s="156"/>
      <c r="F1906" s="77"/>
      <c r="G1906" s="78"/>
    </row>
    <row r="1907" spans="1:7" x14ac:dyDescent="0.25">
      <c r="A1907" s="125"/>
      <c r="B1907" s="136" t="str">
        <f>IF(OR(ISERROR(VLOOKUP(LEFT(A1907,FIND(" ",A1907,1)),Actuacions!$A$10:$D$3010,4)),A1907=""),"",VLOOKUP(VALUE(LEFT(A1907,FIND(" ",A1907,1))),Actuacions!$A$10:$D$3010,4))</f>
        <v/>
      </c>
      <c r="C1907" s="156"/>
      <c r="D1907" s="156"/>
      <c r="E1907" s="156"/>
      <c r="F1907" s="77"/>
      <c r="G1907" s="78"/>
    </row>
    <row r="1908" spans="1:7" x14ac:dyDescent="0.25">
      <c r="A1908" s="125"/>
      <c r="B1908" s="136" t="str">
        <f>IF(OR(ISERROR(VLOOKUP(LEFT(A1908,FIND(" ",A1908,1)),Actuacions!$A$10:$D$3010,4)),A1908=""),"",VLOOKUP(VALUE(LEFT(A1908,FIND(" ",A1908,1))),Actuacions!$A$10:$D$3010,4))</f>
        <v/>
      </c>
      <c r="C1908" s="156"/>
      <c r="D1908" s="156"/>
      <c r="E1908" s="156"/>
      <c r="F1908" s="77"/>
      <c r="G1908" s="78"/>
    </row>
    <row r="1909" spans="1:7" x14ac:dyDescent="0.25">
      <c r="A1909" s="125"/>
      <c r="B1909" s="136" t="str">
        <f>IF(OR(ISERROR(VLOOKUP(LEFT(A1909,FIND(" ",A1909,1)),Actuacions!$A$10:$D$3010,4)),A1909=""),"",VLOOKUP(VALUE(LEFT(A1909,FIND(" ",A1909,1))),Actuacions!$A$10:$D$3010,4))</f>
        <v/>
      </c>
      <c r="C1909" s="156"/>
      <c r="D1909" s="156"/>
      <c r="E1909" s="156"/>
      <c r="F1909" s="77"/>
      <c r="G1909" s="78"/>
    </row>
    <row r="1910" spans="1:7" x14ac:dyDescent="0.25">
      <c r="A1910" s="125"/>
      <c r="B1910" s="136" t="str">
        <f>IF(OR(ISERROR(VLOOKUP(LEFT(A1910,FIND(" ",A1910,1)),Actuacions!$A$10:$D$3010,4)),A1910=""),"",VLOOKUP(VALUE(LEFT(A1910,FIND(" ",A1910,1))),Actuacions!$A$10:$D$3010,4))</f>
        <v/>
      </c>
      <c r="C1910" s="156"/>
      <c r="D1910" s="156"/>
      <c r="E1910" s="156"/>
      <c r="F1910" s="77"/>
      <c r="G1910" s="78"/>
    </row>
    <row r="1911" spans="1:7" x14ac:dyDescent="0.25">
      <c r="A1911" s="125"/>
      <c r="B1911" s="136" t="str">
        <f>IF(OR(ISERROR(VLOOKUP(LEFT(A1911,FIND(" ",A1911,1)),Actuacions!$A$10:$D$3010,4)),A1911=""),"",VLOOKUP(VALUE(LEFT(A1911,FIND(" ",A1911,1))),Actuacions!$A$10:$D$3010,4))</f>
        <v/>
      </c>
      <c r="C1911" s="156"/>
      <c r="D1911" s="156"/>
      <c r="E1911" s="156"/>
      <c r="F1911" s="77"/>
      <c r="G1911" s="78"/>
    </row>
    <row r="1912" spans="1:7" x14ac:dyDescent="0.25">
      <c r="A1912" s="125"/>
      <c r="B1912" s="136" t="str">
        <f>IF(OR(ISERROR(VLOOKUP(LEFT(A1912,FIND(" ",A1912,1)),Actuacions!$A$10:$D$3010,4)),A1912=""),"",VLOOKUP(VALUE(LEFT(A1912,FIND(" ",A1912,1))),Actuacions!$A$10:$D$3010,4))</f>
        <v/>
      </c>
      <c r="C1912" s="156"/>
      <c r="D1912" s="156"/>
      <c r="E1912" s="156"/>
      <c r="F1912" s="77"/>
      <c r="G1912" s="78"/>
    </row>
    <row r="1913" spans="1:7" x14ac:dyDescent="0.25">
      <c r="A1913" s="125"/>
      <c r="B1913" s="136" t="str">
        <f>IF(OR(ISERROR(VLOOKUP(LEFT(A1913,FIND(" ",A1913,1)),Actuacions!$A$10:$D$3010,4)),A1913=""),"",VLOOKUP(VALUE(LEFT(A1913,FIND(" ",A1913,1))),Actuacions!$A$10:$D$3010,4))</f>
        <v/>
      </c>
      <c r="C1913" s="156"/>
      <c r="D1913" s="156"/>
      <c r="E1913" s="156"/>
      <c r="F1913" s="77"/>
      <c r="G1913" s="78"/>
    </row>
    <row r="1914" spans="1:7" x14ac:dyDescent="0.25">
      <c r="A1914" s="125"/>
      <c r="B1914" s="136" t="str">
        <f>IF(OR(ISERROR(VLOOKUP(LEFT(A1914,FIND(" ",A1914,1)),Actuacions!$A$10:$D$3010,4)),A1914=""),"",VLOOKUP(VALUE(LEFT(A1914,FIND(" ",A1914,1))),Actuacions!$A$10:$D$3010,4))</f>
        <v/>
      </c>
      <c r="C1914" s="156"/>
      <c r="D1914" s="156"/>
      <c r="E1914" s="156"/>
      <c r="F1914" s="77"/>
      <c r="G1914" s="78"/>
    </row>
    <row r="1915" spans="1:7" x14ac:dyDescent="0.25">
      <c r="A1915" s="125"/>
      <c r="B1915" s="136" t="str">
        <f>IF(OR(ISERROR(VLOOKUP(LEFT(A1915,FIND(" ",A1915,1)),Actuacions!$A$10:$D$3010,4)),A1915=""),"",VLOOKUP(VALUE(LEFT(A1915,FIND(" ",A1915,1))),Actuacions!$A$10:$D$3010,4))</f>
        <v/>
      </c>
      <c r="C1915" s="156"/>
      <c r="D1915" s="156"/>
      <c r="E1915" s="156"/>
      <c r="F1915" s="77"/>
      <c r="G1915" s="78"/>
    </row>
    <row r="1916" spans="1:7" x14ac:dyDescent="0.25">
      <c r="A1916" s="125"/>
      <c r="B1916" s="136" t="str">
        <f>IF(OR(ISERROR(VLOOKUP(LEFT(A1916,FIND(" ",A1916,1)),Actuacions!$A$10:$D$3010,4)),A1916=""),"",VLOOKUP(VALUE(LEFT(A1916,FIND(" ",A1916,1))),Actuacions!$A$10:$D$3010,4))</f>
        <v/>
      </c>
      <c r="C1916" s="156"/>
      <c r="D1916" s="156"/>
      <c r="E1916" s="156"/>
      <c r="F1916" s="77"/>
      <c r="G1916" s="78"/>
    </row>
    <row r="1917" spans="1:7" x14ac:dyDescent="0.25">
      <c r="A1917" s="125"/>
      <c r="B1917" s="136" t="str">
        <f>IF(OR(ISERROR(VLOOKUP(LEFT(A1917,FIND(" ",A1917,1)),Actuacions!$A$10:$D$3010,4)),A1917=""),"",VLOOKUP(VALUE(LEFT(A1917,FIND(" ",A1917,1))),Actuacions!$A$10:$D$3010,4))</f>
        <v/>
      </c>
      <c r="C1917" s="156"/>
      <c r="D1917" s="156"/>
      <c r="E1917" s="156"/>
      <c r="F1917" s="77"/>
      <c r="G1917" s="78"/>
    </row>
    <row r="1918" spans="1:7" x14ac:dyDescent="0.25">
      <c r="A1918" s="125"/>
      <c r="B1918" s="136" t="str">
        <f>IF(OR(ISERROR(VLOOKUP(LEFT(A1918,FIND(" ",A1918,1)),Actuacions!$A$10:$D$3010,4)),A1918=""),"",VLOOKUP(VALUE(LEFT(A1918,FIND(" ",A1918,1))),Actuacions!$A$10:$D$3010,4))</f>
        <v/>
      </c>
      <c r="C1918" s="156"/>
      <c r="D1918" s="156"/>
      <c r="E1918" s="156"/>
      <c r="F1918" s="77"/>
      <c r="G1918" s="78"/>
    </row>
    <row r="1919" spans="1:7" x14ac:dyDescent="0.25">
      <c r="A1919" s="125"/>
      <c r="B1919" s="136" t="str">
        <f>IF(OR(ISERROR(VLOOKUP(LEFT(A1919,FIND(" ",A1919,1)),Actuacions!$A$10:$D$3010,4)),A1919=""),"",VLOOKUP(VALUE(LEFT(A1919,FIND(" ",A1919,1))),Actuacions!$A$10:$D$3010,4))</f>
        <v/>
      </c>
      <c r="C1919" s="156"/>
      <c r="D1919" s="156"/>
      <c r="E1919" s="156"/>
      <c r="F1919" s="77"/>
      <c r="G1919" s="78"/>
    </row>
    <row r="1920" spans="1:7" x14ac:dyDescent="0.25">
      <c r="A1920" s="125"/>
      <c r="B1920" s="136" t="str">
        <f>IF(OR(ISERROR(VLOOKUP(LEFT(A1920,FIND(" ",A1920,1)),Actuacions!$A$10:$D$3010,4)),A1920=""),"",VLOOKUP(VALUE(LEFT(A1920,FIND(" ",A1920,1))),Actuacions!$A$10:$D$3010,4))</f>
        <v/>
      </c>
      <c r="C1920" s="156"/>
      <c r="D1920" s="156"/>
      <c r="E1920" s="156"/>
      <c r="F1920" s="77"/>
      <c r="G1920" s="78"/>
    </row>
    <row r="1921" spans="1:7" x14ac:dyDescent="0.25">
      <c r="A1921" s="125"/>
      <c r="B1921" s="136" t="str">
        <f>IF(OR(ISERROR(VLOOKUP(LEFT(A1921,FIND(" ",A1921,1)),Actuacions!$A$10:$D$3010,4)),A1921=""),"",VLOOKUP(VALUE(LEFT(A1921,FIND(" ",A1921,1))),Actuacions!$A$10:$D$3010,4))</f>
        <v/>
      </c>
      <c r="C1921" s="156"/>
      <c r="D1921" s="156"/>
      <c r="E1921" s="156"/>
      <c r="F1921" s="77"/>
      <c r="G1921" s="78"/>
    </row>
    <row r="1922" spans="1:7" x14ac:dyDescent="0.25">
      <c r="A1922" s="125"/>
      <c r="B1922" s="136" t="str">
        <f>IF(OR(ISERROR(VLOOKUP(LEFT(A1922,FIND(" ",A1922,1)),Actuacions!$A$10:$D$3010,4)),A1922=""),"",VLOOKUP(VALUE(LEFT(A1922,FIND(" ",A1922,1))),Actuacions!$A$10:$D$3010,4))</f>
        <v/>
      </c>
      <c r="C1922" s="156"/>
      <c r="D1922" s="156"/>
      <c r="E1922" s="156"/>
      <c r="F1922" s="77"/>
      <c r="G1922" s="78"/>
    </row>
    <row r="1923" spans="1:7" x14ac:dyDescent="0.25">
      <c r="A1923" s="125"/>
      <c r="B1923" s="136" t="str">
        <f>IF(OR(ISERROR(VLOOKUP(LEFT(A1923,FIND(" ",A1923,1)),Actuacions!$A$10:$D$3010,4)),A1923=""),"",VLOOKUP(VALUE(LEFT(A1923,FIND(" ",A1923,1))),Actuacions!$A$10:$D$3010,4))</f>
        <v/>
      </c>
      <c r="C1923" s="156"/>
      <c r="D1923" s="156"/>
      <c r="E1923" s="156"/>
      <c r="F1923" s="77"/>
      <c r="G1923" s="78"/>
    </row>
    <row r="1924" spans="1:7" x14ac:dyDescent="0.25">
      <c r="A1924" s="125"/>
      <c r="B1924" s="136" t="str">
        <f>IF(OR(ISERROR(VLOOKUP(LEFT(A1924,FIND(" ",A1924,1)),Actuacions!$A$10:$D$3010,4)),A1924=""),"",VLOOKUP(VALUE(LEFT(A1924,FIND(" ",A1924,1))),Actuacions!$A$10:$D$3010,4))</f>
        <v/>
      </c>
      <c r="C1924" s="156"/>
      <c r="D1924" s="156"/>
      <c r="E1924" s="156"/>
      <c r="F1924" s="77"/>
      <c r="G1924" s="78"/>
    </row>
    <row r="1925" spans="1:7" x14ac:dyDescent="0.25">
      <c r="A1925" s="125"/>
      <c r="B1925" s="136" t="str">
        <f>IF(OR(ISERROR(VLOOKUP(LEFT(A1925,FIND(" ",A1925,1)),Actuacions!$A$10:$D$3010,4)),A1925=""),"",VLOOKUP(VALUE(LEFT(A1925,FIND(" ",A1925,1))),Actuacions!$A$10:$D$3010,4))</f>
        <v/>
      </c>
      <c r="C1925" s="156"/>
      <c r="D1925" s="156"/>
      <c r="E1925" s="156"/>
      <c r="F1925" s="77"/>
      <c r="G1925" s="78"/>
    </row>
    <row r="1926" spans="1:7" x14ac:dyDescent="0.25">
      <c r="A1926" s="125"/>
      <c r="B1926" s="136" t="str">
        <f>IF(OR(ISERROR(VLOOKUP(LEFT(A1926,FIND(" ",A1926,1)),Actuacions!$A$10:$D$3010,4)),A1926=""),"",VLOOKUP(VALUE(LEFT(A1926,FIND(" ",A1926,1))),Actuacions!$A$10:$D$3010,4))</f>
        <v/>
      </c>
      <c r="C1926" s="156"/>
      <c r="D1926" s="156"/>
      <c r="E1926" s="156"/>
      <c r="F1926" s="77"/>
      <c r="G1926" s="78"/>
    </row>
    <row r="1927" spans="1:7" x14ac:dyDescent="0.25">
      <c r="A1927" s="125"/>
      <c r="B1927" s="136" t="str">
        <f>IF(OR(ISERROR(VLOOKUP(LEFT(A1927,FIND(" ",A1927,1)),Actuacions!$A$10:$D$3010,4)),A1927=""),"",VLOOKUP(VALUE(LEFT(A1927,FIND(" ",A1927,1))),Actuacions!$A$10:$D$3010,4))</f>
        <v/>
      </c>
      <c r="C1927" s="156"/>
      <c r="D1927" s="156"/>
      <c r="E1927" s="156"/>
      <c r="F1927" s="77"/>
      <c r="G1927" s="78"/>
    </row>
    <row r="1928" spans="1:7" x14ac:dyDescent="0.25">
      <c r="A1928" s="125"/>
      <c r="B1928" s="136" t="str">
        <f>IF(OR(ISERROR(VLOOKUP(LEFT(A1928,FIND(" ",A1928,1)),Actuacions!$A$10:$D$3010,4)),A1928=""),"",VLOOKUP(VALUE(LEFT(A1928,FIND(" ",A1928,1))),Actuacions!$A$10:$D$3010,4))</f>
        <v/>
      </c>
      <c r="C1928" s="156"/>
      <c r="D1928" s="156"/>
      <c r="E1928" s="156"/>
      <c r="F1928" s="77"/>
      <c r="G1928" s="78"/>
    </row>
    <row r="1929" spans="1:7" x14ac:dyDescent="0.25">
      <c r="A1929" s="125"/>
      <c r="B1929" s="136" t="str">
        <f>IF(OR(ISERROR(VLOOKUP(LEFT(A1929,FIND(" ",A1929,1)),Actuacions!$A$10:$D$3010,4)),A1929=""),"",VLOOKUP(VALUE(LEFT(A1929,FIND(" ",A1929,1))),Actuacions!$A$10:$D$3010,4))</f>
        <v/>
      </c>
      <c r="C1929" s="156"/>
      <c r="D1929" s="156"/>
      <c r="E1929" s="156"/>
      <c r="F1929" s="77"/>
      <c r="G1929" s="78"/>
    </row>
    <row r="1930" spans="1:7" x14ac:dyDescent="0.25">
      <c r="A1930" s="125"/>
      <c r="B1930" s="136" t="str">
        <f>IF(OR(ISERROR(VLOOKUP(LEFT(A1930,FIND(" ",A1930,1)),Actuacions!$A$10:$D$3010,4)),A1930=""),"",VLOOKUP(VALUE(LEFT(A1930,FIND(" ",A1930,1))),Actuacions!$A$10:$D$3010,4))</f>
        <v/>
      </c>
      <c r="C1930" s="156"/>
      <c r="D1930" s="156"/>
      <c r="E1930" s="156"/>
      <c r="F1930" s="77"/>
      <c r="G1930" s="78"/>
    </row>
    <row r="1931" spans="1:7" x14ac:dyDescent="0.25">
      <c r="A1931" s="125"/>
      <c r="B1931" s="136" t="str">
        <f>IF(OR(ISERROR(VLOOKUP(LEFT(A1931,FIND(" ",A1931,1)),Actuacions!$A$10:$D$3010,4)),A1931=""),"",VLOOKUP(VALUE(LEFT(A1931,FIND(" ",A1931,1))),Actuacions!$A$10:$D$3010,4))</f>
        <v/>
      </c>
      <c r="C1931" s="156"/>
      <c r="D1931" s="156"/>
      <c r="E1931" s="156"/>
      <c r="F1931" s="77"/>
      <c r="G1931" s="78"/>
    </row>
    <row r="1932" spans="1:7" x14ac:dyDescent="0.25">
      <c r="A1932" s="125"/>
      <c r="B1932" s="136" t="str">
        <f>IF(OR(ISERROR(VLOOKUP(LEFT(A1932,FIND(" ",A1932,1)),Actuacions!$A$10:$D$3010,4)),A1932=""),"",VLOOKUP(VALUE(LEFT(A1932,FIND(" ",A1932,1))),Actuacions!$A$10:$D$3010,4))</f>
        <v/>
      </c>
      <c r="C1932" s="156"/>
      <c r="D1932" s="156"/>
      <c r="E1932" s="156"/>
      <c r="F1932" s="77"/>
      <c r="G1932" s="78"/>
    </row>
    <row r="1933" spans="1:7" x14ac:dyDescent="0.25">
      <c r="A1933" s="125"/>
      <c r="B1933" s="136" t="str">
        <f>IF(OR(ISERROR(VLOOKUP(LEFT(A1933,FIND(" ",A1933,1)),Actuacions!$A$10:$D$3010,4)),A1933=""),"",VLOOKUP(VALUE(LEFT(A1933,FIND(" ",A1933,1))),Actuacions!$A$10:$D$3010,4))</f>
        <v/>
      </c>
      <c r="C1933" s="156"/>
      <c r="D1933" s="156"/>
      <c r="E1933" s="156"/>
      <c r="F1933" s="77"/>
      <c r="G1933" s="78"/>
    </row>
    <row r="1934" spans="1:7" x14ac:dyDescent="0.25">
      <c r="A1934" s="125"/>
      <c r="B1934" s="136" t="str">
        <f>IF(OR(ISERROR(VLOOKUP(LEFT(A1934,FIND(" ",A1934,1)),Actuacions!$A$10:$D$3010,4)),A1934=""),"",VLOOKUP(VALUE(LEFT(A1934,FIND(" ",A1934,1))),Actuacions!$A$10:$D$3010,4))</f>
        <v/>
      </c>
      <c r="C1934" s="156"/>
      <c r="D1934" s="156"/>
      <c r="E1934" s="156"/>
      <c r="F1934" s="77"/>
      <c r="G1934" s="78"/>
    </row>
    <row r="1935" spans="1:7" x14ac:dyDescent="0.25">
      <c r="A1935" s="125"/>
      <c r="B1935" s="136" t="str">
        <f>IF(OR(ISERROR(VLOOKUP(LEFT(A1935,FIND(" ",A1935,1)),Actuacions!$A$10:$D$3010,4)),A1935=""),"",VLOOKUP(VALUE(LEFT(A1935,FIND(" ",A1935,1))),Actuacions!$A$10:$D$3010,4))</f>
        <v/>
      </c>
      <c r="C1935" s="156"/>
      <c r="D1935" s="156"/>
      <c r="E1935" s="156"/>
      <c r="F1935" s="77"/>
      <c r="G1935" s="78"/>
    </row>
    <row r="1936" spans="1:7" x14ac:dyDescent="0.25">
      <c r="A1936" s="125"/>
      <c r="B1936" s="136" t="str">
        <f>IF(OR(ISERROR(VLOOKUP(LEFT(A1936,FIND(" ",A1936,1)),Actuacions!$A$10:$D$3010,4)),A1936=""),"",VLOOKUP(VALUE(LEFT(A1936,FIND(" ",A1936,1))),Actuacions!$A$10:$D$3010,4))</f>
        <v/>
      </c>
      <c r="C1936" s="156"/>
      <c r="D1936" s="156"/>
      <c r="E1936" s="156"/>
      <c r="F1936" s="77"/>
      <c r="G1936" s="78"/>
    </row>
    <row r="1937" spans="1:7" x14ac:dyDescent="0.25">
      <c r="A1937" s="125"/>
      <c r="B1937" s="136" t="str">
        <f>IF(OR(ISERROR(VLOOKUP(LEFT(A1937,FIND(" ",A1937,1)),Actuacions!$A$10:$D$3010,4)),A1937=""),"",VLOOKUP(VALUE(LEFT(A1937,FIND(" ",A1937,1))),Actuacions!$A$10:$D$3010,4))</f>
        <v/>
      </c>
      <c r="C1937" s="156"/>
      <c r="D1937" s="156"/>
      <c r="E1937" s="156"/>
      <c r="F1937" s="77"/>
      <c r="G1937" s="78"/>
    </row>
    <row r="1938" spans="1:7" x14ac:dyDescent="0.25">
      <c r="A1938" s="125"/>
      <c r="B1938" s="136" t="str">
        <f>IF(OR(ISERROR(VLOOKUP(LEFT(A1938,FIND(" ",A1938,1)),Actuacions!$A$10:$D$3010,4)),A1938=""),"",VLOOKUP(VALUE(LEFT(A1938,FIND(" ",A1938,1))),Actuacions!$A$10:$D$3010,4))</f>
        <v/>
      </c>
      <c r="C1938" s="156"/>
      <c r="D1938" s="156"/>
      <c r="E1938" s="156"/>
      <c r="F1938" s="77"/>
      <c r="G1938" s="78"/>
    </row>
    <row r="1939" spans="1:7" x14ac:dyDescent="0.25">
      <c r="A1939" s="125"/>
      <c r="B1939" s="136" t="str">
        <f>IF(OR(ISERROR(VLOOKUP(LEFT(A1939,FIND(" ",A1939,1)),Actuacions!$A$10:$D$3010,4)),A1939=""),"",VLOOKUP(VALUE(LEFT(A1939,FIND(" ",A1939,1))),Actuacions!$A$10:$D$3010,4))</f>
        <v/>
      </c>
      <c r="C1939" s="156"/>
      <c r="D1939" s="156"/>
      <c r="E1939" s="156"/>
      <c r="F1939" s="77"/>
      <c r="G1939" s="78"/>
    </row>
    <row r="1940" spans="1:7" x14ac:dyDescent="0.25">
      <c r="A1940" s="125"/>
      <c r="B1940" s="136" t="str">
        <f>IF(OR(ISERROR(VLOOKUP(LEFT(A1940,FIND(" ",A1940,1)),Actuacions!$A$10:$D$3010,4)),A1940=""),"",VLOOKUP(VALUE(LEFT(A1940,FIND(" ",A1940,1))),Actuacions!$A$10:$D$3010,4))</f>
        <v/>
      </c>
      <c r="C1940" s="156"/>
      <c r="D1940" s="156"/>
      <c r="E1940" s="156"/>
      <c r="F1940" s="77"/>
      <c r="G1940" s="78"/>
    </row>
    <row r="1941" spans="1:7" x14ac:dyDescent="0.25">
      <c r="A1941" s="125"/>
      <c r="B1941" s="136" t="str">
        <f>IF(OR(ISERROR(VLOOKUP(LEFT(A1941,FIND(" ",A1941,1)),Actuacions!$A$10:$D$3010,4)),A1941=""),"",VLOOKUP(VALUE(LEFT(A1941,FIND(" ",A1941,1))),Actuacions!$A$10:$D$3010,4))</f>
        <v/>
      </c>
      <c r="C1941" s="156"/>
      <c r="D1941" s="156"/>
      <c r="E1941" s="156"/>
      <c r="F1941" s="77"/>
      <c r="G1941" s="78"/>
    </row>
    <row r="1942" spans="1:7" x14ac:dyDescent="0.25">
      <c r="A1942" s="125"/>
      <c r="B1942" s="136" t="str">
        <f>IF(OR(ISERROR(VLOOKUP(LEFT(A1942,FIND(" ",A1942,1)),Actuacions!$A$10:$D$3010,4)),A1942=""),"",VLOOKUP(VALUE(LEFT(A1942,FIND(" ",A1942,1))),Actuacions!$A$10:$D$3010,4))</f>
        <v/>
      </c>
      <c r="C1942" s="156"/>
      <c r="D1942" s="156"/>
      <c r="E1942" s="156"/>
      <c r="F1942" s="77"/>
      <c r="G1942" s="78"/>
    </row>
    <row r="1943" spans="1:7" x14ac:dyDescent="0.25">
      <c r="A1943" s="125"/>
      <c r="B1943" s="136" t="str">
        <f>IF(OR(ISERROR(VLOOKUP(LEFT(A1943,FIND(" ",A1943,1)),Actuacions!$A$10:$D$3010,4)),A1943=""),"",VLOOKUP(VALUE(LEFT(A1943,FIND(" ",A1943,1))),Actuacions!$A$10:$D$3010,4))</f>
        <v/>
      </c>
      <c r="C1943" s="156"/>
      <c r="D1943" s="156"/>
      <c r="E1943" s="156"/>
      <c r="F1943" s="77"/>
      <c r="G1943" s="78"/>
    </row>
    <row r="1944" spans="1:7" x14ac:dyDescent="0.25">
      <c r="A1944" s="125"/>
      <c r="B1944" s="136" t="str">
        <f>IF(OR(ISERROR(VLOOKUP(LEFT(A1944,FIND(" ",A1944,1)),Actuacions!$A$10:$D$3010,4)),A1944=""),"",VLOOKUP(VALUE(LEFT(A1944,FIND(" ",A1944,1))),Actuacions!$A$10:$D$3010,4))</f>
        <v/>
      </c>
      <c r="C1944" s="156"/>
      <c r="D1944" s="156"/>
      <c r="E1944" s="156"/>
      <c r="F1944" s="77"/>
      <c r="G1944" s="78"/>
    </row>
    <row r="1945" spans="1:7" x14ac:dyDescent="0.25">
      <c r="A1945" s="125"/>
      <c r="B1945" s="136" t="str">
        <f>IF(OR(ISERROR(VLOOKUP(LEFT(A1945,FIND(" ",A1945,1)),Actuacions!$A$10:$D$3010,4)),A1945=""),"",VLOOKUP(VALUE(LEFT(A1945,FIND(" ",A1945,1))),Actuacions!$A$10:$D$3010,4))</f>
        <v/>
      </c>
      <c r="C1945" s="156"/>
      <c r="D1945" s="156"/>
      <c r="E1945" s="156"/>
      <c r="F1945" s="77"/>
      <c r="G1945" s="78"/>
    </row>
    <row r="1946" spans="1:7" x14ac:dyDescent="0.25">
      <c r="A1946" s="125"/>
      <c r="B1946" s="136" t="str">
        <f>IF(OR(ISERROR(VLOOKUP(LEFT(A1946,FIND(" ",A1946,1)),Actuacions!$A$10:$D$3010,4)),A1946=""),"",VLOOKUP(VALUE(LEFT(A1946,FIND(" ",A1946,1))),Actuacions!$A$10:$D$3010,4))</f>
        <v/>
      </c>
      <c r="C1946" s="156"/>
      <c r="D1946" s="156"/>
      <c r="E1946" s="156"/>
      <c r="F1946" s="77"/>
      <c r="G1946" s="78"/>
    </row>
    <row r="1947" spans="1:7" x14ac:dyDescent="0.25">
      <c r="A1947" s="125"/>
      <c r="B1947" s="136" t="str">
        <f>IF(OR(ISERROR(VLOOKUP(LEFT(A1947,FIND(" ",A1947,1)),Actuacions!$A$10:$D$3010,4)),A1947=""),"",VLOOKUP(VALUE(LEFT(A1947,FIND(" ",A1947,1))),Actuacions!$A$10:$D$3010,4))</f>
        <v/>
      </c>
      <c r="C1947" s="156"/>
      <c r="D1947" s="156"/>
      <c r="E1947" s="156"/>
      <c r="F1947" s="77"/>
      <c r="G1947" s="78"/>
    </row>
    <row r="1948" spans="1:7" x14ac:dyDescent="0.25">
      <c r="A1948" s="125"/>
      <c r="B1948" s="136" t="str">
        <f>IF(OR(ISERROR(VLOOKUP(LEFT(A1948,FIND(" ",A1948,1)),Actuacions!$A$10:$D$3010,4)),A1948=""),"",VLOOKUP(VALUE(LEFT(A1948,FIND(" ",A1948,1))),Actuacions!$A$10:$D$3010,4))</f>
        <v/>
      </c>
      <c r="C1948" s="156"/>
      <c r="D1948" s="156"/>
      <c r="E1948" s="156"/>
      <c r="F1948" s="77"/>
      <c r="G1948" s="78"/>
    </row>
    <row r="1949" spans="1:7" x14ac:dyDescent="0.25">
      <c r="A1949" s="125"/>
      <c r="B1949" s="136" t="str">
        <f>IF(OR(ISERROR(VLOOKUP(LEFT(A1949,FIND(" ",A1949,1)),Actuacions!$A$10:$D$3010,4)),A1949=""),"",VLOOKUP(VALUE(LEFT(A1949,FIND(" ",A1949,1))),Actuacions!$A$10:$D$3010,4))</f>
        <v/>
      </c>
      <c r="C1949" s="156"/>
      <c r="D1949" s="156"/>
      <c r="E1949" s="156"/>
      <c r="F1949" s="77"/>
      <c r="G1949" s="78"/>
    </row>
    <row r="1950" spans="1:7" x14ac:dyDescent="0.25">
      <c r="A1950" s="125"/>
      <c r="B1950" s="136" t="str">
        <f>IF(OR(ISERROR(VLOOKUP(LEFT(A1950,FIND(" ",A1950,1)),Actuacions!$A$10:$D$3010,4)),A1950=""),"",VLOOKUP(VALUE(LEFT(A1950,FIND(" ",A1950,1))),Actuacions!$A$10:$D$3010,4))</f>
        <v/>
      </c>
      <c r="C1950" s="156"/>
      <c r="D1950" s="156"/>
      <c r="E1950" s="156"/>
      <c r="F1950" s="77"/>
      <c r="G1950" s="78"/>
    </row>
    <row r="1951" spans="1:7" x14ac:dyDescent="0.25">
      <c r="A1951" s="125"/>
      <c r="B1951" s="136" t="str">
        <f>IF(OR(ISERROR(VLOOKUP(LEFT(A1951,FIND(" ",A1951,1)),Actuacions!$A$10:$D$3010,4)),A1951=""),"",VLOOKUP(VALUE(LEFT(A1951,FIND(" ",A1951,1))),Actuacions!$A$10:$D$3010,4))</f>
        <v/>
      </c>
      <c r="C1951" s="156"/>
      <c r="D1951" s="156"/>
      <c r="E1951" s="156"/>
      <c r="F1951" s="77"/>
      <c r="G1951" s="78"/>
    </row>
    <row r="1952" spans="1:7" x14ac:dyDescent="0.25">
      <c r="A1952" s="125"/>
      <c r="B1952" s="136" t="str">
        <f>IF(OR(ISERROR(VLOOKUP(LEFT(A1952,FIND(" ",A1952,1)),Actuacions!$A$10:$D$3010,4)),A1952=""),"",VLOOKUP(VALUE(LEFT(A1952,FIND(" ",A1952,1))),Actuacions!$A$10:$D$3010,4))</f>
        <v/>
      </c>
      <c r="C1952" s="156"/>
      <c r="D1952" s="156"/>
      <c r="E1952" s="156"/>
      <c r="F1952" s="77"/>
      <c r="G1952" s="78"/>
    </row>
    <row r="1953" spans="1:7" x14ac:dyDescent="0.25">
      <c r="A1953" s="125"/>
      <c r="B1953" s="136" t="str">
        <f>IF(OR(ISERROR(VLOOKUP(LEFT(A1953,FIND(" ",A1953,1)),Actuacions!$A$10:$D$3010,4)),A1953=""),"",VLOOKUP(VALUE(LEFT(A1953,FIND(" ",A1953,1))),Actuacions!$A$10:$D$3010,4))</f>
        <v/>
      </c>
      <c r="C1953" s="156"/>
      <c r="D1953" s="156"/>
      <c r="E1953" s="156"/>
      <c r="F1953" s="77"/>
      <c r="G1953" s="78"/>
    </row>
    <row r="1954" spans="1:7" x14ac:dyDescent="0.25">
      <c r="A1954" s="125"/>
      <c r="B1954" s="136" t="str">
        <f>IF(OR(ISERROR(VLOOKUP(LEFT(A1954,FIND(" ",A1954,1)),Actuacions!$A$10:$D$3010,4)),A1954=""),"",VLOOKUP(VALUE(LEFT(A1954,FIND(" ",A1954,1))),Actuacions!$A$10:$D$3010,4))</f>
        <v/>
      </c>
      <c r="C1954" s="156"/>
      <c r="D1954" s="156"/>
      <c r="E1954" s="156"/>
      <c r="F1954" s="77"/>
      <c r="G1954" s="78"/>
    </row>
    <row r="1955" spans="1:7" x14ac:dyDescent="0.25">
      <c r="A1955" s="125"/>
      <c r="B1955" s="136" t="str">
        <f>IF(OR(ISERROR(VLOOKUP(LEFT(A1955,FIND(" ",A1955,1)),Actuacions!$A$10:$D$3010,4)),A1955=""),"",VLOOKUP(VALUE(LEFT(A1955,FIND(" ",A1955,1))),Actuacions!$A$10:$D$3010,4))</f>
        <v/>
      </c>
      <c r="C1955" s="156"/>
      <c r="D1955" s="156"/>
      <c r="E1955" s="156"/>
      <c r="F1955" s="77"/>
      <c r="G1955" s="78"/>
    </row>
    <row r="1956" spans="1:7" x14ac:dyDescent="0.25">
      <c r="A1956" s="125"/>
      <c r="B1956" s="136" t="str">
        <f>IF(OR(ISERROR(VLOOKUP(LEFT(A1956,FIND(" ",A1956,1)),Actuacions!$A$10:$D$3010,4)),A1956=""),"",VLOOKUP(VALUE(LEFT(A1956,FIND(" ",A1956,1))),Actuacions!$A$10:$D$3010,4))</f>
        <v/>
      </c>
      <c r="C1956" s="156"/>
      <c r="D1956" s="156"/>
      <c r="E1956" s="156"/>
      <c r="F1956" s="77"/>
      <c r="G1956" s="78"/>
    </row>
    <row r="1957" spans="1:7" x14ac:dyDescent="0.25">
      <c r="A1957" s="125"/>
      <c r="B1957" s="136" t="str">
        <f>IF(OR(ISERROR(VLOOKUP(LEFT(A1957,FIND(" ",A1957,1)),Actuacions!$A$10:$D$3010,4)),A1957=""),"",VLOOKUP(VALUE(LEFT(A1957,FIND(" ",A1957,1))),Actuacions!$A$10:$D$3010,4))</f>
        <v/>
      </c>
      <c r="C1957" s="156"/>
      <c r="D1957" s="156"/>
      <c r="E1957" s="156"/>
      <c r="F1957" s="77"/>
      <c r="G1957" s="78"/>
    </row>
    <row r="1958" spans="1:7" x14ac:dyDescent="0.25">
      <c r="A1958" s="125"/>
      <c r="B1958" s="136" t="str">
        <f>IF(OR(ISERROR(VLOOKUP(LEFT(A1958,FIND(" ",A1958,1)),Actuacions!$A$10:$D$3010,4)),A1958=""),"",VLOOKUP(VALUE(LEFT(A1958,FIND(" ",A1958,1))),Actuacions!$A$10:$D$3010,4))</f>
        <v/>
      </c>
      <c r="C1958" s="156"/>
      <c r="D1958" s="156"/>
      <c r="E1958" s="156"/>
      <c r="F1958" s="77"/>
      <c r="G1958" s="78"/>
    </row>
    <row r="1959" spans="1:7" x14ac:dyDescent="0.25">
      <c r="A1959" s="125"/>
      <c r="B1959" s="136" t="str">
        <f>IF(OR(ISERROR(VLOOKUP(LEFT(A1959,FIND(" ",A1959,1)),Actuacions!$A$10:$D$3010,4)),A1959=""),"",VLOOKUP(VALUE(LEFT(A1959,FIND(" ",A1959,1))),Actuacions!$A$10:$D$3010,4))</f>
        <v/>
      </c>
      <c r="C1959" s="156"/>
      <c r="D1959" s="156"/>
      <c r="E1959" s="156"/>
      <c r="F1959" s="77"/>
      <c r="G1959" s="78"/>
    </row>
    <row r="1960" spans="1:7" x14ac:dyDescent="0.25">
      <c r="A1960" s="125"/>
      <c r="B1960" s="136" t="str">
        <f>IF(OR(ISERROR(VLOOKUP(LEFT(A1960,FIND(" ",A1960,1)),Actuacions!$A$10:$D$3010,4)),A1960=""),"",VLOOKUP(VALUE(LEFT(A1960,FIND(" ",A1960,1))),Actuacions!$A$10:$D$3010,4))</f>
        <v/>
      </c>
      <c r="C1960" s="156"/>
      <c r="D1960" s="156"/>
      <c r="E1960" s="156"/>
      <c r="F1960" s="77"/>
      <c r="G1960" s="78"/>
    </row>
    <row r="1961" spans="1:7" x14ac:dyDescent="0.25">
      <c r="A1961" s="125"/>
      <c r="B1961" s="136" t="str">
        <f>IF(OR(ISERROR(VLOOKUP(LEFT(A1961,FIND(" ",A1961,1)),Actuacions!$A$10:$D$3010,4)),A1961=""),"",VLOOKUP(VALUE(LEFT(A1961,FIND(" ",A1961,1))),Actuacions!$A$10:$D$3010,4))</f>
        <v/>
      </c>
      <c r="C1961" s="156"/>
      <c r="D1961" s="156"/>
      <c r="E1961" s="156"/>
      <c r="F1961" s="77"/>
      <c r="G1961" s="78"/>
    </row>
    <row r="1962" spans="1:7" x14ac:dyDescent="0.25">
      <c r="A1962" s="125"/>
      <c r="B1962" s="136" t="str">
        <f>IF(OR(ISERROR(VLOOKUP(LEFT(A1962,FIND(" ",A1962,1)),Actuacions!$A$10:$D$3010,4)),A1962=""),"",VLOOKUP(VALUE(LEFT(A1962,FIND(" ",A1962,1))),Actuacions!$A$10:$D$3010,4))</f>
        <v/>
      </c>
      <c r="C1962" s="156"/>
      <c r="D1962" s="156"/>
      <c r="E1962" s="156"/>
      <c r="F1962" s="77"/>
      <c r="G1962" s="78"/>
    </row>
    <row r="1963" spans="1:7" x14ac:dyDescent="0.25">
      <c r="A1963" s="125"/>
      <c r="B1963" s="136" t="str">
        <f>IF(OR(ISERROR(VLOOKUP(LEFT(A1963,FIND(" ",A1963,1)),Actuacions!$A$10:$D$3010,4)),A1963=""),"",VLOOKUP(VALUE(LEFT(A1963,FIND(" ",A1963,1))),Actuacions!$A$10:$D$3010,4))</f>
        <v/>
      </c>
      <c r="C1963" s="156"/>
      <c r="D1963" s="156"/>
      <c r="E1963" s="156"/>
      <c r="F1963" s="77"/>
      <c r="G1963" s="78"/>
    </row>
    <row r="1964" spans="1:7" x14ac:dyDescent="0.25">
      <c r="A1964" s="125"/>
      <c r="B1964" s="136" t="str">
        <f>IF(OR(ISERROR(VLOOKUP(LEFT(A1964,FIND(" ",A1964,1)),Actuacions!$A$10:$D$3010,4)),A1964=""),"",VLOOKUP(VALUE(LEFT(A1964,FIND(" ",A1964,1))),Actuacions!$A$10:$D$3010,4))</f>
        <v/>
      </c>
      <c r="C1964" s="156"/>
      <c r="D1964" s="156"/>
      <c r="E1964" s="156"/>
      <c r="F1964" s="77"/>
      <c r="G1964" s="78"/>
    </row>
    <row r="1965" spans="1:7" x14ac:dyDescent="0.25">
      <c r="A1965" s="125"/>
      <c r="B1965" s="136" t="str">
        <f>IF(OR(ISERROR(VLOOKUP(LEFT(A1965,FIND(" ",A1965,1)),Actuacions!$A$10:$D$3010,4)),A1965=""),"",VLOOKUP(VALUE(LEFT(A1965,FIND(" ",A1965,1))),Actuacions!$A$10:$D$3010,4))</f>
        <v/>
      </c>
      <c r="C1965" s="156"/>
      <c r="D1965" s="156"/>
      <c r="E1965" s="156"/>
      <c r="F1965" s="77"/>
      <c r="G1965" s="78"/>
    </row>
    <row r="1966" spans="1:7" x14ac:dyDescent="0.25">
      <c r="A1966" s="125"/>
      <c r="B1966" s="136" t="str">
        <f>IF(OR(ISERROR(VLOOKUP(LEFT(A1966,FIND(" ",A1966,1)),Actuacions!$A$10:$D$3010,4)),A1966=""),"",VLOOKUP(VALUE(LEFT(A1966,FIND(" ",A1966,1))),Actuacions!$A$10:$D$3010,4))</f>
        <v/>
      </c>
      <c r="C1966" s="156"/>
      <c r="D1966" s="156"/>
      <c r="E1966" s="156"/>
      <c r="F1966" s="77"/>
      <c r="G1966" s="78"/>
    </row>
    <row r="1967" spans="1:7" x14ac:dyDescent="0.25">
      <c r="A1967" s="125"/>
      <c r="B1967" s="136" t="str">
        <f>IF(OR(ISERROR(VLOOKUP(LEFT(A1967,FIND(" ",A1967,1)),Actuacions!$A$10:$D$3010,4)),A1967=""),"",VLOOKUP(VALUE(LEFT(A1967,FIND(" ",A1967,1))),Actuacions!$A$10:$D$3010,4))</f>
        <v/>
      </c>
      <c r="C1967" s="156"/>
      <c r="D1967" s="156"/>
      <c r="E1967" s="156"/>
      <c r="F1967" s="77"/>
      <c r="G1967" s="78"/>
    </row>
    <row r="1968" spans="1:7" x14ac:dyDescent="0.25">
      <c r="A1968" s="125"/>
      <c r="B1968" s="136" t="str">
        <f>IF(OR(ISERROR(VLOOKUP(LEFT(A1968,FIND(" ",A1968,1)),Actuacions!$A$10:$D$3010,4)),A1968=""),"",VLOOKUP(VALUE(LEFT(A1968,FIND(" ",A1968,1))),Actuacions!$A$10:$D$3010,4))</f>
        <v/>
      </c>
      <c r="C1968" s="156"/>
      <c r="D1968" s="156"/>
      <c r="E1968" s="156"/>
      <c r="F1968" s="77"/>
      <c r="G1968" s="78"/>
    </row>
    <row r="1969" spans="1:7" x14ac:dyDescent="0.25">
      <c r="A1969" s="125"/>
      <c r="B1969" s="136" t="str">
        <f>IF(OR(ISERROR(VLOOKUP(LEFT(A1969,FIND(" ",A1969,1)),Actuacions!$A$10:$D$3010,4)),A1969=""),"",VLOOKUP(VALUE(LEFT(A1969,FIND(" ",A1969,1))),Actuacions!$A$10:$D$3010,4))</f>
        <v/>
      </c>
      <c r="C1969" s="156"/>
      <c r="D1969" s="156"/>
      <c r="E1969" s="156"/>
      <c r="F1969" s="77"/>
      <c r="G1969" s="78"/>
    </row>
    <row r="1970" spans="1:7" x14ac:dyDescent="0.25">
      <c r="A1970" s="125"/>
      <c r="B1970" s="136" t="str">
        <f>IF(OR(ISERROR(VLOOKUP(LEFT(A1970,FIND(" ",A1970,1)),Actuacions!$A$10:$D$3010,4)),A1970=""),"",VLOOKUP(VALUE(LEFT(A1970,FIND(" ",A1970,1))),Actuacions!$A$10:$D$3010,4))</f>
        <v/>
      </c>
      <c r="C1970" s="156"/>
      <c r="D1970" s="156"/>
      <c r="E1970" s="156"/>
      <c r="F1970" s="77"/>
      <c r="G1970" s="78"/>
    </row>
    <row r="1971" spans="1:7" x14ac:dyDescent="0.25">
      <c r="A1971" s="125"/>
      <c r="B1971" s="136" t="str">
        <f>IF(OR(ISERROR(VLOOKUP(LEFT(A1971,FIND(" ",A1971,1)),Actuacions!$A$10:$D$3010,4)),A1971=""),"",VLOOKUP(VALUE(LEFT(A1971,FIND(" ",A1971,1))),Actuacions!$A$10:$D$3010,4))</f>
        <v/>
      </c>
      <c r="C1971" s="156"/>
      <c r="D1971" s="156"/>
      <c r="E1971" s="156"/>
      <c r="F1971" s="77"/>
      <c r="G1971" s="78"/>
    </row>
    <row r="1972" spans="1:7" x14ac:dyDescent="0.25">
      <c r="A1972" s="125"/>
      <c r="B1972" s="136" t="str">
        <f>IF(OR(ISERROR(VLOOKUP(LEFT(A1972,FIND(" ",A1972,1)),Actuacions!$A$10:$D$3010,4)),A1972=""),"",VLOOKUP(VALUE(LEFT(A1972,FIND(" ",A1972,1))),Actuacions!$A$10:$D$3010,4))</f>
        <v/>
      </c>
      <c r="C1972" s="156"/>
      <c r="D1972" s="156"/>
      <c r="E1972" s="156"/>
      <c r="F1972" s="77"/>
      <c r="G1972" s="78"/>
    </row>
    <row r="1973" spans="1:7" x14ac:dyDescent="0.25">
      <c r="A1973" s="125"/>
      <c r="B1973" s="136" t="str">
        <f>IF(OR(ISERROR(VLOOKUP(LEFT(A1973,FIND(" ",A1973,1)),Actuacions!$A$10:$D$3010,4)),A1973=""),"",VLOOKUP(VALUE(LEFT(A1973,FIND(" ",A1973,1))),Actuacions!$A$10:$D$3010,4))</f>
        <v/>
      </c>
      <c r="C1973" s="156"/>
      <c r="D1973" s="156"/>
      <c r="E1973" s="156"/>
      <c r="F1973" s="77"/>
      <c r="G1973" s="78"/>
    </row>
    <row r="1974" spans="1:7" x14ac:dyDescent="0.25">
      <c r="A1974" s="125"/>
      <c r="B1974" s="136" t="str">
        <f>IF(OR(ISERROR(VLOOKUP(LEFT(A1974,FIND(" ",A1974,1)),Actuacions!$A$10:$D$3010,4)),A1974=""),"",VLOOKUP(VALUE(LEFT(A1974,FIND(" ",A1974,1))),Actuacions!$A$10:$D$3010,4))</f>
        <v/>
      </c>
      <c r="C1974" s="156"/>
      <c r="D1974" s="156"/>
      <c r="E1974" s="156"/>
      <c r="F1974" s="77"/>
      <c r="G1974" s="78"/>
    </row>
    <row r="1975" spans="1:7" x14ac:dyDescent="0.25">
      <c r="A1975" s="125"/>
      <c r="B1975" s="136" t="str">
        <f>IF(OR(ISERROR(VLOOKUP(LEFT(A1975,FIND(" ",A1975,1)),Actuacions!$A$10:$D$3010,4)),A1975=""),"",VLOOKUP(VALUE(LEFT(A1975,FIND(" ",A1975,1))),Actuacions!$A$10:$D$3010,4))</f>
        <v/>
      </c>
      <c r="C1975" s="156"/>
      <c r="D1975" s="156"/>
      <c r="E1975" s="156"/>
      <c r="F1975" s="77"/>
      <c r="G1975" s="78"/>
    </row>
    <row r="1976" spans="1:7" x14ac:dyDescent="0.25">
      <c r="A1976" s="125"/>
      <c r="B1976" s="136" t="str">
        <f>IF(OR(ISERROR(VLOOKUP(LEFT(A1976,FIND(" ",A1976,1)),Actuacions!$A$10:$D$3010,4)),A1976=""),"",VLOOKUP(VALUE(LEFT(A1976,FIND(" ",A1976,1))),Actuacions!$A$10:$D$3010,4))</f>
        <v/>
      </c>
      <c r="C1976" s="156"/>
      <c r="D1976" s="156"/>
      <c r="E1976" s="156"/>
      <c r="F1976" s="77"/>
      <c r="G1976" s="78"/>
    </row>
    <row r="1977" spans="1:7" x14ac:dyDescent="0.25">
      <c r="A1977" s="125"/>
      <c r="B1977" s="136" t="str">
        <f>IF(OR(ISERROR(VLOOKUP(LEFT(A1977,FIND(" ",A1977,1)),Actuacions!$A$10:$D$3010,4)),A1977=""),"",VLOOKUP(VALUE(LEFT(A1977,FIND(" ",A1977,1))),Actuacions!$A$10:$D$3010,4))</f>
        <v/>
      </c>
      <c r="C1977" s="156"/>
      <c r="D1977" s="156"/>
      <c r="E1977" s="156"/>
      <c r="F1977" s="77"/>
      <c r="G1977" s="78"/>
    </row>
    <row r="1978" spans="1:7" x14ac:dyDescent="0.25">
      <c r="A1978" s="125"/>
      <c r="B1978" s="136" t="str">
        <f>IF(OR(ISERROR(VLOOKUP(LEFT(A1978,FIND(" ",A1978,1)),Actuacions!$A$10:$D$3010,4)),A1978=""),"",VLOOKUP(VALUE(LEFT(A1978,FIND(" ",A1978,1))),Actuacions!$A$10:$D$3010,4))</f>
        <v/>
      </c>
      <c r="C1978" s="156"/>
      <c r="D1978" s="156"/>
      <c r="E1978" s="156"/>
      <c r="F1978" s="77"/>
      <c r="G1978" s="78"/>
    </row>
    <row r="1979" spans="1:7" x14ac:dyDescent="0.25">
      <c r="A1979" s="125"/>
      <c r="B1979" s="136" t="str">
        <f>IF(OR(ISERROR(VLOOKUP(LEFT(A1979,FIND(" ",A1979,1)),Actuacions!$A$10:$D$3010,4)),A1979=""),"",VLOOKUP(VALUE(LEFT(A1979,FIND(" ",A1979,1))),Actuacions!$A$10:$D$3010,4))</f>
        <v/>
      </c>
      <c r="C1979" s="156"/>
      <c r="D1979" s="156"/>
      <c r="E1979" s="156"/>
      <c r="F1979" s="77"/>
      <c r="G1979" s="78"/>
    </row>
    <row r="1980" spans="1:7" x14ac:dyDescent="0.25">
      <c r="A1980" s="125"/>
      <c r="B1980" s="136" t="str">
        <f>IF(OR(ISERROR(VLOOKUP(LEFT(A1980,FIND(" ",A1980,1)),Actuacions!$A$10:$D$3010,4)),A1980=""),"",VLOOKUP(VALUE(LEFT(A1980,FIND(" ",A1980,1))),Actuacions!$A$10:$D$3010,4))</f>
        <v/>
      </c>
      <c r="C1980" s="156"/>
      <c r="D1980" s="156"/>
      <c r="E1980" s="156"/>
      <c r="F1980" s="77"/>
      <c r="G1980" s="78"/>
    </row>
    <row r="1981" spans="1:7" x14ac:dyDescent="0.25">
      <c r="A1981" s="125"/>
      <c r="B1981" s="136" t="str">
        <f>IF(OR(ISERROR(VLOOKUP(LEFT(A1981,FIND(" ",A1981,1)),Actuacions!$A$10:$D$3010,4)),A1981=""),"",VLOOKUP(VALUE(LEFT(A1981,FIND(" ",A1981,1))),Actuacions!$A$10:$D$3010,4))</f>
        <v/>
      </c>
      <c r="C1981" s="156"/>
      <c r="D1981" s="156"/>
      <c r="E1981" s="156"/>
      <c r="F1981" s="77"/>
      <c r="G1981" s="78"/>
    </row>
    <row r="1982" spans="1:7" x14ac:dyDescent="0.25">
      <c r="A1982" s="125"/>
      <c r="B1982" s="136" t="str">
        <f>IF(OR(ISERROR(VLOOKUP(LEFT(A1982,FIND(" ",A1982,1)),Actuacions!$A$10:$D$3010,4)),A1982=""),"",VLOOKUP(VALUE(LEFT(A1982,FIND(" ",A1982,1))),Actuacions!$A$10:$D$3010,4))</f>
        <v/>
      </c>
      <c r="C1982" s="156"/>
      <c r="D1982" s="156"/>
      <c r="E1982" s="156"/>
      <c r="F1982" s="77"/>
      <c r="G1982" s="78"/>
    </row>
    <row r="1983" spans="1:7" x14ac:dyDescent="0.25">
      <c r="A1983" s="125"/>
      <c r="B1983" s="136" t="str">
        <f>IF(OR(ISERROR(VLOOKUP(LEFT(A1983,FIND(" ",A1983,1)),Actuacions!$A$10:$D$3010,4)),A1983=""),"",VLOOKUP(VALUE(LEFT(A1983,FIND(" ",A1983,1))),Actuacions!$A$10:$D$3010,4))</f>
        <v/>
      </c>
      <c r="C1983" s="156"/>
      <c r="D1983" s="156"/>
      <c r="E1983" s="156"/>
      <c r="F1983" s="77"/>
      <c r="G1983" s="78"/>
    </row>
    <row r="1984" spans="1:7" x14ac:dyDescent="0.25">
      <c r="A1984" s="125"/>
      <c r="B1984" s="136" t="str">
        <f>IF(OR(ISERROR(VLOOKUP(LEFT(A1984,FIND(" ",A1984,1)),Actuacions!$A$10:$D$3010,4)),A1984=""),"",VLOOKUP(VALUE(LEFT(A1984,FIND(" ",A1984,1))),Actuacions!$A$10:$D$3010,4))</f>
        <v/>
      </c>
      <c r="C1984" s="156"/>
      <c r="D1984" s="156"/>
      <c r="E1984" s="156"/>
      <c r="F1984" s="77"/>
      <c r="G1984" s="78"/>
    </row>
    <row r="1985" spans="1:7" x14ac:dyDescent="0.25">
      <c r="A1985" s="125"/>
      <c r="B1985" s="136" t="str">
        <f>IF(OR(ISERROR(VLOOKUP(LEFT(A1985,FIND(" ",A1985,1)),Actuacions!$A$10:$D$3010,4)),A1985=""),"",VLOOKUP(VALUE(LEFT(A1985,FIND(" ",A1985,1))),Actuacions!$A$10:$D$3010,4))</f>
        <v/>
      </c>
      <c r="C1985" s="156"/>
      <c r="D1985" s="156"/>
      <c r="E1985" s="156"/>
      <c r="F1985" s="77"/>
      <c r="G1985" s="78"/>
    </row>
    <row r="1986" spans="1:7" x14ac:dyDescent="0.25">
      <c r="A1986" s="125"/>
      <c r="B1986" s="136" t="str">
        <f>IF(OR(ISERROR(VLOOKUP(LEFT(A1986,FIND(" ",A1986,1)),Actuacions!$A$10:$D$3010,4)),A1986=""),"",VLOOKUP(VALUE(LEFT(A1986,FIND(" ",A1986,1))),Actuacions!$A$10:$D$3010,4))</f>
        <v/>
      </c>
      <c r="C1986" s="156"/>
      <c r="D1986" s="156"/>
      <c r="E1986" s="156"/>
      <c r="F1986" s="77"/>
      <c r="G1986" s="78"/>
    </row>
    <row r="1987" spans="1:7" x14ac:dyDescent="0.25">
      <c r="A1987" s="125"/>
      <c r="B1987" s="136" t="str">
        <f>IF(OR(ISERROR(VLOOKUP(LEFT(A1987,FIND(" ",A1987,1)),Actuacions!$A$10:$D$3010,4)),A1987=""),"",VLOOKUP(VALUE(LEFT(A1987,FIND(" ",A1987,1))),Actuacions!$A$10:$D$3010,4))</f>
        <v/>
      </c>
      <c r="C1987" s="156"/>
      <c r="D1987" s="156"/>
      <c r="E1987" s="156"/>
      <c r="F1987" s="77"/>
      <c r="G1987" s="78"/>
    </row>
    <row r="1988" spans="1:7" x14ac:dyDescent="0.25">
      <c r="A1988" s="125"/>
      <c r="B1988" s="136" t="str">
        <f>IF(OR(ISERROR(VLOOKUP(LEFT(A1988,FIND(" ",A1988,1)),Actuacions!$A$10:$D$3010,4)),A1988=""),"",VLOOKUP(VALUE(LEFT(A1988,FIND(" ",A1988,1))),Actuacions!$A$10:$D$3010,4))</f>
        <v/>
      </c>
      <c r="C1988" s="156"/>
      <c r="D1988" s="156"/>
      <c r="E1988" s="156"/>
      <c r="F1988" s="77"/>
      <c r="G1988" s="78"/>
    </row>
    <row r="1989" spans="1:7" x14ac:dyDescent="0.25">
      <c r="A1989" s="125"/>
      <c r="B1989" s="136" t="str">
        <f>IF(OR(ISERROR(VLOOKUP(LEFT(A1989,FIND(" ",A1989,1)),Actuacions!$A$10:$D$3010,4)),A1989=""),"",VLOOKUP(VALUE(LEFT(A1989,FIND(" ",A1989,1))),Actuacions!$A$10:$D$3010,4))</f>
        <v/>
      </c>
      <c r="C1989" s="156"/>
      <c r="D1989" s="156"/>
      <c r="E1989" s="156"/>
      <c r="F1989" s="77"/>
      <c r="G1989" s="78"/>
    </row>
    <row r="1990" spans="1:7" x14ac:dyDescent="0.25">
      <c r="A1990" s="125"/>
      <c r="B1990" s="136" t="str">
        <f>IF(OR(ISERROR(VLOOKUP(LEFT(A1990,FIND(" ",A1990,1)),Actuacions!$A$10:$D$3010,4)),A1990=""),"",VLOOKUP(VALUE(LEFT(A1990,FIND(" ",A1990,1))),Actuacions!$A$10:$D$3010,4))</f>
        <v/>
      </c>
      <c r="C1990" s="156"/>
      <c r="D1990" s="156"/>
      <c r="E1990" s="156"/>
      <c r="F1990" s="77"/>
      <c r="G1990" s="78"/>
    </row>
    <row r="1991" spans="1:7" x14ac:dyDescent="0.25">
      <c r="A1991" s="125"/>
      <c r="B1991" s="136" t="str">
        <f>IF(OR(ISERROR(VLOOKUP(LEFT(A1991,FIND(" ",A1991,1)),Actuacions!$A$10:$D$3010,4)),A1991=""),"",VLOOKUP(VALUE(LEFT(A1991,FIND(" ",A1991,1))),Actuacions!$A$10:$D$3010,4))</f>
        <v/>
      </c>
      <c r="C1991" s="156"/>
      <c r="D1991" s="156"/>
      <c r="E1991" s="156"/>
      <c r="F1991" s="77"/>
      <c r="G1991" s="78"/>
    </row>
    <row r="1992" spans="1:7" x14ac:dyDescent="0.25">
      <c r="A1992" s="125"/>
      <c r="B1992" s="136" t="str">
        <f>IF(OR(ISERROR(VLOOKUP(LEFT(A1992,FIND(" ",A1992,1)),Actuacions!$A$10:$D$3010,4)),A1992=""),"",VLOOKUP(VALUE(LEFT(A1992,FIND(" ",A1992,1))),Actuacions!$A$10:$D$3010,4))</f>
        <v/>
      </c>
      <c r="C1992" s="156"/>
      <c r="D1992" s="156"/>
      <c r="E1992" s="156"/>
      <c r="F1992" s="77"/>
      <c r="G1992" s="78"/>
    </row>
    <row r="1993" spans="1:7" x14ac:dyDescent="0.25">
      <c r="A1993" s="125"/>
      <c r="B1993" s="136" t="str">
        <f>IF(OR(ISERROR(VLOOKUP(LEFT(A1993,FIND(" ",A1993,1)),Actuacions!$A$10:$D$3010,4)),A1993=""),"",VLOOKUP(VALUE(LEFT(A1993,FIND(" ",A1993,1))),Actuacions!$A$10:$D$3010,4))</f>
        <v/>
      </c>
      <c r="C1993" s="156"/>
      <c r="D1993" s="156"/>
      <c r="E1993" s="156"/>
      <c r="F1993" s="77"/>
      <c r="G1993" s="78"/>
    </row>
    <row r="1994" spans="1:7" x14ac:dyDescent="0.25">
      <c r="A1994" s="125"/>
      <c r="B1994" s="136" t="str">
        <f>IF(OR(ISERROR(VLOOKUP(LEFT(A1994,FIND(" ",A1994,1)),Actuacions!$A$10:$D$3010,4)),A1994=""),"",VLOOKUP(VALUE(LEFT(A1994,FIND(" ",A1994,1))),Actuacions!$A$10:$D$3010,4))</f>
        <v/>
      </c>
      <c r="C1994" s="156"/>
      <c r="D1994" s="156"/>
      <c r="E1994" s="156"/>
      <c r="F1994" s="77"/>
      <c r="G1994" s="78"/>
    </row>
    <row r="1995" spans="1:7" x14ac:dyDescent="0.25">
      <c r="A1995" s="125"/>
      <c r="B1995" s="136" t="str">
        <f>IF(OR(ISERROR(VLOOKUP(LEFT(A1995,FIND(" ",A1995,1)),Actuacions!$A$10:$D$3010,4)),A1995=""),"",VLOOKUP(VALUE(LEFT(A1995,FIND(" ",A1995,1))),Actuacions!$A$10:$D$3010,4))</f>
        <v/>
      </c>
      <c r="C1995" s="156"/>
      <c r="D1995" s="156"/>
      <c r="E1995" s="156"/>
      <c r="F1995" s="77"/>
      <c r="G1995" s="78"/>
    </row>
    <row r="1996" spans="1:7" x14ac:dyDescent="0.25">
      <c r="A1996" s="125"/>
      <c r="B1996" s="136" t="str">
        <f>IF(OR(ISERROR(VLOOKUP(LEFT(A1996,FIND(" ",A1996,1)),Actuacions!$A$10:$D$3010,4)),A1996=""),"",VLOOKUP(VALUE(LEFT(A1996,FIND(" ",A1996,1))),Actuacions!$A$10:$D$3010,4))</f>
        <v/>
      </c>
      <c r="C1996" s="156"/>
      <c r="D1996" s="156"/>
      <c r="E1996" s="156"/>
      <c r="F1996" s="77"/>
      <c r="G1996" s="78"/>
    </row>
    <row r="1997" spans="1:7" x14ac:dyDescent="0.25">
      <c r="A1997" s="125"/>
      <c r="B1997" s="136" t="str">
        <f>IF(OR(ISERROR(VLOOKUP(LEFT(A1997,FIND(" ",A1997,1)),Actuacions!$A$10:$D$3010,4)),A1997=""),"",VLOOKUP(VALUE(LEFT(A1997,FIND(" ",A1997,1))),Actuacions!$A$10:$D$3010,4))</f>
        <v/>
      </c>
      <c r="C1997" s="156"/>
      <c r="D1997" s="156"/>
      <c r="E1997" s="156"/>
      <c r="F1997" s="77"/>
      <c r="G1997" s="78"/>
    </row>
    <row r="1998" spans="1:7" x14ac:dyDescent="0.25">
      <c r="A1998" s="125"/>
      <c r="B1998" s="136" t="str">
        <f>IF(OR(ISERROR(VLOOKUP(LEFT(A1998,FIND(" ",A1998,1)),Actuacions!$A$10:$D$3010,4)),A1998=""),"",VLOOKUP(VALUE(LEFT(A1998,FIND(" ",A1998,1))),Actuacions!$A$10:$D$3010,4))</f>
        <v/>
      </c>
      <c r="C1998" s="156"/>
      <c r="D1998" s="156"/>
      <c r="E1998" s="156"/>
      <c r="F1998" s="77"/>
      <c r="G1998" s="78"/>
    </row>
    <row r="1999" spans="1:7" x14ac:dyDescent="0.25">
      <c r="A1999" s="125"/>
      <c r="B1999" s="136" t="str">
        <f>IF(OR(ISERROR(VLOOKUP(LEFT(A1999,FIND(" ",A1999,1)),Actuacions!$A$10:$D$3010,4)),A1999=""),"",VLOOKUP(VALUE(LEFT(A1999,FIND(" ",A1999,1))),Actuacions!$A$10:$D$3010,4))</f>
        <v/>
      </c>
      <c r="C1999" s="156"/>
      <c r="D1999" s="156"/>
      <c r="E1999" s="156"/>
      <c r="F1999" s="77"/>
      <c r="G1999" s="78"/>
    </row>
    <row r="2000" spans="1:7" x14ac:dyDescent="0.25">
      <c r="A2000" s="125"/>
      <c r="B2000" s="136" t="str">
        <f>IF(OR(ISERROR(VLOOKUP(LEFT(A2000,FIND(" ",A2000,1)),Actuacions!$A$10:$D$3010,4)),A2000=""),"",VLOOKUP(VALUE(LEFT(A2000,FIND(" ",A2000,1))),Actuacions!$A$10:$D$3010,4))</f>
        <v/>
      </c>
      <c r="C2000" s="156"/>
      <c r="D2000" s="156"/>
      <c r="E2000" s="156"/>
      <c r="F2000" s="77"/>
      <c r="G2000" s="78"/>
    </row>
    <row r="2001" spans="1:7" x14ac:dyDescent="0.25">
      <c r="A2001" s="125"/>
      <c r="B2001" s="136" t="str">
        <f>IF(OR(ISERROR(VLOOKUP(LEFT(A2001,FIND(" ",A2001,1)),Actuacions!$A$10:$D$3010,4)),A2001=""),"",VLOOKUP(VALUE(LEFT(A2001,FIND(" ",A2001,1))),Actuacions!$A$10:$D$3010,4))</f>
        <v/>
      </c>
      <c r="C2001" s="156"/>
      <c r="D2001" s="156"/>
      <c r="E2001" s="156"/>
      <c r="F2001" s="77"/>
      <c r="G2001" s="78"/>
    </row>
    <row r="2002" spans="1:7" x14ac:dyDescent="0.25">
      <c r="A2002" s="125"/>
      <c r="B2002" s="136" t="str">
        <f>IF(OR(ISERROR(VLOOKUP(LEFT(A2002,FIND(" ",A2002,1)),Actuacions!$A$10:$D$3010,4)),A2002=""),"",VLOOKUP(VALUE(LEFT(A2002,FIND(" ",A2002,1))),Actuacions!$A$10:$D$3010,4))</f>
        <v/>
      </c>
      <c r="C2002" s="156"/>
      <c r="D2002" s="156"/>
      <c r="E2002" s="156"/>
      <c r="F2002" s="77"/>
      <c r="G2002" s="78"/>
    </row>
    <row r="2003" spans="1:7" x14ac:dyDescent="0.25">
      <c r="A2003" s="125"/>
      <c r="B2003" s="136" t="str">
        <f>IF(OR(ISERROR(VLOOKUP(LEFT(A2003,FIND(" ",A2003,1)),Actuacions!$A$10:$D$3010,4)),A2003=""),"",VLOOKUP(VALUE(LEFT(A2003,FIND(" ",A2003,1))),Actuacions!$A$10:$D$3010,4))</f>
        <v/>
      </c>
      <c r="C2003" s="156"/>
      <c r="D2003" s="156"/>
      <c r="E2003" s="156"/>
      <c r="F2003" s="77"/>
      <c r="G2003" s="78"/>
    </row>
    <row r="2004" spans="1:7" x14ac:dyDescent="0.25">
      <c r="A2004" s="125"/>
      <c r="B2004" s="136" t="str">
        <f>IF(OR(ISERROR(VLOOKUP(LEFT(A2004,FIND(" ",A2004,1)),Actuacions!$A$10:$D$3010,4)),A2004=""),"",VLOOKUP(VALUE(LEFT(A2004,FIND(" ",A2004,1))),Actuacions!$A$10:$D$3010,4))</f>
        <v/>
      </c>
      <c r="C2004" s="156"/>
      <c r="D2004" s="156"/>
      <c r="E2004" s="156"/>
      <c r="F2004" s="77"/>
      <c r="G2004" s="78"/>
    </row>
    <row r="2005" spans="1:7" x14ac:dyDescent="0.25">
      <c r="A2005" s="125"/>
      <c r="B2005" s="136" t="str">
        <f>IF(OR(ISERROR(VLOOKUP(LEFT(A2005,FIND(" ",A2005,1)),Actuacions!$A$10:$D$3010,4)),A2005=""),"",VLOOKUP(VALUE(LEFT(A2005,FIND(" ",A2005,1))),Actuacions!$A$10:$D$3010,4))</f>
        <v/>
      </c>
      <c r="C2005" s="156"/>
      <c r="D2005" s="156"/>
      <c r="E2005" s="156"/>
      <c r="F2005" s="77"/>
      <c r="G2005" s="78"/>
    </row>
    <row r="2006" spans="1:7" x14ac:dyDescent="0.25">
      <c r="A2006" s="125"/>
      <c r="B2006" s="136" t="str">
        <f>IF(OR(ISERROR(VLOOKUP(LEFT(A2006,FIND(" ",A2006,1)),Actuacions!$A$10:$D$3010,4)),A2006=""),"",VLOOKUP(VALUE(LEFT(A2006,FIND(" ",A2006,1))),Actuacions!$A$10:$D$3010,4))</f>
        <v/>
      </c>
      <c r="C2006" s="156"/>
      <c r="D2006" s="156"/>
      <c r="E2006" s="156"/>
      <c r="F2006" s="77"/>
      <c r="G2006" s="78"/>
    </row>
    <row r="2007" spans="1:7" x14ac:dyDescent="0.25">
      <c r="A2007" s="125"/>
      <c r="B2007" s="136" t="str">
        <f>IF(OR(ISERROR(VLOOKUP(LEFT(A2007,FIND(" ",A2007,1)),Actuacions!$A$10:$D$3010,4)),A2007=""),"",VLOOKUP(VALUE(LEFT(A2007,FIND(" ",A2007,1))),Actuacions!$A$10:$D$3010,4))</f>
        <v/>
      </c>
      <c r="C2007" s="156"/>
      <c r="D2007" s="156"/>
      <c r="E2007" s="156"/>
      <c r="F2007" s="77"/>
      <c r="G2007" s="78"/>
    </row>
    <row r="2008" spans="1:7" x14ac:dyDescent="0.25">
      <c r="A2008" s="125"/>
      <c r="B2008" s="136" t="str">
        <f>IF(OR(ISERROR(VLOOKUP(LEFT(A2008,FIND(" ",A2008,1)),Actuacions!$A$10:$D$3010,4)),A2008=""),"",VLOOKUP(VALUE(LEFT(A2008,FIND(" ",A2008,1))),Actuacions!$A$10:$D$3010,4))</f>
        <v/>
      </c>
      <c r="C2008" s="156"/>
      <c r="D2008" s="156"/>
      <c r="E2008" s="156"/>
      <c r="F2008" s="77"/>
      <c r="G2008" s="78"/>
    </row>
    <row r="2009" spans="1:7" x14ac:dyDescent="0.25">
      <c r="A2009" s="125"/>
      <c r="B2009" s="136" t="str">
        <f>IF(OR(ISERROR(VLOOKUP(LEFT(A2009,FIND(" ",A2009,1)),Actuacions!$A$10:$D$3010,4)),A2009=""),"",VLOOKUP(VALUE(LEFT(A2009,FIND(" ",A2009,1))),Actuacions!$A$10:$D$3010,4))</f>
        <v/>
      </c>
      <c r="C2009" s="156"/>
      <c r="D2009" s="156"/>
      <c r="E2009" s="156"/>
      <c r="F2009" s="77"/>
      <c r="G2009" s="78"/>
    </row>
    <row r="2010" spans="1:7" x14ac:dyDescent="0.25">
      <c r="A2010" s="125"/>
      <c r="B2010" s="136" t="str">
        <f>IF(OR(ISERROR(VLOOKUP(LEFT(A2010,FIND(" ",A2010,1)),Actuacions!$A$10:$D$3010,4)),A2010=""),"",VLOOKUP(VALUE(LEFT(A2010,FIND(" ",A2010,1))),Actuacions!$A$10:$D$3010,4))</f>
        <v/>
      </c>
      <c r="C2010" s="156"/>
      <c r="D2010" s="156"/>
      <c r="E2010" s="156"/>
      <c r="F2010" s="77"/>
      <c r="G2010" s="78"/>
    </row>
    <row r="2011" spans="1:7" x14ac:dyDescent="0.25">
      <c r="A2011" s="125"/>
      <c r="B2011" s="136" t="str">
        <f>IF(OR(ISERROR(VLOOKUP(LEFT(A2011,FIND(" ",A2011,1)),Actuacions!$A$10:$D$3010,4)),A2011=""),"",VLOOKUP(VALUE(LEFT(A2011,FIND(" ",A2011,1))),Actuacions!$A$10:$D$3010,4))</f>
        <v/>
      </c>
      <c r="C2011" s="156"/>
      <c r="D2011" s="156"/>
      <c r="E2011" s="156"/>
      <c r="F2011" s="77"/>
      <c r="G2011" s="78"/>
    </row>
    <row r="2012" spans="1:7" x14ac:dyDescent="0.25">
      <c r="A2012" s="125"/>
      <c r="B2012" s="136" t="str">
        <f>IF(OR(ISERROR(VLOOKUP(LEFT(A2012,FIND(" ",A2012,1)),Actuacions!$A$10:$D$3010,4)),A2012=""),"",VLOOKUP(VALUE(LEFT(A2012,FIND(" ",A2012,1))),Actuacions!$A$10:$D$3010,4))</f>
        <v/>
      </c>
      <c r="C2012" s="156"/>
      <c r="D2012" s="156"/>
      <c r="E2012" s="156"/>
      <c r="F2012" s="77"/>
      <c r="G2012" s="78"/>
    </row>
    <row r="2013" spans="1:7" x14ac:dyDescent="0.25">
      <c r="A2013" s="125"/>
      <c r="B2013" s="136" t="str">
        <f>IF(OR(ISERROR(VLOOKUP(LEFT(A2013,FIND(" ",A2013,1)),Actuacions!$A$10:$D$3010,4)),A2013=""),"",VLOOKUP(VALUE(LEFT(A2013,FIND(" ",A2013,1))),Actuacions!$A$10:$D$3010,4))</f>
        <v/>
      </c>
      <c r="C2013" s="156"/>
      <c r="D2013" s="156"/>
      <c r="E2013" s="156"/>
      <c r="F2013" s="77"/>
      <c r="G2013" s="78"/>
    </row>
    <row r="2014" spans="1:7" x14ac:dyDescent="0.25">
      <c r="A2014" s="125"/>
      <c r="B2014" s="136" t="str">
        <f>IF(OR(ISERROR(VLOOKUP(LEFT(A2014,FIND(" ",A2014,1)),Actuacions!$A$10:$D$3010,4)),A2014=""),"",VLOOKUP(VALUE(LEFT(A2014,FIND(" ",A2014,1))),Actuacions!$A$10:$D$3010,4))</f>
        <v/>
      </c>
      <c r="C2014" s="156"/>
      <c r="D2014" s="156"/>
      <c r="E2014" s="156"/>
      <c r="F2014" s="77"/>
      <c r="G2014" s="78"/>
    </row>
    <row r="2015" spans="1:7" x14ac:dyDescent="0.25">
      <c r="A2015" s="125"/>
      <c r="B2015" s="136" t="str">
        <f>IF(OR(ISERROR(VLOOKUP(LEFT(A2015,FIND(" ",A2015,1)),Actuacions!$A$10:$D$3010,4)),A2015=""),"",VLOOKUP(VALUE(LEFT(A2015,FIND(" ",A2015,1))),Actuacions!$A$10:$D$3010,4))</f>
        <v/>
      </c>
      <c r="C2015" s="156"/>
      <c r="D2015" s="156"/>
      <c r="E2015" s="156"/>
      <c r="F2015" s="77"/>
      <c r="G2015" s="78"/>
    </row>
    <row r="2016" spans="1:7" x14ac:dyDescent="0.25">
      <c r="A2016" s="125"/>
      <c r="B2016" s="136" t="str">
        <f>IF(OR(ISERROR(VLOOKUP(LEFT(A2016,FIND(" ",A2016,1)),Actuacions!$A$10:$D$3010,4)),A2016=""),"",VLOOKUP(VALUE(LEFT(A2016,FIND(" ",A2016,1))),Actuacions!$A$10:$D$3010,4))</f>
        <v/>
      </c>
      <c r="C2016" s="156"/>
      <c r="D2016" s="156"/>
      <c r="E2016" s="156"/>
      <c r="F2016" s="77"/>
      <c r="G2016" s="78"/>
    </row>
    <row r="2017" spans="1:7" x14ac:dyDescent="0.25">
      <c r="A2017" s="125"/>
      <c r="B2017" s="136" t="str">
        <f>IF(OR(ISERROR(VLOOKUP(LEFT(A2017,FIND(" ",A2017,1)),Actuacions!$A$10:$D$3010,4)),A2017=""),"",VLOOKUP(VALUE(LEFT(A2017,FIND(" ",A2017,1))),Actuacions!$A$10:$D$3010,4))</f>
        <v/>
      </c>
      <c r="C2017" s="156"/>
      <c r="D2017" s="156"/>
      <c r="E2017" s="156"/>
      <c r="F2017" s="77"/>
      <c r="G2017" s="78"/>
    </row>
    <row r="2018" spans="1:7" x14ac:dyDescent="0.25">
      <c r="A2018" s="125"/>
      <c r="B2018" s="136" t="str">
        <f>IF(OR(ISERROR(VLOOKUP(LEFT(A2018,FIND(" ",A2018,1)),Actuacions!$A$10:$D$3010,4)),A2018=""),"",VLOOKUP(VALUE(LEFT(A2018,FIND(" ",A2018,1))),Actuacions!$A$10:$D$3010,4))</f>
        <v/>
      </c>
      <c r="C2018" s="156"/>
      <c r="D2018" s="156"/>
      <c r="E2018" s="156"/>
      <c r="F2018" s="77"/>
      <c r="G2018" s="78"/>
    </row>
    <row r="2019" spans="1:7" x14ac:dyDescent="0.25">
      <c r="A2019" s="125"/>
      <c r="B2019" s="136" t="str">
        <f>IF(OR(ISERROR(VLOOKUP(LEFT(A2019,FIND(" ",A2019,1)),Actuacions!$A$10:$D$3010,4)),A2019=""),"",VLOOKUP(VALUE(LEFT(A2019,FIND(" ",A2019,1))),Actuacions!$A$10:$D$3010,4))</f>
        <v/>
      </c>
      <c r="C2019" s="156"/>
      <c r="D2019" s="156"/>
      <c r="E2019" s="156"/>
      <c r="F2019" s="77"/>
      <c r="G2019" s="78"/>
    </row>
    <row r="2020" spans="1:7" x14ac:dyDescent="0.25">
      <c r="A2020" s="125"/>
      <c r="B2020" s="136" t="str">
        <f>IF(OR(ISERROR(VLOOKUP(LEFT(A2020,FIND(" ",A2020,1)),Actuacions!$A$10:$D$3010,4)),A2020=""),"",VLOOKUP(VALUE(LEFT(A2020,FIND(" ",A2020,1))),Actuacions!$A$10:$D$3010,4))</f>
        <v/>
      </c>
      <c r="C2020" s="156"/>
      <c r="D2020" s="156"/>
      <c r="E2020" s="156"/>
      <c r="F2020" s="77"/>
      <c r="G2020" s="78"/>
    </row>
    <row r="2021" spans="1:7" x14ac:dyDescent="0.25">
      <c r="A2021" s="125"/>
      <c r="B2021" s="136" t="str">
        <f>IF(OR(ISERROR(VLOOKUP(LEFT(A2021,FIND(" ",A2021,1)),Actuacions!$A$10:$D$3010,4)),A2021=""),"",VLOOKUP(VALUE(LEFT(A2021,FIND(" ",A2021,1))),Actuacions!$A$10:$D$3010,4))</f>
        <v/>
      </c>
      <c r="C2021" s="156"/>
      <c r="D2021" s="156"/>
      <c r="E2021" s="156"/>
      <c r="F2021" s="77"/>
      <c r="G2021" s="78"/>
    </row>
    <row r="2022" spans="1:7" x14ac:dyDescent="0.25">
      <c r="A2022" s="125"/>
      <c r="B2022" s="136" t="str">
        <f>IF(OR(ISERROR(VLOOKUP(LEFT(A2022,FIND(" ",A2022,1)),Actuacions!$A$10:$D$3010,4)),A2022=""),"",VLOOKUP(VALUE(LEFT(A2022,FIND(" ",A2022,1))),Actuacions!$A$10:$D$3010,4))</f>
        <v/>
      </c>
      <c r="C2022" s="156"/>
      <c r="D2022" s="156"/>
      <c r="E2022" s="156"/>
      <c r="F2022" s="77"/>
      <c r="G2022" s="78"/>
    </row>
    <row r="2023" spans="1:7" x14ac:dyDescent="0.25">
      <c r="A2023" s="125"/>
      <c r="B2023" s="136" t="str">
        <f>IF(OR(ISERROR(VLOOKUP(LEFT(A2023,FIND(" ",A2023,1)),Actuacions!$A$10:$D$3010,4)),A2023=""),"",VLOOKUP(VALUE(LEFT(A2023,FIND(" ",A2023,1))),Actuacions!$A$10:$D$3010,4))</f>
        <v/>
      </c>
      <c r="C2023" s="156"/>
      <c r="D2023" s="156"/>
      <c r="E2023" s="156"/>
      <c r="F2023" s="77"/>
      <c r="G2023" s="78"/>
    </row>
    <row r="2024" spans="1:7" x14ac:dyDescent="0.25">
      <c r="A2024" s="125"/>
      <c r="B2024" s="136" t="str">
        <f>IF(OR(ISERROR(VLOOKUP(LEFT(A2024,FIND(" ",A2024,1)),Actuacions!$A$10:$D$3010,4)),A2024=""),"",VLOOKUP(VALUE(LEFT(A2024,FIND(" ",A2024,1))),Actuacions!$A$10:$D$3010,4))</f>
        <v/>
      </c>
      <c r="C2024" s="156"/>
      <c r="D2024" s="156"/>
      <c r="E2024" s="156"/>
      <c r="F2024" s="77"/>
      <c r="G2024" s="78"/>
    </row>
    <row r="2025" spans="1:7" x14ac:dyDescent="0.25">
      <c r="A2025" s="125"/>
      <c r="B2025" s="136" t="str">
        <f>IF(OR(ISERROR(VLOOKUP(LEFT(A2025,FIND(" ",A2025,1)),Actuacions!$A$10:$D$3010,4)),A2025=""),"",VLOOKUP(VALUE(LEFT(A2025,FIND(" ",A2025,1))),Actuacions!$A$10:$D$3010,4))</f>
        <v/>
      </c>
      <c r="C2025" s="156"/>
      <c r="D2025" s="156"/>
      <c r="E2025" s="156"/>
      <c r="F2025" s="77"/>
      <c r="G2025" s="78"/>
    </row>
    <row r="2026" spans="1:7" x14ac:dyDescent="0.25">
      <c r="A2026" s="125"/>
      <c r="B2026" s="136" t="str">
        <f>IF(OR(ISERROR(VLOOKUP(LEFT(A2026,FIND(" ",A2026,1)),Actuacions!$A$10:$D$3010,4)),A2026=""),"",VLOOKUP(VALUE(LEFT(A2026,FIND(" ",A2026,1))),Actuacions!$A$10:$D$3010,4))</f>
        <v/>
      </c>
      <c r="C2026" s="156"/>
      <c r="D2026" s="156"/>
      <c r="E2026" s="156"/>
      <c r="F2026" s="77"/>
      <c r="G2026" s="78"/>
    </row>
    <row r="2027" spans="1:7" x14ac:dyDescent="0.25">
      <c r="A2027" s="125"/>
      <c r="B2027" s="136" t="str">
        <f>IF(OR(ISERROR(VLOOKUP(LEFT(A2027,FIND(" ",A2027,1)),Actuacions!$A$10:$D$3010,4)),A2027=""),"",VLOOKUP(VALUE(LEFT(A2027,FIND(" ",A2027,1))),Actuacions!$A$10:$D$3010,4))</f>
        <v/>
      </c>
      <c r="C2027" s="156"/>
      <c r="D2027" s="156"/>
      <c r="E2027" s="156"/>
      <c r="F2027" s="77"/>
      <c r="G2027" s="78"/>
    </row>
    <row r="2028" spans="1:7" x14ac:dyDescent="0.25">
      <c r="A2028" s="125"/>
      <c r="B2028" s="136" t="str">
        <f>IF(OR(ISERROR(VLOOKUP(LEFT(A2028,FIND(" ",A2028,1)),Actuacions!$A$10:$D$3010,4)),A2028=""),"",VLOOKUP(VALUE(LEFT(A2028,FIND(" ",A2028,1))),Actuacions!$A$10:$D$3010,4))</f>
        <v/>
      </c>
      <c r="C2028" s="156"/>
      <c r="D2028" s="156"/>
      <c r="E2028" s="156"/>
      <c r="F2028" s="77"/>
      <c r="G2028" s="78"/>
    </row>
    <row r="2029" spans="1:7" x14ac:dyDescent="0.25">
      <c r="A2029" s="125"/>
      <c r="B2029" s="136" t="str">
        <f>IF(OR(ISERROR(VLOOKUP(LEFT(A2029,FIND(" ",A2029,1)),Actuacions!$A$10:$D$3010,4)),A2029=""),"",VLOOKUP(VALUE(LEFT(A2029,FIND(" ",A2029,1))),Actuacions!$A$10:$D$3010,4))</f>
        <v/>
      </c>
      <c r="C2029" s="156"/>
      <c r="D2029" s="156"/>
      <c r="E2029" s="156"/>
      <c r="F2029" s="77"/>
      <c r="G2029" s="78"/>
    </row>
    <row r="2030" spans="1:7" x14ac:dyDescent="0.25">
      <c r="A2030" s="125"/>
      <c r="B2030" s="136" t="str">
        <f>IF(OR(ISERROR(VLOOKUP(LEFT(A2030,FIND(" ",A2030,1)),Actuacions!$A$10:$D$3010,4)),A2030=""),"",VLOOKUP(VALUE(LEFT(A2030,FIND(" ",A2030,1))),Actuacions!$A$10:$D$3010,4))</f>
        <v/>
      </c>
      <c r="C2030" s="156"/>
      <c r="D2030" s="156"/>
      <c r="E2030" s="156"/>
      <c r="F2030" s="77"/>
      <c r="G2030" s="78"/>
    </row>
    <row r="2031" spans="1:7" x14ac:dyDescent="0.25">
      <c r="A2031" s="125"/>
      <c r="B2031" s="136" t="str">
        <f>IF(OR(ISERROR(VLOOKUP(LEFT(A2031,FIND(" ",A2031,1)),Actuacions!$A$10:$D$3010,4)),A2031=""),"",VLOOKUP(VALUE(LEFT(A2031,FIND(" ",A2031,1))),Actuacions!$A$10:$D$3010,4))</f>
        <v/>
      </c>
      <c r="C2031" s="156"/>
      <c r="D2031" s="156"/>
      <c r="E2031" s="156"/>
      <c r="F2031" s="77"/>
      <c r="G2031" s="78"/>
    </row>
    <row r="2032" spans="1:7" x14ac:dyDescent="0.25">
      <c r="A2032" s="125"/>
      <c r="B2032" s="136" t="str">
        <f>IF(OR(ISERROR(VLOOKUP(LEFT(A2032,FIND(" ",A2032,1)),Actuacions!$A$10:$D$3010,4)),A2032=""),"",VLOOKUP(VALUE(LEFT(A2032,FIND(" ",A2032,1))),Actuacions!$A$10:$D$3010,4))</f>
        <v/>
      </c>
      <c r="C2032" s="156"/>
      <c r="D2032" s="156"/>
      <c r="E2032" s="156"/>
      <c r="F2032" s="77"/>
      <c r="G2032" s="78"/>
    </row>
    <row r="2033" spans="1:7" x14ac:dyDescent="0.25">
      <c r="A2033" s="125"/>
      <c r="B2033" s="136" t="str">
        <f>IF(OR(ISERROR(VLOOKUP(LEFT(A2033,FIND(" ",A2033,1)),Actuacions!$A$10:$D$3010,4)),A2033=""),"",VLOOKUP(VALUE(LEFT(A2033,FIND(" ",A2033,1))),Actuacions!$A$10:$D$3010,4))</f>
        <v/>
      </c>
      <c r="C2033" s="156"/>
      <c r="D2033" s="156"/>
      <c r="E2033" s="156"/>
      <c r="F2033" s="77"/>
      <c r="G2033" s="78"/>
    </row>
    <row r="2034" spans="1:7" x14ac:dyDescent="0.25">
      <c r="A2034" s="125"/>
      <c r="B2034" s="136" t="str">
        <f>IF(OR(ISERROR(VLOOKUP(LEFT(A2034,FIND(" ",A2034,1)),Actuacions!$A$10:$D$3010,4)),A2034=""),"",VLOOKUP(VALUE(LEFT(A2034,FIND(" ",A2034,1))),Actuacions!$A$10:$D$3010,4))</f>
        <v/>
      </c>
      <c r="C2034" s="156"/>
      <c r="D2034" s="156"/>
      <c r="E2034" s="156"/>
      <c r="F2034" s="77"/>
      <c r="G2034" s="78"/>
    </row>
    <row r="2035" spans="1:7" x14ac:dyDescent="0.25">
      <c r="A2035" s="125"/>
      <c r="B2035" s="136" t="str">
        <f>IF(OR(ISERROR(VLOOKUP(LEFT(A2035,FIND(" ",A2035,1)),Actuacions!$A$10:$D$3010,4)),A2035=""),"",VLOOKUP(VALUE(LEFT(A2035,FIND(" ",A2035,1))),Actuacions!$A$10:$D$3010,4))</f>
        <v/>
      </c>
      <c r="C2035" s="156"/>
      <c r="D2035" s="156"/>
      <c r="E2035" s="156"/>
      <c r="F2035" s="77"/>
      <c r="G2035" s="78"/>
    </row>
    <row r="2036" spans="1:7" x14ac:dyDescent="0.25">
      <c r="A2036" s="125"/>
      <c r="B2036" s="136" t="str">
        <f>IF(OR(ISERROR(VLOOKUP(LEFT(A2036,FIND(" ",A2036,1)),Actuacions!$A$10:$D$3010,4)),A2036=""),"",VLOOKUP(VALUE(LEFT(A2036,FIND(" ",A2036,1))),Actuacions!$A$10:$D$3010,4))</f>
        <v/>
      </c>
      <c r="C2036" s="156"/>
      <c r="D2036" s="156"/>
      <c r="E2036" s="156"/>
      <c r="F2036" s="77"/>
      <c r="G2036" s="78"/>
    </row>
    <row r="2037" spans="1:7" x14ac:dyDescent="0.25">
      <c r="A2037" s="125"/>
      <c r="B2037" s="136" t="str">
        <f>IF(OR(ISERROR(VLOOKUP(LEFT(A2037,FIND(" ",A2037,1)),Actuacions!$A$10:$D$3010,4)),A2037=""),"",VLOOKUP(VALUE(LEFT(A2037,FIND(" ",A2037,1))),Actuacions!$A$10:$D$3010,4))</f>
        <v/>
      </c>
      <c r="C2037" s="156"/>
      <c r="D2037" s="156"/>
      <c r="E2037" s="156"/>
      <c r="F2037" s="77"/>
      <c r="G2037" s="78"/>
    </row>
    <row r="2038" spans="1:7" x14ac:dyDescent="0.25">
      <c r="A2038" s="125"/>
      <c r="B2038" s="136" t="str">
        <f>IF(OR(ISERROR(VLOOKUP(LEFT(A2038,FIND(" ",A2038,1)),Actuacions!$A$10:$D$3010,4)),A2038=""),"",VLOOKUP(VALUE(LEFT(A2038,FIND(" ",A2038,1))),Actuacions!$A$10:$D$3010,4))</f>
        <v/>
      </c>
      <c r="C2038" s="156"/>
      <c r="D2038" s="156"/>
      <c r="E2038" s="156"/>
      <c r="F2038" s="77"/>
      <c r="G2038" s="78"/>
    </row>
    <row r="2039" spans="1:7" x14ac:dyDescent="0.25">
      <c r="A2039" s="125"/>
      <c r="B2039" s="136" t="str">
        <f>IF(OR(ISERROR(VLOOKUP(LEFT(A2039,FIND(" ",A2039,1)),Actuacions!$A$10:$D$3010,4)),A2039=""),"",VLOOKUP(VALUE(LEFT(A2039,FIND(" ",A2039,1))),Actuacions!$A$10:$D$3010,4))</f>
        <v/>
      </c>
      <c r="C2039" s="156"/>
      <c r="D2039" s="156"/>
      <c r="E2039" s="156"/>
      <c r="F2039" s="77"/>
      <c r="G2039" s="78"/>
    </row>
    <row r="2040" spans="1:7" x14ac:dyDescent="0.25">
      <c r="A2040" s="125"/>
      <c r="B2040" s="136" t="str">
        <f>IF(OR(ISERROR(VLOOKUP(LEFT(A2040,FIND(" ",A2040,1)),Actuacions!$A$10:$D$3010,4)),A2040=""),"",VLOOKUP(VALUE(LEFT(A2040,FIND(" ",A2040,1))),Actuacions!$A$10:$D$3010,4))</f>
        <v/>
      </c>
      <c r="C2040" s="156"/>
      <c r="D2040" s="156"/>
      <c r="E2040" s="156"/>
      <c r="F2040" s="77"/>
      <c r="G2040" s="78"/>
    </row>
    <row r="2041" spans="1:7" x14ac:dyDescent="0.25">
      <c r="A2041" s="125"/>
      <c r="B2041" s="136" t="str">
        <f>IF(OR(ISERROR(VLOOKUP(LEFT(A2041,FIND(" ",A2041,1)),Actuacions!$A$10:$D$3010,4)),A2041=""),"",VLOOKUP(VALUE(LEFT(A2041,FIND(" ",A2041,1))),Actuacions!$A$10:$D$3010,4))</f>
        <v/>
      </c>
      <c r="C2041" s="156"/>
      <c r="D2041" s="156"/>
      <c r="E2041" s="156"/>
      <c r="F2041" s="77"/>
      <c r="G2041" s="78"/>
    </row>
    <row r="2042" spans="1:7" x14ac:dyDescent="0.25">
      <c r="A2042" s="125"/>
      <c r="B2042" s="136" t="str">
        <f>IF(OR(ISERROR(VLOOKUP(LEFT(A2042,FIND(" ",A2042,1)),Actuacions!$A$10:$D$3010,4)),A2042=""),"",VLOOKUP(VALUE(LEFT(A2042,FIND(" ",A2042,1))),Actuacions!$A$10:$D$3010,4))</f>
        <v/>
      </c>
      <c r="C2042" s="156"/>
      <c r="D2042" s="156"/>
      <c r="E2042" s="156"/>
      <c r="F2042" s="77"/>
      <c r="G2042" s="78"/>
    </row>
    <row r="2043" spans="1:7" x14ac:dyDescent="0.25">
      <c r="A2043" s="125"/>
      <c r="B2043" s="136" t="str">
        <f>IF(OR(ISERROR(VLOOKUP(LEFT(A2043,FIND(" ",A2043,1)),Actuacions!$A$10:$D$3010,4)),A2043=""),"",VLOOKUP(VALUE(LEFT(A2043,FIND(" ",A2043,1))),Actuacions!$A$10:$D$3010,4))</f>
        <v/>
      </c>
      <c r="C2043" s="156"/>
      <c r="D2043" s="156"/>
      <c r="E2043" s="156"/>
      <c r="F2043" s="77"/>
      <c r="G2043" s="78"/>
    </row>
    <row r="2044" spans="1:7" x14ac:dyDescent="0.25">
      <c r="A2044" s="125"/>
      <c r="B2044" s="136" t="str">
        <f>IF(OR(ISERROR(VLOOKUP(LEFT(A2044,FIND(" ",A2044,1)),Actuacions!$A$10:$D$3010,4)),A2044=""),"",VLOOKUP(VALUE(LEFT(A2044,FIND(" ",A2044,1))),Actuacions!$A$10:$D$3010,4))</f>
        <v/>
      </c>
      <c r="C2044" s="156"/>
      <c r="D2044" s="156"/>
      <c r="E2044" s="156"/>
      <c r="F2044" s="77"/>
      <c r="G2044" s="78"/>
    </row>
    <row r="2045" spans="1:7" x14ac:dyDescent="0.25">
      <c r="A2045" s="125"/>
      <c r="B2045" s="136" t="str">
        <f>IF(OR(ISERROR(VLOOKUP(LEFT(A2045,FIND(" ",A2045,1)),Actuacions!$A$10:$D$3010,4)),A2045=""),"",VLOOKUP(VALUE(LEFT(A2045,FIND(" ",A2045,1))),Actuacions!$A$10:$D$3010,4))</f>
        <v/>
      </c>
      <c r="C2045" s="156"/>
      <c r="D2045" s="156"/>
      <c r="E2045" s="156"/>
      <c r="F2045" s="77"/>
      <c r="G2045" s="78"/>
    </row>
    <row r="2046" spans="1:7" x14ac:dyDescent="0.25">
      <c r="A2046" s="125"/>
      <c r="B2046" s="136" t="str">
        <f>IF(OR(ISERROR(VLOOKUP(LEFT(A2046,FIND(" ",A2046,1)),Actuacions!$A$10:$D$3010,4)),A2046=""),"",VLOOKUP(VALUE(LEFT(A2046,FIND(" ",A2046,1))),Actuacions!$A$10:$D$3010,4))</f>
        <v/>
      </c>
      <c r="C2046" s="156"/>
      <c r="D2046" s="156"/>
      <c r="E2046" s="156"/>
      <c r="F2046" s="77"/>
      <c r="G2046" s="78"/>
    </row>
    <row r="2047" spans="1:7" x14ac:dyDescent="0.25">
      <c r="A2047" s="125"/>
      <c r="B2047" s="136" t="str">
        <f>IF(OR(ISERROR(VLOOKUP(LEFT(A2047,FIND(" ",A2047,1)),Actuacions!$A$10:$D$3010,4)),A2047=""),"",VLOOKUP(VALUE(LEFT(A2047,FIND(" ",A2047,1))),Actuacions!$A$10:$D$3010,4))</f>
        <v/>
      </c>
      <c r="C2047" s="156"/>
      <c r="D2047" s="156"/>
      <c r="E2047" s="156"/>
      <c r="F2047" s="77"/>
      <c r="G2047" s="78"/>
    </row>
    <row r="2048" spans="1:7" x14ac:dyDescent="0.25">
      <c r="A2048" s="125"/>
      <c r="B2048" s="136" t="str">
        <f>IF(OR(ISERROR(VLOOKUP(LEFT(A2048,FIND(" ",A2048,1)),Actuacions!$A$10:$D$3010,4)),A2048=""),"",VLOOKUP(VALUE(LEFT(A2048,FIND(" ",A2048,1))),Actuacions!$A$10:$D$3010,4))</f>
        <v/>
      </c>
      <c r="C2048" s="156"/>
      <c r="D2048" s="156"/>
      <c r="E2048" s="156"/>
      <c r="F2048" s="77"/>
      <c r="G2048" s="78"/>
    </row>
    <row r="2049" spans="1:7" x14ac:dyDescent="0.25">
      <c r="A2049" s="125"/>
      <c r="B2049" s="136" t="str">
        <f>IF(OR(ISERROR(VLOOKUP(LEFT(A2049,FIND(" ",A2049,1)),Actuacions!$A$10:$D$3010,4)),A2049=""),"",VLOOKUP(VALUE(LEFT(A2049,FIND(" ",A2049,1))),Actuacions!$A$10:$D$3010,4))</f>
        <v/>
      </c>
      <c r="C2049" s="156"/>
      <c r="D2049" s="156"/>
      <c r="E2049" s="156"/>
      <c r="F2049" s="77"/>
      <c r="G2049" s="78"/>
    </row>
    <row r="2050" spans="1:7" x14ac:dyDescent="0.25">
      <c r="A2050" s="125"/>
      <c r="B2050" s="136" t="str">
        <f>IF(OR(ISERROR(VLOOKUP(LEFT(A2050,FIND(" ",A2050,1)),Actuacions!$A$10:$D$3010,4)),A2050=""),"",VLOOKUP(VALUE(LEFT(A2050,FIND(" ",A2050,1))),Actuacions!$A$10:$D$3010,4))</f>
        <v/>
      </c>
      <c r="C2050" s="156"/>
      <c r="D2050" s="156"/>
      <c r="E2050" s="156"/>
      <c r="F2050" s="77"/>
      <c r="G2050" s="78"/>
    </row>
    <row r="2051" spans="1:7" x14ac:dyDescent="0.25">
      <c r="A2051" s="125"/>
      <c r="B2051" s="136" t="str">
        <f>IF(OR(ISERROR(VLOOKUP(LEFT(A2051,FIND(" ",A2051,1)),Actuacions!$A$10:$D$3010,4)),A2051=""),"",VLOOKUP(VALUE(LEFT(A2051,FIND(" ",A2051,1))),Actuacions!$A$10:$D$3010,4))</f>
        <v/>
      </c>
      <c r="C2051" s="156"/>
      <c r="D2051" s="156"/>
      <c r="E2051" s="156"/>
      <c r="F2051" s="77"/>
      <c r="G2051" s="78"/>
    </row>
    <row r="2052" spans="1:7" x14ac:dyDescent="0.25">
      <c r="A2052" s="125"/>
      <c r="B2052" s="136" t="str">
        <f>IF(OR(ISERROR(VLOOKUP(LEFT(A2052,FIND(" ",A2052,1)),Actuacions!$A$10:$D$3010,4)),A2052=""),"",VLOOKUP(VALUE(LEFT(A2052,FIND(" ",A2052,1))),Actuacions!$A$10:$D$3010,4))</f>
        <v/>
      </c>
      <c r="C2052" s="156"/>
      <c r="D2052" s="156"/>
      <c r="E2052" s="156"/>
      <c r="F2052" s="77"/>
      <c r="G2052" s="78"/>
    </row>
    <row r="2053" spans="1:7" x14ac:dyDescent="0.25">
      <c r="A2053" s="125"/>
      <c r="B2053" s="136" t="str">
        <f>IF(OR(ISERROR(VLOOKUP(LEFT(A2053,FIND(" ",A2053,1)),Actuacions!$A$10:$D$3010,4)),A2053=""),"",VLOOKUP(VALUE(LEFT(A2053,FIND(" ",A2053,1))),Actuacions!$A$10:$D$3010,4))</f>
        <v/>
      </c>
      <c r="C2053" s="156"/>
      <c r="D2053" s="156"/>
      <c r="E2053" s="156"/>
      <c r="F2053" s="77"/>
      <c r="G2053" s="78"/>
    </row>
    <row r="2054" spans="1:7" x14ac:dyDescent="0.25">
      <c r="A2054" s="125"/>
      <c r="B2054" s="136" t="str">
        <f>IF(OR(ISERROR(VLOOKUP(LEFT(A2054,FIND(" ",A2054,1)),Actuacions!$A$10:$D$3010,4)),A2054=""),"",VLOOKUP(VALUE(LEFT(A2054,FIND(" ",A2054,1))),Actuacions!$A$10:$D$3010,4))</f>
        <v/>
      </c>
      <c r="C2054" s="156"/>
      <c r="D2054" s="156"/>
      <c r="E2054" s="156"/>
      <c r="F2054" s="77"/>
      <c r="G2054" s="78"/>
    </row>
    <row r="2055" spans="1:7" x14ac:dyDescent="0.25">
      <c r="A2055" s="125"/>
      <c r="B2055" s="136" t="str">
        <f>IF(OR(ISERROR(VLOOKUP(LEFT(A2055,FIND(" ",A2055,1)),Actuacions!$A$10:$D$3010,4)),A2055=""),"",VLOOKUP(VALUE(LEFT(A2055,FIND(" ",A2055,1))),Actuacions!$A$10:$D$3010,4))</f>
        <v/>
      </c>
      <c r="C2055" s="156"/>
      <c r="D2055" s="156"/>
      <c r="E2055" s="156"/>
      <c r="F2055" s="77"/>
      <c r="G2055" s="78"/>
    </row>
    <row r="2056" spans="1:7" x14ac:dyDescent="0.25">
      <c r="A2056" s="125"/>
      <c r="B2056" s="136" t="str">
        <f>IF(OR(ISERROR(VLOOKUP(LEFT(A2056,FIND(" ",A2056,1)),Actuacions!$A$10:$D$3010,4)),A2056=""),"",VLOOKUP(VALUE(LEFT(A2056,FIND(" ",A2056,1))),Actuacions!$A$10:$D$3010,4))</f>
        <v/>
      </c>
      <c r="C2056" s="156"/>
      <c r="D2056" s="156"/>
      <c r="E2056" s="156"/>
      <c r="F2056" s="77"/>
      <c r="G2056" s="78"/>
    </row>
    <row r="2057" spans="1:7" x14ac:dyDescent="0.25">
      <c r="A2057" s="125"/>
      <c r="B2057" s="136" t="str">
        <f>IF(OR(ISERROR(VLOOKUP(LEFT(A2057,FIND(" ",A2057,1)),Actuacions!$A$10:$D$3010,4)),A2057=""),"",VLOOKUP(VALUE(LEFT(A2057,FIND(" ",A2057,1))),Actuacions!$A$10:$D$3010,4))</f>
        <v/>
      </c>
      <c r="C2057" s="156"/>
      <c r="D2057" s="156"/>
      <c r="E2057" s="156"/>
      <c r="F2057" s="77"/>
      <c r="G2057" s="78"/>
    </row>
    <row r="2058" spans="1:7" x14ac:dyDescent="0.25">
      <c r="A2058" s="125"/>
      <c r="B2058" s="136" t="str">
        <f>IF(OR(ISERROR(VLOOKUP(LEFT(A2058,FIND(" ",A2058,1)),Actuacions!$A$10:$D$3010,4)),A2058=""),"",VLOOKUP(VALUE(LEFT(A2058,FIND(" ",A2058,1))),Actuacions!$A$10:$D$3010,4))</f>
        <v/>
      </c>
      <c r="C2058" s="156"/>
      <c r="D2058" s="156"/>
      <c r="E2058" s="156"/>
      <c r="F2058" s="77"/>
      <c r="G2058" s="78"/>
    </row>
    <row r="2059" spans="1:7" x14ac:dyDescent="0.25">
      <c r="A2059" s="125"/>
      <c r="B2059" s="136" t="str">
        <f>IF(OR(ISERROR(VLOOKUP(LEFT(A2059,FIND(" ",A2059,1)),Actuacions!$A$10:$D$3010,4)),A2059=""),"",VLOOKUP(VALUE(LEFT(A2059,FIND(" ",A2059,1))),Actuacions!$A$10:$D$3010,4))</f>
        <v/>
      </c>
      <c r="C2059" s="156"/>
      <c r="D2059" s="156"/>
      <c r="E2059" s="156"/>
      <c r="F2059" s="77"/>
      <c r="G2059" s="78"/>
    </row>
    <row r="2060" spans="1:7" x14ac:dyDescent="0.25">
      <c r="A2060" s="125"/>
      <c r="B2060" s="136" t="str">
        <f>IF(OR(ISERROR(VLOOKUP(LEFT(A2060,FIND(" ",A2060,1)),Actuacions!$A$10:$D$3010,4)),A2060=""),"",VLOOKUP(VALUE(LEFT(A2060,FIND(" ",A2060,1))),Actuacions!$A$10:$D$3010,4))</f>
        <v/>
      </c>
      <c r="C2060" s="156"/>
      <c r="D2060" s="156"/>
      <c r="E2060" s="156"/>
      <c r="F2060" s="77"/>
      <c r="G2060" s="78"/>
    </row>
    <row r="2061" spans="1:7" x14ac:dyDescent="0.25">
      <c r="A2061" s="125"/>
      <c r="B2061" s="136" t="str">
        <f>IF(OR(ISERROR(VLOOKUP(LEFT(A2061,FIND(" ",A2061,1)),Actuacions!$A$10:$D$3010,4)),A2061=""),"",VLOOKUP(VALUE(LEFT(A2061,FIND(" ",A2061,1))),Actuacions!$A$10:$D$3010,4))</f>
        <v/>
      </c>
      <c r="C2061" s="156"/>
      <c r="D2061" s="156"/>
      <c r="E2061" s="156"/>
      <c r="F2061" s="77"/>
      <c r="G2061" s="78"/>
    </row>
    <row r="2062" spans="1:7" x14ac:dyDescent="0.25">
      <c r="A2062" s="125"/>
      <c r="B2062" s="136" t="str">
        <f>IF(OR(ISERROR(VLOOKUP(LEFT(A2062,FIND(" ",A2062,1)),Actuacions!$A$10:$D$3010,4)),A2062=""),"",VLOOKUP(VALUE(LEFT(A2062,FIND(" ",A2062,1))),Actuacions!$A$10:$D$3010,4))</f>
        <v/>
      </c>
      <c r="C2062" s="156"/>
      <c r="D2062" s="156"/>
      <c r="E2062" s="156"/>
      <c r="F2062" s="77"/>
      <c r="G2062" s="78"/>
    </row>
    <row r="2063" spans="1:7" x14ac:dyDescent="0.25">
      <c r="A2063" s="125"/>
      <c r="B2063" s="136" t="str">
        <f>IF(OR(ISERROR(VLOOKUP(LEFT(A2063,FIND(" ",A2063,1)),Actuacions!$A$10:$D$3010,4)),A2063=""),"",VLOOKUP(VALUE(LEFT(A2063,FIND(" ",A2063,1))),Actuacions!$A$10:$D$3010,4))</f>
        <v/>
      </c>
      <c r="C2063" s="156"/>
      <c r="D2063" s="156"/>
      <c r="E2063" s="156"/>
      <c r="F2063" s="77"/>
      <c r="G2063" s="78"/>
    </row>
    <row r="2064" spans="1:7" x14ac:dyDescent="0.25">
      <c r="A2064" s="125"/>
      <c r="B2064" s="136" t="str">
        <f>IF(OR(ISERROR(VLOOKUP(LEFT(A2064,FIND(" ",A2064,1)),Actuacions!$A$10:$D$3010,4)),A2064=""),"",VLOOKUP(VALUE(LEFT(A2064,FIND(" ",A2064,1))),Actuacions!$A$10:$D$3010,4))</f>
        <v/>
      </c>
      <c r="C2064" s="156"/>
      <c r="D2064" s="156"/>
      <c r="E2064" s="156"/>
      <c r="F2064" s="77"/>
      <c r="G2064" s="78"/>
    </row>
    <row r="2065" spans="1:7" x14ac:dyDescent="0.25">
      <c r="A2065" s="125"/>
      <c r="B2065" s="136" t="str">
        <f>IF(OR(ISERROR(VLOOKUP(LEFT(A2065,FIND(" ",A2065,1)),Actuacions!$A$10:$D$3010,4)),A2065=""),"",VLOOKUP(VALUE(LEFT(A2065,FIND(" ",A2065,1))),Actuacions!$A$10:$D$3010,4))</f>
        <v/>
      </c>
      <c r="C2065" s="156"/>
      <c r="D2065" s="156"/>
      <c r="E2065" s="156"/>
      <c r="F2065" s="77"/>
      <c r="G2065" s="78"/>
    </row>
    <row r="2066" spans="1:7" x14ac:dyDescent="0.25">
      <c r="A2066" s="125"/>
      <c r="B2066" s="136" t="str">
        <f>IF(OR(ISERROR(VLOOKUP(LEFT(A2066,FIND(" ",A2066,1)),Actuacions!$A$10:$D$3010,4)),A2066=""),"",VLOOKUP(VALUE(LEFT(A2066,FIND(" ",A2066,1))),Actuacions!$A$10:$D$3010,4))</f>
        <v/>
      </c>
      <c r="C2066" s="156"/>
      <c r="D2066" s="156"/>
      <c r="E2066" s="156"/>
      <c r="F2066" s="77"/>
      <c r="G2066" s="78"/>
    </row>
    <row r="2067" spans="1:7" x14ac:dyDescent="0.25">
      <c r="A2067" s="125"/>
      <c r="B2067" s="136" t="str">
        <f>IF(OR(ISERROR(VLOOKUP(LEFT(A2067,FIND(" ",A2067,1)),Actuacions!$A$10:$D$3010,4)),A2067=""),"",VLOOKUP(VALUE(LEFT(A2067,FIND(" ",A2067,1))),Actuacions!$A$10:$D$3010,4))</f>
        <v/>
      </c>
      <c r="C2067" s="156"/>
      <c r="D2067" s="156"/>
      <c r="E2067" s="156"/>
      <c r="F2067" s="77"/>
      <c r="G2067" s="78"/>
    </row>
    <row r="2068" spans="1:7" x14ac:dyDescent="0.25">
      <c r="A2068" s="125"/>
      <c r="B2068" s="136" t="str">
        <f>IF(OR(ISERROR(VLOOKUP(LEFT(A2068,FIND(" ",A2068,1)),Actuacions!$A$10:$D$3010,4)),A2068=""),"",VLOOKUP(VALUE(LEFT(A2068,FIND(" ",A2068,1))),Actuacions!$A$10:$D$3010,4))</f>
        <v/>
      </c>
      <c r="C2068" s="156"/>
      <c r="D2068" s="156"/>
      <c r="E2068" s="156"/>
      <c r="F2068" s="77"/>
      <c r="G2068" s="78"/>
    </row>
    <row r="2069" spans="1:7" x14ac:dyDescent="0.25">
      <c r="A2069" s="125"/>
      <c r="B2069" s="136" t="str">
        <f>IF(OR(ISERROR(VLOOKUP(LEFT(A2069,FIND(" ",A2069,1)),Actuacions!$A$10:$D$3010,4)),A2069=""),"",VLOOKUP(VALUE(LEFT(A2069,FIND(" ",A2069,1))),Actuacions!$A$10:$D$3010,4))</f>
        <v/>
      </c>
      <c r="C2069" s="156"/>
      <c r="D2069" s="156"/>
      <c r="E2069" s="156"/>
      <c r="F2069" s="77"/>
      <c r="G2069" s="78"/>
    </row>
    <row r="2070" spans="1:7" x14ac:dyDescent="0.25">
      <c r="A2070" s="125"/>
      <c r="B2070" s="136" t="str">
        <f>IF(OR(ISERROR(VLOOKUP(LEFT(A2070,FIND(" ",A2070,1)),Actuacions!$A$10:$D$3010,4)),A2070=""),"",VLOOKUP(VALUE(LEFT(A2070,FIND(" ",A2070,1))),Actuacions!$A$10:$D$3010,4))</f>
        <v/>
      </c>
      <c r="C2070" s="156"/>
      <c r="D2070" s="156"/>
      <c r="E2070" s="156"/>
      <c r="F2070" s="77"/>
      <c r="G2070" s="78"/>
    </row>
    <row r="2071" spans="1:7" x14ac:dyDescent="0.25">
      <c r="A2071" s="125"/>
      <c r="B2071" s="136" t="str">
        <f>IF(OR(ISERROR(VLOOKUP(LEFT(A2071,FIND(" ",A2071,1)),Actuacions!$A$10:$D$3010,4)),A2071=""),"",VLOOKUP(VALUE(LEFT(A2071,FIND(" ",A2071,1))),Actuacions!$A$10:$D$3010,4))</f>
        <v/>
      </c>
      <c r="C2071" s="156"/>
      <c r="D2071" s="156"/>
      <c r="E2071" s="156"/>
      <c r="F2071" s="77"/>
      <c r="G2071" s="78"/>
    </row>
    <row r="2072" spans="1:7" x14ac:dyDescent="0.25">
      <c r="A2072" s="125"/>
      <c r="B2072" s="136" t="str">
        <f>IF(OR(ISERROR(VLOOKUP(LEFT(A2072,FIND(" ",A2072,1)),Actuacions!$A$10:$D$3010,4)),A2072=""),"",VLOOKUP(VALUE(LEFT(A2072,FIND(" ",A2072,1))),Actuacions!$A$10:$D$3010,4))</f>
        <v/>
      </c>
      <c r="C2072" s="156"/>
      <c r="D2072" s="156"/>
      <c r="E2072" s="156"/>
      <c r="F2072" s="77"/>
      <c r="G2072" s="78"/>
    </row>
    <row r="2073" spans="1:7" x14ac:dyDescent="0.25">
      <c r="A2073" s="125"/>
      <c r="B2073" s="136" t="str">
        <f>IF(OR(ISERROR(VLOOKUP(LEFT(A2073,FIND(" ",A2073,1)),Actuacions!$A$10:$D$3010,4)),A2073=""),"",VLOOKUP(VALUE(LEFT(A2073,FIND(" ",A2073,1))),Actuacions!$A$10:$D$3010,4))</f>
        <v/>
      </c>
      <c r="C2073" s="156"/>
      <c r="D2073" s="156"/>
      <c r="E2073" s="156"/>
      <c r="F2073" s="77"/>
      <c r="G2073" s="78"/>
    </row>
    <row r="2074" spans="1:7" x14ac:dyDescent="0.25">
      <c r="A2074" s="125"/>
      <c r="B2074" s="136" t="str">
        <f>IF(OR(ISERROR(VLOOKUP(LEFT(A2074,FIND(" ",A2074,1)),Actuacions!$A$10:$D$3010,4)),A2074=""),"",VLOOKUP(VALUE(LEFT(A2074,FIND(" ",A2074,1))),Actuacions!$A$10:$D$3010,4))</f>
        <v/>
      </c>
      <c r="C2074" s="156"/>
      <c r="D2074" s="156"/>
      <c r="E2074" s="156"/>
      <c r="F2074" s="77"/>
      <c r="G2074" s="78"/>
    </row>
    <row r="2075" spans="1:7" x14ac:dyDescent="0.25">
      <c r="A2075" s="125"/>
      <c r="B2075" s="136" t="str">
        <f>IF(OR(ISERROR(VLOOKUP(LEFT(A2075,FIND(" ",A2075,1)),Actuacions!$A$10:$D$3010,4)),A2075=""),"",VLOOKUP(VALUE(LEFT(A2075,FIND(" ",A2075,1))),Actuacions!$A$10:$D$3010,4))</f>
        <v/>
      </c>
      <c r="C2075" s="156"/>
      <c r="D2075" s="156"/>
      <c r="E2075" s="156"/>
      <c r="F2075" s="77"/>
      <c r="G2075" s="78"/>
    </row>
    <row r="2076" spans="1:7" x14ac:dyDescent="0.25">
      <c r="A2076" s="125"/>
      <c r="B2076" s="136" t="str">
        <f>IF(OR(ISERROR(VLOOKUP(LEFT(A2076,FIND(" ",A2076,1)),Actuacions!$A$10:$D$3010,4)),A2076=""),"",VLOOKUP(VALUE(LEFT(A2076,FIND(" ",A2076,1))),Actuacions!$A$10:$D$3010,4))</f>
        <v/>
      </c>
      <c r="C2076" s="156"/>
      <c r="D2076" s="156"/>
      <c r="E2076" s="156"/>
      <c r="F2076" s="77"/>
      <c r="G2076" s="78"/>
    </row>
    <row r="2077" spans="1:7" x14ac:dyDescent="0.25">
      <c r="A2077" s="125"/>
      <c r="B2077" s="136" t="str">
        <f>IF(OR(ISERROR(VLOOKUP(LEFT(A2077,FIND(" ",A2077,1)),Actuacions!$A$10:$D$3010,4)),A2077=""),"",VLOOKUP(VALUE(LEFT(A2077,FIND(" ",A2077,1))),Actuacions!$A$10:$D$3010,4))</f>
        <v/>
      </c>
      <c r="C2077" s="156"/>
      <c r="D2077" s="156"/>
      <c r="E2077" s="156"/>
      <c r="F2077" s="77"/>
      <c r="G2077" s="78"/>
    </row>
    <row r="2078" spans="1:7" x14ac:dyDescent="0.25">
      <c r="A2078" s="125"/>
      <c r="B2078" s="136" t="str">
        <f>IF(OR(ISERROR(VLOOKUP(LEFT(A2078,FIND(" ",A2078,1)),Actuacions!$A$10:$D$3010,4)),A2078=""),"",VLOOKUP(VALUE(LEFT(A2078,FIND(" ",A2078,1))),Actuacions!$A$10:$D$3010,4))</f>
        <v/>
      </c>
      <c r="C2078" s="156"/>
      <c r="D2078" s="156"/>
      <c r="E2078" s="156"/>
      <c r="F2078" s="77"/>
      <c r="G2078" s="78"/>
    </row>
    <row r="2079" spans="1:7" x14ac:dyDescent="0.25">
      <c r="A2079" s="125"/>
      <c r="B2079" s="136" t="str">
        <f>IF(OR(ISERROR(VLOOKUP(LEFT(A2079,FIND(" ",A2079,1)),Actuacions!$A$10:$D$3010,4)),A2079=""),"",VLOOKUP(VALUE(LEFT(A2079,FIND(" ",A2079,1))),Actuacions!$A$10:$D$3010,4))</f>
        <v/>
      </c>
      <c r="C2079" s="156"/>
      <c r="D2079" s="156"/>
      <c r="E2079" s="156"/>
      <c r="F2079" s="77"/>
      <c r="G2079" s="78"/>
    </row>
    <row r="2080" spans="1:7" x14ac:dyDescent="0.25">
      <c r="A2080" s="125"/>
      <c r="B2080" s="136" t="str">
        <f>IF(OR(ISERROR(VLOOKUP(LEFT(A2080,FIND(" ",A2080,1)),Actuacions!$A$10:$D$3010,4)),A2080=""),"",VLOOKUP(VALUE(LEFT(A2080,FIND(" ",A2080,1))),Actuacions!$A$10:$D$3010,4))</f>
        <v/>
      </c>
      <c r="C2080" s="156"/>
      <c r="D2080" s="156"/>
      <c r="E2080" s="156"/>
      <c r="F2080" s="77"/>
      <c r="G2080" s="78"/>
    </row>
    <row r="2081" spans="1:7" x14ac:dyDescent="0.25">
      <c r="A2081" s="125"/>
      <c r="B2081" s="136" t="str">
        <f>IF(OR(ISERROR(VLOOKUP(LEFT(A2081,FIND(" ",A2081,1)),Actuacions!$A$10:$D$3010,4)),A2081=""),"",VLOOKUP(VALUE(LEFT(A2081,FIND(" ",A2081,1))),Actuacions!$A$10:$D$3010,4))</f>
        <v/>
      </c>
      <c r="C2081" s="156"/>
      <c r="D2081" s="156"/>
      <c r="E2081" s="156"/>
      <c r="F2081" s="77"/>
      <c r="G2081" s="78"/>
    </row>
    <row r="2082" spans="1:7" x14ac:dyDescent="0.25">
      <c r="A2082" s="125"/>
      <c r="B2082" s="136" t="str">
        <f>IF(OR(ISERROR(VLOOKUP(LEFT(A2082,FIND(" ",A2082,1)),Actuacions!$A$10:$D$3010,4)),A2082=""),"",VLOOKUP(VALUE(LEFT(A2082,FIND(" ",A2082,1))),Actuacions!$A$10:$D$3010,4))</f>
        <v/>
      </c>
      <c r="C2082" s="156"/>
      <c r="D2082" s="156"/>
      <c r="E2082" s="156"/>
      <c r="F2082" s="77"/>
      <c r="G2082" s="78"/>
    </row>
    <row r="2083" spans="1:7" x14ac:dyDescent="0.25">
      <c r="A2083" s="125"/>
      <c r="B2083" s="136" t="str">
        <f>IF(OR(ISERROR(VLOOKUP(LEFT(A2083,FIND(" ",A2083,1)),Actuacions!$A$10:$D$3010,4)),A2083=""),"",VLOOKUP(VALUE(LEFT(A2083,FIND(" ",A2083,1))),Actuacions!$A$10:$D$3010,4))</f>
        <v/>
      </c>
      <c r="C2083" s="156"/>
      <c r="D2083" s="156"/>
      <c r="E2083" s="156"/>
      <c r="F2083" s="77"/>
      <c r="G2083" s="78"/>
    </row>
    <row r="2084" spans="1:7" x14ac:dyDescent="0.25">
      <c r="A2084" s="125"/>
      <c r="B2084" s="136" t="str">
        <f>IF(OR(ISERROR(VLOOKUP(LEFT(A2084,FIND(" ",A2084,1)),Actuacions!$A$10:$D$3010,4)),A2084=""),"",VLOOKUP(VALUE(LEFT(A2084,FIND(" ",A2084,1))),Actuacions!$A$10:$D$3010,4))</f>
        <v/>
      </c>
      <c r="C2084" s="156"/>
      <c r="D2084" s="156"/>
      <c r="E2084" s="156"/>
      <c r="F2084" s="77"/>
      <c r="G2084" s="78"/>
    </row>
    <row r="2085" spans="1:7" x14ac:dyDescent="0.25">
      <c r="A2085" s="125"/>
      <c r="B2085" s="136" t="str">
        <f>IF(OR(ISERROR(VLOOKUP(LEFT(A2085,FIND(" ",A2085,1)),Actuacions!$A$10:$D$3010,4)),A2085=""),"",VLOOKUP(VALUE(LEFT(A2085,FIND(" ",A2085,1))),Actuacions!$A$10:$D$3010,4))</f>
        <v/>
      </c>
      <c r="C2085" s="156"/>
      <c r="D2085" s="156"/>
      <c r="E2085" s="156"/>
      <c r="F2085" s="77"/>
      <c r="G2085" s="78"/>
    </row>
    <row r="2086" spans="1:7" x14ac:dyDescent="0.25">
      <c r="A2086" s="125"/>
      <c r="B2086" s="136" t="str">
        <f>IF(OR(ISERROR(VLOOKUP(LEFT(A2086,FIND(" ",A2086,1)),Actuacions!$A$10:$D$3010,4)),A2086=""),"",VLOOKUP(VALUE(LEFT(A2086,FIND(" ",A2086,1))),Actuacions!$A$10:$D$3010,4))</f>
        <v/>
      </c>
      <c r="C2086" s="156"/>
      <c r="D2086" s="156"/>
      <c r="E2086" s="156"/>
      <c r="F2086" s="77"/>
      <c r="G2086" s="78"/>
    </row>
    <row r="2087" spans="1:7" x14ac:dyDescent="0.25">
      <c r="A2087" s="125"/>
      <c r="B2087" s="136" t="str">
        <f>IF(OR(ISERROR(VLOOKUP(LEFT(A2087,FIND(" ",A2087,1)),Actuacions!$A$10:$D$3010,4)),A2087=""),"",VLOOKUP(VALUE(LEFT(A2087,FIND(" ",A2087,1))),Actuacions!$A$10:$D$3010,4))</f>
        <v/>
      </c>
      <c r="C2087" s="156"/>
      <c r="D2087" s="156"/>
      <c r="E2087" s="156"/>
      <c r="F2087" s="77"/>
      <c r="G2087" s="78"/>
    </row>
    <row r="2088" spans="1:7" x14ac:dyDescent="0.25">
      <c r="A2088" s="125"/>
      <c r="B2088" s="136" t="str">
        <f>IF(OR(ISERROR(VLOOKUP(LEFT(A2088,FIND(" ",A2088,1)),Actuacions!$A$10:$D$3010,4)),A2088=""),"",VLOOKUP(VALUE(LEFT(A2088,FIND(" ",A2088,1))),Actuacions!$A$10:$D$3010,4))</f>
        <v/>
      </c>
      <c r="C2088" s="156"/>
      <c r="D2088" s="156"/>
      <c r="E2088" s="156"/>
      <c r="F2088" s="77"/>
      <c r="G2088" s="78"/>
    </row>
    <row r="2089" spans="1:7" x14ac:dyDescent="0.25">
      <c r="A2089" s="125"/>
      <c r="B2089" s="136" t="str">
        <f>IF(OR(ISERROR(VLOOKUP(LEFT(A2089,FIND(" ",A2089,1)),Actuacions!$A$10:$D$3010,4)),A2089=""),"",VLOOKUP(VALUE(LEFT(A2089,FIND(" ",A2089,1))),Actuacions!$A$10:$D$3010,4))</f>
        <v/>
      </c>
      <c r="C2089" s="156"/>
      <c r="D2089" s="156"/>
      <c r="E2089" s="156"/>
      <c r="F2089" s="77"/>
      <c r="G2089" s="78"/>
    </row>
    <row r="2090" spans="1:7" x14ac:dyDescent="0.25">
      <c r="A2090" s="125"/>
      <c r="B2090" s="136" t="str">
        <f>IF(OR(ISERROR(VLOOKUP(LEFT(A2090,FIND(" ",A2090,1)),Actuacions!$A$10:$D$3010,4)),A2090=""),"",VLOOKUP(VALUE(LEFT(A2090,FIND(" ",A2090,1))),Actuacions!$A$10:$D$3010,4))</f>
        <v/>
      </c>
      <c r="C2090" s="156"/>
      <c r="D2090" s="156"/>
      <c r="E2090" s="156"/>
      <c r="F2090" s="77"/>
      <c r="G2090" s="78"/>
    </row>
    <row r="2091" spans="1:7" x14ac:dyDescent="0.25">
      <c r="A2091" s="125"/>
      <c r="B2091" s="136" t="str">
        <f>IF(OR(ISERROR(VLOOKUP(LEFT(A2091,FIND(" ",A2091,1)),Actuacions!$A$10:$D$3010,4)),A2091=""),"",VLOOKUP(VALUE(LEFT(A2091,FIND(" ",A2091,1))),Actuacions!$A$10:$D$3010,4))</f>
        <v/>
      </c>
      <c r="C2091" s="156"/>
      <c r="D2091" s="156"/>
      <c r="E2091" s="156"/>
      <c r="F2091" s="77"/>
      <c r="G2091" s="78"/>
    </row>
    <row r="2092" spans="1:7" x14ac:dyDescent="0.25">
      <c r="A2092" s="125"/>
      <c r="B2092" s="136" t="str">
        <f>IF(OR(ISERROR(VLOOKUP(LEFT(A2092,FIND(" ",A2092,1)),Actuacions!$A$10:$D$3010,4)),A2092=""),"",VLOOKUP(VALUE(LEFT(A2092,FIND(" ",A2092,1))),Actuacions!$A$10:$D$3010,4))</f>
        <v/>
      </c>
      <c r="C2092" s="156"/>
      <c r="D2092" s="156"/>
      <c r="E2092" s="156"/>
      <c r="F2092" s="77"/>
      <c r="G2092" s="78"/>
    </row>
    <row r="2093" spans="1:7" x14ac:dyDescent="0.25">
      <c r="A2093" s="125"/>
      <c r="B2093" s="136" t="str">
        <f>IF(OR(ISERROR(VLOOKUP(LEFT(A2093,FIND(" ",A2093,1)),Actuacions!$A$10:$D$3010,4)),A2093=""),"",VLOOKUP(VALUE(LEFT(A2093,FIND(" ",A2093,1))),Actuacions!$A$10:$D$3010,4))</f>
        <v/>
      </c>
      <c r="C2093" s="156"/>
      <c r="D2093" s="156"/>
      <c r="E2093" s="156"/>
      <c r="F2093" s="77"/>
      <c r="G2093" s="78"/>
    </row>
    <row r="2094" spans="1:7" x14ac:dyDescent="0.25">
      <c r="A2094" s="125"/>
      <c r="B2094" s="136" t="str">
        <f>IF(OR(ISERROR(VLOOKUP(LEFT(A2094,FIND(" ",A2094,1)),Actuacions!$A$10:$D$3010,4)),A2094=""),"",VLOOKUP(VALUE(LEFT(A2094,FIND(" ",A2094,1))),Actuacions!$A$10:$D$3010,4))</f>
        <v/>
      </c>
      <c r="C2094" s="156"/>
      <c r="D2094" s="156"/>
      <c r="E2094" s="156"/>
      <c r="F2094" s="77"/>
      <c r="G2094" s="78"/>
    </row>
    <row r="2095" spans="1:7" x14ac:dyDescent="0.25">
      <c r="A2095" s="125"/>
      <c r="B2095" s="136" t="str">
        <f>IF(OR(ISERROR(VLOOKUP(LEFT(A2095,FIND(" ",A2095,1)),Actuacions!$A$10:$D$3010,4)),A2095=""),"",VLOOKUP(VALUE(LEFT(A2095,FIND(" ",A2095,1))),Actuacions!$A$10:$D$3010,4))</f>
        <v/>
      </c>
      <c r="C2095" s="156"/>
      <c r="D2095" s="156"/>
      <c r="E2095" s="156"/>
      <c r="F2095" s="77"/>
      <c r="G2095" s="78"/>
    </row>
    <row r="2096" spans="1:7" x14ac:dyDescent="0.25">
      <c r="A2096" s="125"/>
      <c r="B2096" s="136" t="str">
        <f>IF(OR(ISERROR(VLOOKUP(LEFT(A2096,FIND(" ",A2096,1)),Actuacions!$A$10:$D$3010,4)),A2096=""),"",VLOOKUP(VALUE(LEFT(A2096,FIND(" ",A2096,1))),Actuacions!$A$10:$D$3010,4))</f>
        <v/>
      </c>
      <c r="C2096" s="156"/>
      <c r="D2096" s="156"/>
      <c r="E2096" s="156"/>
      <c r="F2096" s="77"/>
      <c r="G2096" s="78"/>
    </row>
    <row r="2097" spans="1:7" x14ac:dyDescent="0.25">
      <c r="A2097" s="125"/>
      <c r="B2097" s="136" t="str">
        <f>IF(OR(ISERROR(VLOOKUP(LEFT(A2097,FIND(" ",A2097,1)),Actuacions!$A$10:$D$3010,4)),A2097=""),"",VLOOKUP(VALUE(LEFT(A2097,FIND(" ",A2097,1))),Actuacions!$A$10:$D$3010,4))</f>
        <v/>
      </c>
      <c r="C2097" s="156"/>
      <c r="D2097" s="156"/>
      <c r="E2097" s="156"/>
      <c r="F2097" s="77"/>
      <c r="G2097" s="78"/>
    </row>
    <row r="2098" spans="1:7" x14ac:dyDescent="0.25">
      <c r="A2098" s="125"/>
      <c r="B2098" s="136" t="str">
        <f>IF(OR(ISERROR(VLOOKUP(LEFT(A2098,FIND(" ",A2098,1)),Actuacions!$A$10:$D$3010,4)),A2098=""),"",VLOOKUP(VALUE(LEFT(A2098,FIND(" ",A2098,1))),Actuacions!$A$10:$D$3010,4))</f>
        <v/>
      </c>
      <c r="C2098" s="156"/>
      <c r="D2098" s="156"/>
      <c r="E2098" s="156"/>
      <c r="F2098" s="77"/>
      <c r="G2098" s="78"/>
    </row>
    <row r="2099" spans="1:7" x14ac:dyDescent="0.25">
      <c r="A2099" s="125"/>
      <c r="B2099" s="136" t="str">
        <f>IF(OR(ISERROR(VLOOKUP(LEFT(A2099,FIND(" ",A2099,1)),Actuacions!$A$10:$D$3010,4)),A2099=""),"",VLOOKUP(VALUE(LEFT(A2099,FIND(" ",A2099,1))),Actuacions!$A$10:$D$3010,4))</f>
        <v/>
      </c>
      <c r="C2099" s="156"/>
      <c r="D2099" s="156"/>
      <c r="E2099" s="156"/>
      <c r="F2099" s="77"/>
      <c r="G2099" s="78"/>
    </row>
    <row r="2100" spans="1:7" x14ac:dyDescent="0.25">
      <c r="A2100" s="125"/>
      <c r="B2100" s="136" t="str">
        <f>IF(OR(ISERROR(VLOOKUP(LEFT(A2100,FIND(" ",A2100,1)),Actuacions!$A$10:$D$3010,4)),A2100=""),"",VLOOKUP(VALUE(LEFT(A2100,FIND(" ",A2100,1))),Actuacions!$A$10:$D$3010,4))</f>
        <v/>
      </c>
      <c r="C2100" s="156"/>
      <c r="D2100" s="156"/>
      <c r="E2100" s="156"/>
      <c r="F2100" s="77"/>
      <c r="G2100" s="78"/>
    </row>
    <row r="2101" spans="1:7" x14ac:dyDescent="0.25">
      <c r="A2101" s="125"/>
      <c r="B2101" s="136" t="str">
        <f>IF(OR(ISERROR(VLOOKUP(LEFT(A2101,FIND(" ",A2101,1)),Actuacions!$A$10:$D$3010,4)),A2101=""),"",VLOOKUP(VALUE(LEFT(A2101,FIND(" ",A2101,1))),Actuacions!$A$10:$D$3010,4))</f>
        <v/>
      </c>
      <c r="C2101" s="156"/>
      <c r="D2101" s="156"/>
      <c r="E2101" s="156"/>
      <c r="F2101" s="77"/>
      <c r="G2101" s="78"/>
    </row>
    <row r="2102" spans="1:7" x14ac:dyDescent="0.25">
      <c r="A2102" s="125"/>
      <c r="B2102" s="136" t="str">
        <f>IF(OR(ISERROR(VLOOKUP(LEFT(A2102,FIND(" ",A2102,1)),Actuacions!$A$10:$D$3010,4)),A2102=""),"",VLOOKUP(VALUE(LEFT(A2102,FIND(" ",A2102,1))),Actuacions!$A$10:$D$3010,4))</f>
        <v/>
      </c>
      <c r="C2102" s="156"/>
      <c r="D2102" s="156"/>
      <c r="E2102" s="156"/>
      <c r="F2102" s="77"/>
      <c r="G2102" s="78"/>
    </row>
    <row r="2103" spans="1:7" x14ac:dyDescent="0.25">
      <c r="A2103" s="125"/>
      <c r="B2103" s="136" t="str">
        <f>IF(OR(ISERROR(VLOOKUP(LEFT(A2103,FIND(" ",A2103,1)),Actuacions!$A$10:$D$3010,4)),A2103=""),"",VLOOKUP(VALUE(LEFT(A2103,FIND(" ",A2103,1))),Actuacions!$A$10:$D$3010,4))</f>
        <v/>
      </c>
      <c r="C2103" s="156"/>
      <c r="D2103" s="156"/>
      <c r="E2103" s="156"/>
      <c r="F2103" s="77"/>
      <c r="G2103" s="78"/>
    </row>
    <row r="2104" spans="1:7" x14ac:dyDescent="0.25">
      <c r="A2104" s="125"/>
      <c r="B2104" s="136" t="str">
        <f>IF(OR(ISERROR(VLOOKUP(LEFT(A2104,FIND(" ",A2104,1)),Actuacions!$A$10:$D$3010,4)),A2104=""),"",VLOOKUP(VALUE(LEFT(A2104,FIND(" ",A2104,1))),Actuacions!$A$10:$D$3010,4))</f>
        <v/>
      </c>
      <c r="C2104" s="156"/>
      <c r="D2104" s="156"/>
      <c r="E2104" s="156"/>
      <c r="F2104" s="77"/>
      <c r="G2104" s="78"/>
    </row>
    <row r="2105" spans="1:7" x14ac:dyDescent="0.25">
      <c r="A2105" s="125"/>
      <c r="B2105" s="136" t="str">
        <f>IF(OR(ISERROR(VLOOKUP(LEFT(A2105,FIND(" ",A2105,1)),Actuacions!$A$10:$D$3010,4)),A2105=""),"",VLOOKUP(VALUE(LEFT(A2105,FIND(" ",A2105,1))),Actuacions!$A$10:$D$3010,4))</f>
        <v/>
      </c>
      <c r="C2105" s="156"/>
      <c r="D2105" s="156"/>
      <c r="E2105" s="156"/>
      <c r="F2105" s="77"/>
      <c r="G2105" s="78"/>
    </row>
    <row r="2106" spans="1:7" x14ac:dyDescent="0.25">
      <c r="A2106" s="125"/>
      <c r="B2106" s="136" t="str">
        <f>IF(OR(ISERROR(VLOOKUP(LEFT(A2106,FIND(" ",A2106,1)),Actuacions!$A$10:$D$3010,4)),A2106=""),"",VLOOKUP(VALUE(LEFT(A2106,FIND(" ",A2106,1))),Actuacions!$A$10:$D$3010,4))</f>
        <v/>
      </c>
      <c r="C2106" s="156"/>
      <c r="D2106" s="156"/>
      <c r="E2106" s="156"/>
      <c r="F2106" s="77"/>
      <c r="G2106" s="78"/>
    </row>
    <row r="2107" spans="1:7" x14ac:dyDescent="0.25">
      <c r="A2107" s="125"/>
      <c r="B2107" s="136" t="str">
        <f>IF(OR(ISERROR(VLOOKUP(LEFT(A2107,FIND(" ",A2107,1)),Actuacions!$A$10:$D$3010,4)),A2107=""),"",VLOOKUP(VALUE(LEFT(A2107,FIND(" ",A2107,1))),Actuacions!$A$10:$D$3010,4))</f>
        <v/>
      </c>
      <c r="C2107" s="156"/>
      <c r="D2107" s="156"/>
      <c r="E2107" s="156"/>
      <c r="F2107" s="77"/>
      <c r="G2107" s="78"/>
    </row>
    <row r="2108" spans="1:7" x14ac:dyDescent="0.25">
      <c r="A2108" s="125"/>
      <c r="B2108" s="136" t="str">
        <f>IF(OR(ISERROR(VLOOKUP(LEFT(A2108,FIND(" ",A2108,1)),Actuacions!$A$10:$D$3010,4)),A2108=""),"",VLOOKUP(VALUE(LEFT(A2108,FIND(" ",A2108,1))),Actuacions!$A$10:$D$3010,4))</f>
        <v/>
      </c>
      <c r="C2108" s="156"/>
      <c r="D2108" s="156"/>
      <c r="E2108" s="156"/>
      <c r="F2108" s="77"/>
      <c r="G2108" s="78"/>
    </row>
    <row r="2109" spans="1:7" x14ac:dyDescent="0.25">
      <c r="A2109" s="125"/>
      <c r="B2109" s="136" t="str">
        <f>IF(OR(ISERROR(VLOOKUP(LEFT(A2109,FIND(" ",A2109,1)),Actuacions!$A$10:$D$3010,4)),A2109=""),"",VLOOKUP(VALUE(LEFT(A2109,FIND(" ",A2109,1))),Actuacions!$A$10:$D$3010,4))</f>
        <v/>
      </c>
      <c r="C2109" s="156"/>
      <c r="D2109" s="156"/>
      <c r="E2109" s="156"/>
      <c r="F2109" s="77"/>
      <c r="G2109" s="78"/>
    </row>
    <row r="2110" spans="1:7" x14ac:dyDescent="0.25">
      <c r="A2110" s="125"/>
      <c r="B2110" s="136" t="str">
        <f>IF(OR(ISERROR(VLOOKUP(LEFT(A2110,FIND(" ",A2110,1)),Actuacions!$A$10:$D$3010,4)),A2110=""),"",VLOOKUP(VALUE(LEFT(A2110,FIND(" ",A2110,1))),Actuacions!$A$10:$D$3010,4))</f>
        <v/>
      </c>
      <c r="C2110" s="156"/>
      <c r="D2110" s="156"/>
      <c r="E2110" s="156"/>
      <c r="F2110" s="77"/>
      <c r="G2110" s="78"/>
    </row>
    <row r="2111" spans="1:7" x14ac:dyDescent="0.25">
      <c r="A2111" s="125"/>
      <c r="B2111" s="136" t="str">
        <f>IF(OR(ISERROR(VLOOKUP(LEFT(A2111,FIND(" ",A2111,1)),Actuacions!$A$10:$D$3010,4)),A2111=""),"",VLOOKUP(VALUE(LEFT(A2111,FIND(" ",A2111,1))),Actuacions!$A$10:$D$3010,4))</f>
        <v/>
      </c>
      <c r="C2111" s="156"/>
      <c r="D2111" s="156"/>
      <c r="E2111" s="156"/>
      <c r="F2111" s="77"/>
      <c r="G2111" s="78"/>
    </row>
    <row r="2112" spans="1:7" x14ac:dyDescent="0.25">
      <c r="A2112" s="125"/>
      <c r="B2112" s="136" t="str">
        <f>IF(OR(ISERROR(VLOOKUP(LEFT(A2112,FIND(" ",A2112,1)),Actuacions!$A$10:$D$3010,4)),A2112=""),"",VLOOKUP(VALUE(LEFT(A2112,FIND(" ",A2112,1))),Actuacions!$A$10:$D$3010,4))</f>
        <v/>
      </c>
      <c r="C2112" s="156"/>
      <c r="D2112" s="156"/>
      <c r="E2112" s="156"/>
      <c r="F2112" s="77"/>
      <c r="G2112" s="78"/>
    </row>
    <row r="2113" spans="1:7" x14ac:dyDescent="0.25">
      <c r="A2113" s="125"/>
      <c r="B2113" s="136" t="str">
        <f>IF(OR(ISERROR(VLOOKUP(LEFT(A2113,FIND(" ",A2113,1)),Actuacions!$A$10:$D$3010,4)),A2113=""),"",VLOOKUP(VALUE(LEFT(A2113,FIND(" ",A2113,1))),Actuacions!$A$10:$D$3010,4))</f>
        <v/>
      </c>
      <c r="C2113" s="156"/>
      <c r="D2113" s="156"/>
      <c r="E2113" s="156"/>
      <c r="F2113" s="77"/>
      <c r="G2113" s="78"/>
    </row>
    <row r="2114" spans="1:7" x14ac:dyDescent="0.25">
      <c r="A2114" s="125"/>
      <c r="B2114" s="136" t="str">
        <f>IF(OR(ISERROR(VLOOKUP(LEFT(A2114,FIND(" ",A2114,1)),Actuacions!$A$10:$D$3010,4)),A2114=""),"",VLOOKUP(VALUE(LEFT(A2114,FIND(" ",A2114,1))),Actuacions!$A$10:$D$3010,4))</f>
        <v/>
      </c>
      <c r="C2114" s="156"/>
      <c r="D2114" s="156"/>
      <c r="E2114" s="156"/>
      <c r="F2114" s="77"/>
      <c r="G2114" s="78"/>
    </row>
    <row r="2115" spans="1:7" x14ac:dyDescent="0.25">
      <c r="A2115" s="125"/>
      <c r="B2115" s="136" t="str">
        <f>IF(OR(ISERROR(VLOOKUP(LEFT(A2115,FIND(" ",A2115,1)),Actuacions!$A$10:$D$3010,4)),A2115=""),"",VLOOKUP(VALUE(LEFT(A2115,FIND(" ",A2115,1))),Actuacions!$A$10:$D$3010,4))</f>
        <v/>
      </c>
      <c r="C2115" s="156"/>
      <c r="D2115" s="156"/>
      <c r="E2115" s="156"/>
      <c r="F2115" s="77"/>
      <c r="G2115" s="78"/>
    </row>
    <row r="2116" spans="1:7" x14ac:dyDescent="0.25">
      <c r="A2116" s="125"/>
      <c r="B2116" s="136" t="str">
        <f>IF(OR(ISERROR(VLOOKUP(LEFT(A2116,FIND(" ",A2116,1)),Actuacions!$A$10:$D$3010,4)),A2116=""),"",VLOOKUP(VALUE(LEFT(A2116,FIND(" ",A2116,1))),Actuacions!$A$10:$D$3010,4))</f>
        <v/>
      </c>
      <c r="C2116" s="156"/>
      <c r="D2116" s="156"/>
      <c r="E2116" s="156"/>
      <c r="F2116" s="77"/>
      <c r="G2116" s="78"/>
    </row>
    <row r="2117" spans="1:7" x14ac:dyDescent="0.25">
      <c r="A2117" s="125"/>
      <c r="B2117" s="136" t="str">
        <f>IF(OR(ISERROR(VLOOKUP(LEFT(A2117,FIND(" ",A2117,1)),Actuacions!$A$10:$D$3010,4)),A2117=""),"",VLOOKUP(VALUE(LEFT(A2117,FIND(" ",A2117,1))),Actuacions!$A$10:$D$3010,4))</f>
        <v/>
      </c>
      <c r="C2117" s="156"/>
      <c r="D2117" s="156"/>
      <c r="E2117" s="156"/>
      <c r="F2117" s="77"/>
      <c r="G2117" s="78"/>
    </row>
    <row r="2118" spans="1:7" x14ac:dyDescent="0.25">
      <c r="A2118" s="125"/>
      <c r="B2118" s="136" t="str">
        <f>IF(OR(ISERROR(VLOOKUP(LEFT(A2118,FIND(" ",A2118,1)),Actuacions!$A$10:$D$3010,4)),A2118=""),"",VLOOKUP(VALUE(LEFT(A2118,FIND(" ",A2118,1))),Actuacions!$A$10:$D$3010,4))</f>
        <v/>
      </c>
      <c r="C2118" s="156"/>
      <c r="D2118" s="156"/>
      <c r="E2118" s="156"/>
      <c r="F2118" s="77"/>
      <c r="G2118" s="78"/>
    </row>
    <row r="2119" spans="1:7" x14ac:dyDescent="0.25">
      <c r="A2119" s="125"/>
      <c r="B2119" s="136" t="str">
        <f>IF(OR(ISERROR(VLOOKUP(LEFT(A2119,FIND(" ",A2119,1)),Actuacions!$A$10:$D$3010,4)),A2119=""),"",VLOOKUP(VALUE(LEFT(A2119,FIND(" ",A2119,1))),Actuacions!$A$10:$D$3010,4))</f>
        <v/>
      </c>
      <c r="C2119" s="156"/>
      <c r="D2119" s="156"/>
      <c r="E2119" s="156"/>
      <c r="F2119" s="77"/>
      <c r="G2119" s="78"/>
    </row>
    <row r="2120" spans="1:7" x14ac:dyDescent="0.25">
      <c r="A2120" s="125"/>
      <c r="B2120" s="136" t="str">
        <f>IF(OR(ISERROR(VLOOKUP(LEFT(A2120,FIND(" ",A2120,1)),Actuacions!$A$10:$D$3010,4)),A2120=""),"",VLOOKUP(VALUE(LEFT(A2120,FIND(" ",A2120,1))),Actuacions!$A$10:$D$3010,4))</f>
        <v/>
      </c>
      <c r="C2120" s="156"/>
      <c r="D2120" s="156"/>
      <c r="E2120" s="156"/>
      <c r="F2120" s="77"/>
      <c r="G2120" s="78"/>
    </row>
    <row r="2121" spans="1:7" x14ac:dyDescent="0.25">
      <c r="A2121" s="125"/>
      <c r="B2121" s="136" t="str">
        <f>IF(OR(ISERROR(VLOOKUP(LEFT(A2121,FIND(" ",A2121,1)),Actuacions!$A$10:$D$3010,4)),A2121=""),"",VLOOKUP(VALUE(LEFT(A2121,FIND(" ",A2121,1))),Actuacions!$A$10:$D$3010,4))</f>
        <v/>
      </c>
      <c r="C2121" s="156"/>
      <c r="D2121" s="156"/>
      <c r="E2121" s="156"/>
      <c r="F2121" s="77"/>
      <c r="G2121" s="78"/>
    </row>
    <row r="2122" spans="1:7" x14ac:dyDescent="0.25">
      <c r="A2122" s="125"/>
      <c r="B2122" s="136" t="str">
        <f>IF(OR(ISERROR(VLOOKUP(LEFT(A2122,FIND(" ",A2122,1)),Actuacions!$A$10:$D$3010,4)),A2122=""),"",VLOOKUP(VALUE(LEFT(A2122,FIND(" ",A2122,1))),Actuacions!$A$10:$D$3010,4))</f>
        <v/>
      </c>
      <c r="C2122" s="156"/>
      <c r="D2122" s="156"/>
      <c r="E2122" s="156"/>
      <c r="F2122" s="77"/>
      <c r="G2122" s="78"/>
    </row>
    <row r="2123" spans="1:7" x14ac:dyDescent="0.25">
      <c r="A2123" s="125"/>
      <c r="B2123" s="136" t="str">
        <f>IF(OR(ISERROR(VLOOKUP(LEFT(A2123,FIND(" ",A2123,1)),Actuacions!$A$10:$D$3010,4)),A2123=""),"",VLOOKUP(VALUE(LEFT(A2123,FIND(" ",A2123,1))),Actuacions!$A$10:$D$3010,4))</f>
        <v/>
      </c>
      <c r="C2123" s="156"/>
      <c r="D2123" s="156"/>
      <c r="E2123" s="156"/>
      <c r="F2123" s="77"/>
      <c r="G2123" s="78"/>
    </row>
    <row r="2124" spans="1:7" x14ac:dyDescent="0.25">
      <c r="A2124" s="125"/>
      <c r="B2124" s="136" t="str">
        <f>IF(OR(ISERROR(VLOOKUP(LEFT(A2124,FIND(" ",A2124,1)),Actuacions!$A$10:$D$3010,4)),A2124=""),"",VLOOKUP(VALUE(LEFT(A2124,FIND(" ",A2124,1))),Actuacions!$A$10:$D$3010,4))</f>
        <v/>
      </c>
      <c r="C2124" s="156"/>
      <c r="D2124" s="156"/>
      <c r="E2124" s="156"/>
      <c r="F2124" s="77"/>
      <c r="G2124" s="78"/>
    </row>
    <row r="2125" spans="1:7" x14ac:dyDescent="0.25">
      <c r="A2125" s="125"/>
      <c r="B2125" s="136" t="str">
        <f>IF(OR(ISERROR(VLOOKUP(LEFT(A2125,FIND(" ",A2125,1)),Actuacions!$A$10:$D$3010,4)),A2125=""),"",VLOOKUP(VALUE(LEFT(A2125,FIND(" ",A2125,1))),Actuacions!$A$10:$D$3010,4))</f>
        <v/>
      </c>
      <c r="C2125" s="156"/>
      <c r="D2125" s="156"/>
      <c r="E2125" s="156"/>
      <c r="F2125" s="77"/>
      <c r="G2125" s="78"/>
    </row>
    <row r="2126" spans="1:7" x14ac:dyDescent="0.25">
      <c r="A2126" s="125"/>
      <c r="B2126" s="136" t="str">
        <f>IF(OR(ISERROR(VLOOKUP(LEFT(A2126,FIND(" ",A2126,1)),Actuacions!$A$10:$D$3010,4)),A2126=""),"",VLOOKUP(VALUE(LEFT(A2126,FIND(" ",A2126,1))),Actuacions!$A$10:$D$3010,4))</f>
        <v/>
      </c>
      <c r="C2126" s="156"/>
      <c r="D2126" s="156"/>
      <c r="E2126" s="156"/>
      <c r="F2126" s="77"/>
      <c r="G2126" s="78"/>
    </row>
    <row r="2127" spans="1:7" x14ac:dyDescent="0.25">
      <c r="A2127" s="125"/>
      <c r="B2127" s="136" t="str">
        <f>IF(OR(ISERROR(VLOOKUP(LEFT(A2127,FIND(" ",A2127,1)),Actuacions!$A$10:$D$3010,4)),A2127=""),"",VLOOKUP(VALUE(LEFT(A2127,FIND(" ",A2127,1))),Actuacions!$A$10:$D$3010,4))</f>
        <v/>
      </c>
      <c r="C2127" s="156"/>
      <c r="D2127" s="156"/>
      <c r="E2127" s="156"/>
      <c r="F2127" s="77"/>
      <c r="G2127" s="78"/>
    </row>
    <row r="2128" spans="1:7" x14ac:dyDescent="0.25">
      <c r="A2128" s="125"/>
      <c r="B2128" s="136" t="str">
        <f>IF(OR(ISERROR(VLOOKUP(LEFT(A2128,FIND(" ",A2128,1)),Actuacions!$A$10:$D$3010,4)),A2128=""),"",VLOOKUP(VALUE(LEFT(A2128,FIND(" ",A2128,1))),Actuacions!$A$10:$D$3010,4))</f>
        <v/>
      </c>
      <c r="C2128" s="156"/>
      <c r="D2128" s="156"/>
      <c r="E2128" s="156"/>
      <c r="F2128" s="77"/>
      <c r="G2128" s="78"/>
    </row>
    <row r="2129" spans="1:7" x14ac:dyDescent="0.25">
      <c r="A2129" s="125"/>
      <c r="B2129" s="136" t="str">
        <f>IF(OR(ISERROR(VLOOKUP(LEFT(A2129,FIND(" ",A2129,1)),Actuacions!$A$10:$D$3010,4)),A2129=""),"",VLOOKUP(VALUE(LEFT(A2129,FIND(" ",A2129,1))),Actuacions!$A$10:$D$3010,4))</f>
        <v/>
      </c>
      <c r="C2129" s="156"/>
      <c r="D2129" s="156"/>
      <c r="E2129" s="156"/>
      <c r="F2129" s="77"/>
      <c r="G2129" s="78"/>
    </row>
    <row r="2130" spans="1:7" x14ac:dyDescent="0.25">
      <c r="A2130" s="125"/>
      <c r="B2130" s="136" t="str">
        <f>IF(OR(ISERROR(VLOOKUP(LEFT(A2130,FIND(" ",A2130,1)),Actuacions!$A$10:$D$3010,4)),A2130=""),"",VLOOKUP(VALUE(LEFT(A2130,FIND(" ",A2130,1))),Actuacions!$A$10:$D$3010,4))</f>
        <v/>
      </c>
      <c r="C2130" s="156"/>
      <c r="D2130" s="156"/>
      <c r="E2130" s="156"/>
      <c r="F2130" s="77"/>
      <c r="G2130" s="78"/>
    </row>
    <row r="2131" spans="1:7" x14ac:dyDescent="0.25">
      <c r="A2131" s="125"/>
      <c r="B2131" s="136" t="str">
        <f>IF(OR(ISERROR(VLOOKUP(LEFT(A2131,FIND(" ",A2131,1)),Actuacions!$A$10:$D$3010,4)),A2131=""),"",VLOOKUP(VALUE(LEFT(A2131,FIND(" ",A2131,1))),Actuacions!$A$10:$D$3010,4))</f>
        <v/>
      </c>
      <c r="C2131" s="156"/>
      <c r="D2131" s="156"/>
      <c r="E2131" s="156"/>
      <c r="F2131" s="77"/>
      <c r="G2131" s="78"/>
    </row>
    <row r="2132" spans="1:7" x14ac:dyDescent="0.25">
      <c r="A2132" s="125"/>
      <c r="B2132" s="136" t="str">
        <f>IF(OR(ISERROR(VLOOKUP(LEFT(A2132,FIND(" ",A2132,1)),Actuacions!$A$10:$D$3010,4)),A2132=""),"",VLOOKUP(VALUE(LEFT(A2132,FIND(" ",A2132,1))),Actuacions!$A$10:$D$3010,4))</f>
        <v/>
      </c>
      <c r="C2132" s="156"/>
      <c r="D2132" s="156"/>
      <c r="E2132" s="156"/>
      <c r="F2132" s="77"/>
      <c r="G2132" s="78"/>
    </row>
    <row r="2133" spans="1:7" x14ac:dyDescent="0.25">
      <c r="A2133" s="125"/>
      <c r="B2133" s="136" t="str">
        <f>IF(OR(ISERROR(VLOOKUP(LEFT(A2133,FIND(" ",A2133,1)),Actuacions!$A$10:$D$3010,4)),A2133=""),"",VLOOKUP(VALUE(LEFT(A2133,FIND(" ",A2133,1))),Actuacions!$A$10:$D$3010,4))</f>
        <v/>
      </c>
      <c r="C2133" s="156"/>
      <c r="D2133" s="156"/>
      <c r="E2133" s="156"/>
      <c r="F2133" s="77"/>
      <c r="G2133" s="78"/>
    </row>
    <row r="2134" spans="1:7" x14ac:dyDescent="0.25">
      <c r="A2134" s="125"/>
      <c r="B2134" s="136" t="str">
        <f>IF(OR(ISERROR(VLOOKUP(LEFT(A2134,FIND(" ",A2134,1)),Actuacions!$A$10:$D$3010,4)),A2134=""),"",VLOOKUP(VALUE(LEFT(A2134,FIND(" ",A2134,1))),Actuacions!$A$10:$D$3010,4))</f>
        <v/>
      </c>
      <c r="C2134" s="156"/>
      <c r="D2134" s="156"/>
      <c r="E2134" s="156"/>
      <c r="F2134" s="77"/>
      <c r="G2134" s="78"/>
    </row>
    <row r="2135" spans="1:7" x14ac:dyDescent="0.25">
      <c r="A2135" s="125"/>
      <c r="B2135" s="136" t="str">
        <f>IF(OR(ISERROR(VLOOKUP(LEFT(A2135,FIND(" ",A2135,1)),Actuacions!$A$10:$D$3010,4)),A2135=""),"",VLOOKUP(VALUE(LEFT(A2135,FIND(" ",A2135,1))),Actuacions!$A$10:$D$3010,4))</f>
        <v/>
      </c>
      <c r="C2135" s="156"/>
      <c r="D2135" s="156"/>
      <c r="E2135" s="156"/>
      <c r="F2135" s="77"/>
      <c r="G2135" s="78"/>
    </row>
    <row r="2136" spans="1:7" x14ac:dyDescent="0.25">
      <c r="A2136" s="125"/>
      <c r="B2136" s="136" t="str">
        <f>IF(OR(ISERROR(VLOOKUP(LEFT(A2136,FIND(" ",A2136,1)),Actuacions!$A$10:$D$3010,4)),A2136=""),"",VLOOKUP(VALUE(LEFT(A2136,FIND(" ",A2136,1))),Actuacions!$A$10:$D$3010,4))</f>
        <v/>
      </c>
      <c r="C2136" s="156"/>
      <c r="D2136" s="156"/>
      <c r="E2136" s="156"/>
      <c r="F2136" s="77"/>
      <c r="G2136" s="78"/>
    </row>
    <row r="2137" spans="1:7" x14ac:dyDescent="0.25">
      <c r="A2137" s="125"/>
      <c r="B2137" s="136" t="str">
        <f>IF(OR(ISERROR(VLOOKUP(LEFT(A2137,FIND(" ",A2137,1)),Actuacions!$A$10:$D$3010,4)),A2137=""),"",VLOOKUP(VALUE(LEFT(A2137,FIND(" ",A2137,1))),Actuacions!$A$10:$D$3010,4))</f>
        <v/>
      </c>
      <c r="C2137" s="156"/>
      <c r="D2137" s="156"/>
      <c r="E2137" s="156"/>
      <c r="F2137" s="77"/>
      <c r="G2137" s="78"/>
    </row>
    <row r="2138" spans="1:7" x14ac:dyDescent="0.25">
      <c r="A2138" s="125"/>
      <c r="B2138" s="136" t="str">
        <f>IF(OR(ISERROR(VLOOKUP(LEFT(A2138,FIND(" ",A2138,1)),Actuacions!$A$10:$D$3010,4)),A2138=""),"",VLOOKUP(VALUE(LEFT(A2138,FIND(" ",A2138,1))),Actuacions!$A$10:$D$3010,4))</f>
        <v/>
      </c>
      <c r="C2138" s="156"/>
      <c r="D2138" s="156"/>
      <c r="E2138" s="156"/>
      <c r="F2138" s="77"/>
      <c r="G2138" s="78"/>
    </row>
    <row r="2139" spans="1:7" x14ac:dyDescent="0.25">
      <c r="A2139" s="125"/>
      <c r="B2139" s="136" t="str">
        <f>IF(OR(ISERROR(VLOOKUP(LEFT(A2139,FIND(" ",A2139,1)),Actuacions!$A$10:$D$3010,4)),A2139=""),"",VLOOKUP(VALUE(LEFT(A2139,FIND(" ",A2139,1))),Actuacions!$A$10:$D$3010,4))</f>
        <v/>
      </c>
      <c r="C2139" s="156"/>
      <c r="D2139" s="156"/>
      <c r="E2139" s="156"/>
      <c r="F2139" s="77"/>
      <c r="G2139" s="78"/>
    </row>
    <row r="2140" spans="1:7" x14ac:dyDescent="0.25">
      <c r="A2140" s="125"/>
      <c r="B2140" s="136" t="str">
        <f>IF(OR(ISERROR(VLOOKUP(LEFT(A2140,FIND(" ",A2140,1)),Actuacions!$A$10:$D$3010,4)),A2140=""),"",VLOOKUP(VALUE(LEFT(A2140,FIND(" ",A2140,1))),Actuacions!$A$10:$D$3010,4))</f>
        <v/>
      </c>
      <c r="C2140" s="156"/>
      <c r="D2140" s="156"/>
      <c r="E2140" s="156"/>
      <c r="F2140" s="77"/>
      <c r="G2140" s="78"/>
    </row>
    <row r="2141" spans="1:7" x14ac:dyDescent="0.25">
      <c r="A2141" s="125"/>
      <c r="B2141" s="136" t="str">
        <f>IF(OR(ISERROR(VLOOKUP(LEFT(A2141,FIND(" ",A2141,1)),Actuacions!$A$10:$D$3010,4)),A2141=""),"",VLOOKUP(VALUE(LEFT(A2141,FIND(" ",A2141,1))),Actuacions!$A$10:$D$3010,4))</f>
        <v/>
      </c>
      <c r="C2141" s="156"/>
      <c r="D2141" s="156"/>
      <c r="E2141" s="156"/>
      <c r="F2141" s="77"/>
      <c r="G2141" s="78"/>
    </row>
    <row r="2142" spans="1:7" x14ac:dyDescent="0.25">
      <c r="A2142" s="125"/>
      <c r="B2142" s="136" t="str">
        <f>IF(OR(ISERROR(VLOOKUP(LEFT(A2142,FIND(" ",A2142,1)),Actuacions!$A$10:$D$3010,4)),A2142=""),"",VLOOKUP(VALUE(LEFT(A2142,FIND(" ",A2142,1))),Actuacions!$A$10:$D$3010,4))</f>
        <v/>
      </c>
      <c r="C2142" s="156"/>
      <c r="D2142" s="156"/>
      <c r="E2142" s="156"/>
      <c r="F2142" s="77"/>
      <c r="G2142" s="78"/>
    </row>
    <row r="2143" spans="1:7" x14ac:dyDescent="0.25">
      <c r="A2143" s="125"/>
      <c r="B2143" s="136" t="str">
        <f>IF(OR(ISERROR(VLOOKUP(LEFT(A2143,FIND(" ",A2143,1)),Actuacions!$A$10:$D$3010,4)),A2143=""),"",VLOOKUP(VALUE(LEFT(A2143,FIND(" ",A2143,1))),Actuacions!$A$10:$D$3010,4))</f>
        <v/>
      </c>
      <c r="C2143" s="156"/>
      <c r="D2143" s="156"/>
      <c r="E2143" s="156"/>
      <c r="F2143" s="77"/>
      <c r="G2143" s="78"/>
    </row>
    <row r="2144" spans="1:7" x14ac:dyDescent="0.25">
      <c r="A2144" s="125"/>
      <c r="B2144" s="136" t="str">
        <f>IF(OR(ISERROR(VLOOKUP(LEFT(A2144,FIND(" ",A2144,1)),Actuacions!$A$10:$D$3010,4)),A2144=""),"",VLOOKUP(VALUE(LEFT(A2144,FIND(" ",A2144,1))),Actuacions!$A$10:$D$3010,4))</f>
        <v/>
      </c>
      <c r="C2144" s="156"/>
      <c r="D2144" s="156"/>
      <c r="E2144" s="156"/>
      <c r="F2144" s="77"/>
      <c r="G2144" s="78"/>
    </row>
    <row r="2145" spans="1:7" x14ac:dyDescent="0.25">
      <c r="A2145" s="125"/>
      <c r="B2145" s="136" t="str">
        <f>IF(OR(ISERROR(VLOOKUP(LEFT(A2145,FIND(" ",A2145,1)),Actuacions!$A$10:$D$3010,4)),A2145=""),"",VLOOKUP(VALUE(LEFT(A2145,FIND(" ",A2145,1))),Actuacions!$A$10:$D$3010,4))</f>
        <v/>
      </c>
      <c r="C2145" s="156"/>
      <c r="D2145" s="156"/>
      <c r="E2145" s="156"/>
      <c r="F2145" s="77"/>
      <c r="G2145" s="78"/>
    </row>
    <row r="2146" spans="1:7" x14ac:dyDescent="0.25">
      <c r="A2146" s="125"/>
      <c r="B2146" s="136" t="str">
        <f>IF(OR(ISERROR(VLOOKUP(LEFT(A2146,FIND(" ",A2146,1)),Actuacions!$A$10:$D$3010,4)),A2146=""),"",VLOOKUP(VALUE(LEFT(A2146,FIND(" ",A2146,1))),Actuacions!$A$10:$D$3010,4))</f>
        <v/>
      </c>
      <c r="C2146" s="156"/>
      <c r="D2146" s="156"/>
      <c r="E2146" s="156"/>
      <c r="F2146" s="77"/>
      <c r="G2146" s="78"/>
    </row>
    <row r="2147" spans="1:7" x14ac:dyDescent="0.25">
      <c r="A2147" s="125"/>
      <c r="B2147" s="136" t="str">
        <f>IF(OR(ISERROR(VLOOKUP(LEFT(A2147,FIND(" ",A2147,1)),Actuacions!$A$10:$D$3010,4)),A2147=""),"",VLOOKUP(VALUE(LEFT(A2147,FIND(" ",A2147,1))),Actuacions!$A$10:$D$3010,4))</f>
        <v/>
      </c>
      <c r="C2147" s="156"/>
      <c r="D2147" s="156"/>
      <c r="E2147" s="156"/>
      <c r="F2147" s="77"/>
      <c r="G2147" s="78"/>
    </row>
    <row r="2148" spans="1:7" x14ac:dyDescent="0.25">
      <c r="A2148" s="125"/>
      <c r="B2148" s="136" t="str">
        <f>IF(OR(ISERROR(VLOOKUP(LEFT(A2148,FIND(" ",A2148,1)),Actuacions!$A$10:$D$3010,4)),A2148=""),"",VLOOKUP(VALUE(LEFT(A2148,FIND(" ",A2148,1))),Actuacions!$A$10:$D$3010,4))</f>
        <v/>
      </c>
      <c r="C2148" s="156"/>
      <c r="D2148" s="156"/>
      <c r="E2148" s="156"/>
      <c r="F2148" s="77"/>
      <c r="G2148" s="78"/>
    </row>
    <row r="2149" spans="1:7" x14ac:dyDescent="0.25">
      <c r="A2149" s="125"/>
      <c r="B2149" s="136" t="str">
        <f>IF(OR(ISERROR(VLOOKUP(LEFT(A2149,FIND(" ",A2149,1)),Actuacions!$A$10:$D$3010,4)),A2149=""),"",VLOOKUP(VALUE(LEFT(A2149,FIND(" ",A2149,1))),Actuacions!$A$10:$D$3010,4))</f>
        <v/>
      </c>
      <c r="C2149" s="156"/>
      <c r="D2149" s="156"/>
      <c r="E2149" s="156"/>
      <c r="F2149" s="77"/>
      <c r="G2149" s="78"/>
    </row>
    <row r="2150" spans="1:7" x14ac:dyDescent="0.25">
      <c r="A2150" s="125"/>
      <c r="B2150" s="136" t="str">
        <f>IF(OR(ISERROR(VLOOKUP(LEFT(A2150,FIND(" ",A2150,1)),Actuacions!$A$10:$D$3010,4)),A2150=""),"",VLOOKUP(VALUE(LEFT(A2150,FIND(" ",A2150,1))),Actuacions!$A$10:$D$3010,4))</f>
        <v/>
      </c>
      <c r="C2150" s="156"/>
      <c r="D2150" s="156"/>
      <c r="E2150" s="156"/>
      <c r="F2150" s="77"/>
      <c r="G2150" s="78"/>
    </row>
    <row r="2151" spans="1:7" x14ac:dyDescent="0.25">
      <c r="A2151" s="125"/>
      <c r="B2151" s="136" t="str">
        <f>IF(OR(ISERROR(VLOOKUP(LEFT(A2151,FIND(" ",A2151,1)),Actuacions!$A$10:$D$3010,4)),A2151=""),"",VLOOKUP(VALUE(LEFT(A2151,FIND(" ",A2151,1))),Actuacions!$A$10:$D$3010,4))</f>
        <v/>
      </c>
      <c r="C2151" s="156"/>
      <c r="D2151" s="156"/>
      <c r="E2151" s="156"/>
      <c r="F2151" s="77"/>
      <c r="G2151" s="78"/>
    </row>
    <row r="2152" spans="1:7" x14ac:dyDescent="0.25">
      <c r="A2152" s="125"/>
      <c r="B2152" s="136" t="str">
        <f>IF(OR(ISERROR(VLOOKUP(LEFT(A2152,FIND(" ",A2152,1)),Actuacions!$A$10:$D$3010,4)),A2152=""),"",VLOOKUP(VALUE(LEFT(A2152,FIND(" ",A2152,1))),Actuacions!$A$10:$D$3010,4))</f>
        <v/>
      </c>
      <c r="C2152" s="156"/>
      <c r="D2152" s="156"/>
      <c r="E2152" s="156"/>
      <c r="F2152" s="77"/>
      <c r="G2152" s="78"/>
    </row>
    <row r="2153" spans="1:7" x14ac:dyDescent="0.25">
      <c r="A2153" s="125"/>
      <c r="B2153" s="136" t="str">
        <f>IF(OR(ISERROR(VLOOKUP(LEFT(A2153,FIND(" ",A2153,1)),Actuacions!$A$10:$D$3010,4)),A2153=""),"",VLOOKUP(VALUE(LEFT(A2153,FIND(" ",A2153,1))),Actuacions!$A$10:$D$3010,4))</f>
        <v/>
      </c>
      <c r="C2153" s="156"/>
      <c r="D2153" s="156"/>
      <c r="E2153" s="156"/>
      <c r="F2153" s="77"/>
      <c r="G2153" s="78"/>
    </row>
    <row r="2154" spans="1:7" x14ac:dyDescent="0.25">
      <c r="A2154" s="125"/>
      <c r="B2154" s="136" t="str">
        <f>IF(OR(ISERROR(VLOOKUP(LEFT(A2154,FIND(" ",A2154,1)),Actuacions!$A$10:$D$3010,4)),A2154=""),"",VLOOKUP(VALUE(LEFT(A2154,FIND(" ",A2154,1))),Actuacions!$A$10:$D$3010,4))</f>
        <v/>
      </c>
      <c r="C2154" s="156"/>
      <c r="D2154" s="156"/>
      <c r="E2154" s="156"/>
      <c r="F2154" s="77"/>
      <c r="G2154" s="78"/>
    </row>
    <row r="2155" spans="1:7" x14ac:dyDescent="0.25">
      <c r="A2155" s="125"/>
      <c r="B2155" s="136" t="str">
        <f>IF(OR(ISERROR(VLOOKUP(LEFT(A2155,FIND(" ",A2155,1)),Actuacions!$A$10:$D$3010,4)),A2155=""),"",VLOOKUP(VALUE(LEFT(A2155,FIND(" ",A2155,1))),Actuacions!$A$10:$D$3010,4))</f>
        <v/>
      </c>
      <c r="C2155" s="156"/>
      <c r="D2155" s="156"/>
      <c r="E2155" s="156"/>
      <c r="F2155" s="77"/>
      <c r="G2155" s="78"/>
    </row>
    <row r="2156" spans="1:7" x14ac:dyDescent="0.25">
      <c r="A2156" s="125"/>
      <c r="B2156" s="136" t="str">
        <f>IF(OR(ISERROR(VLOOKUP(LEFT(A2156,FIND(" ",A2156,1)),Actuacions!$A$10:$D$3010,4)),A2156=""),"",VLOOKUP(VALUE(LEFT(A2156,FIND(" ",A2156,1))),Actuacions!$A$10:$D$3010,4))</f>
        <v/>
      </c>
      <c r="C2156" s="156"/>
      <c r="D2156" s="156"/>
      <c r="E2156" s="156"/>
      <c r="F2156" s="77"/>
      <c r="G2156" s="78"/>
    </row>
    <row r="2157" spans="1:7" x14ac:dyDescent="0.25">
      <c r="A2157" s="125"/>
      <c r="B2157" s="136" t="str">
        <f>IF(OR(ISERROR(VLOOKUP(LEFT(A2157,FIND(" ",A2157,1)),Actuacions!$A$10:$D$3010,4)),A2157=""),"",VLOOKUP(VALUE(LEFT(A2157,FIND(" ",A2157,1))),Actuacions!$A$10:$D$3010,4))</f>
        <v/>
      </c>
      <c r="C2157" s="156"/>
      <c r="D2157" s="156"/>
      <c r="E2157" s="156"/>
      <c r="F2157" s="77"/>
      <c r="G2157" s="78"/>
    </row>
    <row r="2158" spans="1:7" x14ac:dyDescent="0.25">
      <c r="A2158" s="125"/>
      <c r="B2158" s="136" t="str">
        <f>IF(OR(ISERROR(VLOOKUP(LEFT(A2158,FIND(" ",A2158,1)),Actuacions!$A$10:$D$3010,4)),A2158=""),"",VLOOKUP(VALUE(LEFT(A2158,FIND(" ",A2158,1))),Actuacions!$A$10:$D$3010,4))</f>
        <v/>
      </c>
      <c r="C2158" s="156"/>
      <c r="D2158" s="156"/>
      <c r="E2158" s="156"/>
      <c r="F2158" s="77"/>
      <c r="G2158" s="78"/>
    </row>
    <row r="2159" spans="1:7" x14ac:dyDescent="0.25">
      <c r="A2159" s="125"/>
      <c r="B2159" s="136" t="str">
        <f>IF(OR(ISERROR(VLOOKUP(LEFT(A2159,FIND(" ",A2159,1)),Actuacions!$A$10:$D$3010,4)),A2159=""),"",VLOOKUP(VALUE(LEFT(A2159,FIND(" ",A2159,1))),Actuacions!$A$10:$D$3010,4))</f>
        <v/>
      </c>
      <c r="C2159" s="156"/>
      <c r="D2159" s="156"/>
      <c r="E2159" s="156"/>
      <c r="F2159" s="77"/>
      <c r="G2159" s="78"/>
    </row>
    <row r="2160" spans="1:7" x14ac:dyDescent="0.25">
      <c r="A2160" s="125"/>
      <c r="B2160" s="136" t="str">
        <f>IF(OR(ISERROR(VLOOKUP(LEFT(A2160,FIND(" ",A2160,1)),Actuacions!$A$10:$D$3010,4)),A2160=""),"",VLOOKUP(VALUE(LEFT(A2160,FIND(" ",A2160,1))),Actuacions!$A$10:$D$3010,4))</f>
        <v/>
      </c>
      <c r="C2160" s="156"/>
      <c r="D2160" s="156"/>
      <c r="E2160" s="156"/>
      <c r="F2160" s="77"/>
      <c r="G2160" s="78"/>
    </row>
    <row r="2161" spans="1:7" x14ac:dyDescent="0.25">
      <c r="A2161" s="125"/>
      <c r="B2161" s="136" t="str">
        <f>IF(OR(ISERROR(VLOOKUP(LEFT(A2161,FIND(" ",A2161,1)),Actuacions!$A$10:$D$3010,4)),A2161=""),"",VLOOKUP(VALUE(LEFT(A2161,FIND(" ",A2161,1))),Actuacions!$A$10:$D$3010,4))</f>
        <v/>
      </c>
      <c r="C2161" s="156"/>
      <c r="D2161" s="156"/>
      <c r="E2161" s="156"/>
      <c r="F2161" s="77"/>
      <c r="G2161" s="78"/>
    </row>
    <row r="2162" spans="1:7" x14ac:dyDescent="0.25">
      <c r="A2162" s="125"/>
      <c r="B2162" s="136" t="str">
        <f>IF(OR(ISERROR(VLOOKUP(LEFT(A2162,FIND(" ",A2162,1)),Actuacions!$A$10:$D$3010,4)),A2162=""),"",VLOOKUP(VALUE(LEFT(A2162,FIND(" ",A2162,1))),Actuacions!$A$10:$D$3010,4))</f>
        <v/>
      </c>
      <c r="C2162" s="156"/>
      <c r="D2162" s="156"/>
      <c r="E2162" s="156"/>
      <c r="F2162" s="77"/>
      <c r="G2162" s="78"/>
    </row>
    <row r="2163" spans="1:7" x14ac:dyDescent="0.25">
      <c r="A2163" s="125"/>
      <c r="B2163" s="136" t="str">
        <f>IF(OR(ISERROR(VLOOKUP(LEFT(A2163,FIND(" ",A2163,1)),Actuacions!$A$10:$D$3010,4)),A2163=""),"",VLOOKUP(VALUE(LEFT(A2163,FIND(" ",A2163,1))),Actuacions!$A$10:$D$3010,4))</f>
        <v/>
      </c>
      <c r="C2163" s="156"/>
      <c r="D2163" s="156"/>
      <c r="E2163" s="156"/>
      <c r="F2163" s="77"/>
      <c r="G2163" s="78"/>
    </row>
    <row r="2164" spans="1:7" x14ac:dyDescent="0.25">
      <c r="A2164" s="125"/>
      <c r="B2164" s="136" t="str">
        <f>IF(OR(ISERROR(VLOOKUP(LEFT(A2164,FIND(" ",A2164,1)),Actuacions!$A$10:$D$3010,4)),A2164=""),"",VLOOKUP(VALUE(LEFT(A2164,FIND(" ",A2164,1))),Actuacions!$A$10:$D$3010,4))</f>
        <v/>
      </c>
      <c r="C2164" s="156"/>
      <c r="D2164" s="156"/>
      <c r="E2164" s="156"/>
      <c r="F2164" s="77"/>
      <c r="G2164" s="78"/>
    </row>
    <row r="2165" spans="1:7" x14ac:dyDescent="0.25">
      <c r="A2165" s="125"/>
      <c r="B2165" s="136" t="str">
        <f>IF(OR(ISERROR(VLOOKUP(LEFT(A2165,FIND(" ",A2165,1)),Actuacions!$A$10:$D$3010,4)),A2165=""),"",VLOOKUP(VALUE(LEFT(A2165,FIND(" ",A2165,1))),Actuacions!$A$10:$D$3010,4))</f>
        <v/>
      </c>
      <c r="C2165" s="156"/>
      <c r="D2165" s="156"/>
      <c r="E2165" s="156"/>
      <c r="F2165" s="77"/>
      <c r="G2165" s="78"/>
    </row>
    <row r="2166" spans="1:7" x14ac:dyDescent="0.25">
      <c r="A2166" s="125"/>
      <c r="B2166" s="136" t="str">
        <f>IF(OR(ISERROR(VLOOKUP(LEFT(A2166,FIND(" ",A2166,1)),Actuacions!$A$10:$D$3010,4)),A2166=""),"",VLOOKUP(VALUE(LEFT(A2166,FIND(" ",A2166,1))),Actuacions!$A$10:$D$3010,4))</f>
        <v/>
      </c>
      <c r="C2166" s="156"/>
      <c r="D2166" s="156"/>
      <c r="E2166" s="156"/>
      <c r="F2166" s="77"/>
      <c r="G2166" s="78"/>
    </row>
    <row r="2167" spans="1:7" x14ac:dyDescent="0.25">
      <c r="A2167" s="125"/>
      <c r="B2167" s="136" t="str">
        <f>IF(OR(ISERROR(VLOOKUP(LEFT(A2167,FIND(" ",A2167,1)),Actuacions!$A$10:$D$3010,4)),A2167=""),"",VLOOKUP(VALUE(LEFT(A2167,FIND(" ",A2167,1))),Actuacions!$A$10:$D$3010,4))</f>
        <v/>
      </c>
      <c r="C2167" s="156"/>
      <c r="D2167" s="156"/>
      <c r="E2167" s="156"/>
      <c r="F2167" s="77"/>
      <c r="G2167" s="78"/>
    </row>
    <row r="2168" spans="1:7" x14ac:dyDescent="0.25">
      <c r="A2168" s="125"/>
      <c r="B2168" s="136" t="str">
        <f>IF(OR(ISERROR(VLOOKUP(LEFT(A2168,FIND(" ",A2168,1)),Actuacions!$A$10:$D$3010,4)),A2168=""),"",VLOOKUP(VALUE(LEFT(A2168,FIND(" ",A2168,1))),Actuacions!$A$10:$D$3010,4))</f>
        <v/>
      </c>
      <c r="C2168" s="156"/>
      <c r="D2168" s="156"/>
      <c r="E2168" s="156"/>
      <c r="F2168" s="77"/>
      <c r="G2168" s="78"/>
    </row>
    <row r="2169" spans="1:7" x14ac:dyDescent="0.25">
      <c r="A2169" s="125"/>
      <c r="B2169" s="136" t="str">
        <f>IF(OR(ISERROR(VLOOKUP(LEFT(A2169,FIND(" ",A2169,1)),Actuacions!$A$10:$D$3010,4)),A2169=""),"",VLOOKUP(VALUE(LEFT(A2169,FIND(" ",A2169,1))),Actuacions!$A$10:$D$3010,4))</f>
        <v/>
      </c>
      <c r="C2169" s="156"/>
      <c r="D2169" s="156"/>
      <c r="E2169" s="156"/>
      <c r="F2169" s="77"/>
      <c r="G2169" s="78"/>
    </row>
    <row r="2170" spans="1:7" x14ac:dyDescent="0.25">
      <c r="A2170" s="125"/>
      <c r="B2170" s="136" t="str">
        <f>IF(OR(ISERROR(VLOOKUP(LEFT(A2170,FIND(" ",A2170,1)),Actuacions!$A$10:$D$3010,4)),A2170=""),"",VLOOKUP(VALUE(LEFT(A2170,FIND(" ",A2170,1))),Actuacions!$A$10:$D$3010,4))</f>
        <v/>
      </c>
      <c r="C2170" s="156"/>
      <c r="D2170" s="156"/>
      <c r="E2170" s="156"/>
      <c r="F2170" s="77"/>
      <c r="G2170" s="78"/>
    </row>
    <row r="2171" spans="1:7" x14ac:dyDescent="0.25">
      <c r="A2171" s="125"/>
      <c r="B2171" s="136" t="str">
        <f>IF(OR(ISERROR(VLOOKUP(LEFT(A2171,FIND(" ",A2171,1)),Actuacions!$A$10:$D$3010,4)),A2171=""),"",VLOOKUP(VALUE(LEFT(A2171,FIND(" ",A2171,1))),Actuacions!$A$10:$D$3010,4))</f>
        <v/>
      </c>
      <c r="C2171" s="156"/>
      <c r="D2171" s="156"/>
      <c r="E2171" s="156"/>
      <c r="F2171" s="77"/>
      <c r="G2171" s="78"/>
    </row>
    <row r="2172" spans="1:7" x14ac:dyDescent="0.25">
      <c r="A2172" s="125"/>
      <c r="B2172" s="136" t="str">
        <f>IF(OR(ISERROR(VLOOKUP(LEFT(A2172,FIND(" ",A2172,1)),Actuacions!$A$10:$D$3010,4)),A2172=""),"",VLOOKUP(VALUE(LEFT(A2172,FIND(" ",A2172,1))),Actuacions!$A$10:$D$3010,4))</f>
        <v/>
      </c>
      <c r="C2172" s="156"/>
      <c r="D2172" s="156"/>
      <c r="E2172" s="156"/>
      <c r="F2172" s="77"/>
      <c r="G2172" s="78"/>
    </row>
    <row r="2173" spans="1:7" x14ac:dyDescent="0.25">
      <c r="A2173" s="125"/>
      <c r="B2173" s="136" t="str">
        <f>IF(OR(ISERROR(VLOOKUP(LEFT(A2173,FIND(" ",A2173,1)),Actuacions!$A$10:$D$3010,4)),A2173=""),"",VLOOKUP(VALUE(LEFT(A2173,FIND(" ",A2173,1))),Actuacions!$A$10:$D$3010,4))</f>
        <v/>
      </c>
      <c r="C2173" s="156"/>
      <c r="D2173" s="156"/>
      <c r="E2173" s="156"/>
      <c r="F2173" s="77"/>
      <c r="G2173" s="78"/>
    </row>
    <row r="2174" spans="1:7" x14ac:dyDescent="0.25">
      <c r="A2174" s="125"/>
      <c r="B2174" s="136" t="str">
        <f>IF(OR(ISERROR(VLOOKUP(LEFT(A2174,FIND(" ",A2174,1)),Actuacions!$A$10:$D$3010,4)),A2174=""),"",VLOOKUP(VALUE(LEFT(A2174,FIND(" ",A2174,1))),Actuacions!$A$10:$D$3010,4))</f>
        <v/>
      </c>
      <c r="C2174" s="156"/>
      <c r="D2174" s="156"/>
      <c r="E2174" s="156"/>
      <c r="F2174" s="77"/>
      <c r="G2174" s="78"/>
    </row>
    <row r="2175" spans="1:7" x14ac:dyDescent="0.25">
      <c r="A2175" s="125"/>
      <c r="B2175" s="136" t="str">
        <f>IF(OR(ISERROR(VLOOKUP(LEFT(A2175,FIND(" ",A2175,1)),Actuacions!$A$10:$D$3010,4)),A2175=""),"",VLOOKUP(VALUE(LEFT(A2175,FIND(" ",A2175,1))),Actuacions!$A$10:$D$3010,4))</f>
        <v/>
      </c>
      <c r="C2175" s="156"/>
      <c r="D2175" s="156"/>
      <c r="E2175" s="156"/>
      <c r="F2175" s="77"/>
      <c r="G2175" s="78"/>
    </row>
    <row r="2176" spans="1:7" x14ac:dyDescent="0.25">
      <c r="A2176" s="125"/>
      <c r="B2176" s="136" t="str">
        <f>IF(OR(ISERROR(VLOOKUP(LEFT(A2176,FIND(" ",A2176,1)),Actuacions!$A$10:$D$3010,4)),A2176=""),"",VLOOKUP(VALUE(LEFT(A2176,FIND(" ",A2176,1))),Actuacions!$A$10:$D$3010,4))</f>
        <v/>
      </c>
      <c r="C2176" s="156"/>
      <c r="D2176" s="156"/>
      <c r="E2176" s="156"/>
      <c r="F2176" s="77"/>
      <c r="G2176" s="78"/>
    </row>
    <row r="2177" spans="1:7" x14ac:dyDescent="0.25">
      <c r="A2177" s="125"/>
      <c r="B2177" s="136" t="str">
        <f>IF(OR(ISERROR(VLOOKUP(LEFT(A2177,FIND(" ",A2177,1)),Actuacions!$A$10:$D$3010,4)),A2177=""),"",VLOOKUP(VALUE(LEFT(A2177,FIND(" ",A2177,1))),Actuacions!$A$10:$D$3010,4))</f>
        <v/>
      </c>
      <c r="C2177" s="156"/>
      <c r="D2177" s="156"/>
      <c r="E2177" s="156"/>
      <c r="F2177" s="77"/>
      <c r="G2177" s="78"/>
    </row>
    <row r="2178" spans="1:7" x14ac:dyDescent="0.25">
      <c r="A2178" s="125"/>
      <c r="B2178" s="136" t="str">
        <f>IF(OR(ISERROR(VLOOKUP(LEFT(A2178,FIND(" ",A2178,1)),Actuacions!$A$10:$D$3010,4)),A2178=""),"",VLOOKUP(VALUE(LEFT(A2178,FIND(" ",A2178,1))),Actuacions!$A$10:$D$3010,4))</f>
        <v/>
      </c>
      <c r="C2178" s="156"/>
      <c r="D2178" s="156"/>
      <c r="E2178" s="156"/>
      <c r="F2178" s="77"/>
      <c r="G2178" s="78"/>
    </row>
    <row r="2179" spans="1:7" x14ac:dyDescent="0.25">
      <c r="A2179" s="125"/>
      <c r="B2179" s="136" t="str">
        <f>IF(OR(ISERROR(VLOOKUP(LEFT(A2179,FIND(" ",A2179,1)),Actuacions!$A$10:$D$3010,4)),A2179=""),"",VLOOKUP(VALUE(LEFT(A2179,FIND(" ",A2179,1))),Actuacions!$A$10:$D$3010,4))</f>
        <v/>
      </c>
      <c r="C2179" s="156"/>
      <c r="D2179" s="156"/>
      <c r="E2179" s="156"/>
      <c r="F2179" s="77"/>
      <c r="G2179" s="78"/>
    </row>
    <row r="2180" spans="1:7" x14ac:dyDescent="0.25">
      <c r="A2180" s="125"/>
      <c r="B2180" s="136" t="str">
        <f>IF(OR(ISERROR(VLOOKUP(LEFT(A2180,FIND(" ",A2180,1)),Actuacions!$A$10:$D$3010,4)),A2180=""),"",VLOOKUP(VALUE(LEFT(A2180,FIND(" ",A2180,1))),Actuacions!$A$10:$D$3010,4))</f>
        <v/>
      </c>
      <c r="C2180" s="156"/>
      <c r="D2180" s="156"/>
      <c r="E2180" s="156"/>
      <c r="F2180" s="77"/>
      <c r="G2180" s="78"/>
    </row>
    <row r="2181" spans="1:7" x14ac:dyDescent="0.25">
      <c r="A2181" s="125"/>
      <c r="B2181" s="136" t="str">
        <f>IF(OR(ISERROR(VLOOKUP(LEFT(A2181,FIND(" ",A2181,1)),Actuacions!$A$10:$D$3010,4)),A2181=""),"",VLOOKUP(VALUE(LEFT(A2181,FIND(" ",A2181,1))),Actuacions!$A$10:$D$3010,4))</f>
        <v/>
      </c>
      <c r="C2181" s="156"/>
      <c r="D2181" s="156"/>
      <c r="E2181" s="156"/>
      <c r="F2181" s="77"/>
      <c r="G2181" s="78"/>
    </row>
    <row r="2182" spans="1:7" x14ac:dyDescent="0.25">
      <c r="A2182" s="125"/>
      <c r="B2182" s="136" t="str">
        <f>IF(OR(ISERROR(VLOOKUP(LEFT(A2182,FIND(" ",A2182,1)),Actuacions!$A$10:$D$3010,4)),A2182=""),"",VLOOKUP(VALUE(LEFT(A2182,FIND(" ",A2182,1))),Actuacions!$A$10:$D$3010,4))</f>
        <v/>
      </c>
      <c r="C2182" s="156"/>
      <c r="D2182" s="156"/>
      <c r="E2182" s="156"/>
      <c r="F2182" s="77"/>
      <c r="G2182" s="78"/>
    </row>
    <row r="2183" spans="1:7" x14ac:dyDescent="0.25">
      <c r="A2183" s="125"/>
      <c r="B2183" s="136" t="str">
        <f>IF(OR(ISERROR(VLOOKUP(LEFT(A2183,FIND(" ",A2183,1)),Actuacions!$A$10:$D$3010,4)),A2183=""),"",VLOOKUP(VALUE(LEFT(A2183,FIND(" ",A2183,1))),Actuacions!$A$10:$D$3010,4))</f>
        <v/>
      </c>
      <c r="C2183" s="156"/>
      <c r="D2183" s="156"/>
      <c r="E2183" s="156"/>
      <c r="F2183" s="77"/>
      <c r="G2183" s="78"/>
    </row>
    <row r="2184" spans="1:7" x14ac:dyDescent="0.25">
      <c r="A2184" s="125"/>
      <c r="B2184" s="136" t="str">
        <f>IF(OR(ISERROR(VLOOKUP(LEFT(A2184,FIND(" ",A2184,1)),Actuacions!$A$10:$D$3010,4)),A2184=""),"",VLOOKUP(VALUE(LEFT(A2184,FIND(" ",A2184,1))),Actuacions!$A$10:$D$3010,4))</f>
        <v/>
      </c>
      <c r="C2184" s="156"/>
      <c r="D2184" s="156"/>
      <c r="E2184" s="156"/>
      <c r="F2184" s="77"/>
      <c r="G2184" s="78"/>
    </row>
    <row r="2185" spans="1:7" x14ac:dyDescent="0.25">
      <c r="A2185" s="125"/>
      <c r="B2185" s="136" t="str">
        <f>IF(OR(ISERROR(VLOOKUP(LEFT(A2185,FIND(" ",A2185,1)),Actuacions!$A$10:$D$3010,4)),A2185=""),"",VLOOKUP(VALUE(LEFT(A2185,FIND(" ",A2185,1))),Actuacions!$A$10:$D$3010,4))</f>
        <v/>
      </c>
      <c r="C2185" s="156"/>
      <c r="D2185" s="156"/>
      <c r="E2185" s="156"/>
      <c r="F2185" s="77"/>
      <c r="G2185" s="78"/>
    </row>
    <row r="2186" spans="1:7" x14ac:dyDescent="0.25">
      <c r="A2186" s="125"/>
      <c r="B2186" s="136" t="str">
        <f>IF(OR(ISERROR(VLOOKUP(LEFT(A2186,FIND(" ",A2186,1)),Actuacions!$A$10:$D$3010,4)),A2186=""),"",VLOOKUP(VALUE(LEFT(A2186,FIND(" ",A2186,1))),Actuacions!$A$10:$D$3010,4))</f>
        <v/>
      </c>
      <c r="C2186" s="156"/>
      <c r="D2186" s="156"/>
      <c r="E2186" s="156"/>
      <c r="F2186" s="77"/>
      <c r="G2186" s="78"/>
    </row>
    <row r="2187" spans="1:7" x14ac:dyDescent="0.25">
      <c r="A2187" s="125"/>
      <c r="B2187" s="136" t="str">
        <f>IF(OR(ISERROR(VLOOKUP(LEFT(A2187,FIND(" ",A2187,1)),Actuacions!$A$10:$D$3010,4)),A2187=""),"",VLOOKUP(VALUE(LEFT(A2187,FIND(" ",A2187,1))),Actuacions!$A$10:$D$3010,4))</f>
        <v/>
      </c>
      <c r="C2187" s="156"/>
      <c r="D2187" s="156"/>
      <c r="E2187" s="156"/>
      <c r="F2187" s="77"/>
      <c r="G2187" s="78"/>
    </row>
    <row r="2188" spans="1:7" x14ac:dyDescent="0.25">
      <c r="A2188" s="125"/>
      <c r="B2188" s="136" t="str">
        <f>IF(OR(ISERROR(VLOOKUP(LEFT(A2188,FIND(" ",A2188,1)),Actuacions!$A$10:$D$3010,4)),A2188=""),"",VLOOKUP(VALUE(LEFT(A2188,FIND(" ",A2188,1))),Actuacions!$A$10:$D$3010,4))</f>
        <v/>
      </c>
      <c r="C2188" s="156"/>
      <c r="D2188" s="156"/>
      <c r="E2188" s="156"/>
      <c r="F2188" s="77"/>
      <c r="G2188" s="78"/>
    </row>
    <row r="2189" spans="1:7" x14ac:dyDescent="0.25">
      <c r="A2189" s="125"/>
      <c r="B2189" s="136" t="str">
        <f>IF(OR(ISERROR(VLOOKUP(LEFT(A2189,FIND(" ",A2189,1)),Actuacions!$A$10:$D$3010,4)),A2189=""),"",VLOOKUP(VALUE(LEFT(A2189,FIND(" ",A2189,1))),Actuacions!$A$10:$D$3010,4))</f>
        <v/>
      </c>
      <c r="C2189" s="156"/>
      <c r="D2189" s="156"/>
      <c r="E2189" s="156"/>
      <c r="F2189" s="77"/>
      <c r="G2189" s="78"/>
    </row>
    <row r="2190" spans="1:7" x14ac:dyDescent="0.25">
      <c r="A2190" s="125"/>
      <c r="B2190" s="136" t="str">
        <f>IF(OR(ISERROR(VLOOKUP(LEFT(A2190,FIND(" ",A2190,1)),Actuacions!$A$10:$D$3010,4)),A2190=""),"",VLOOKUP(VALUE(LEFT(A2190,FIND(" ",A2190,1))),Actuacions!$A$10:$D$3010,4))</f>
        <v/>
      </c>
      <c r="C2190" s="156"/>
      <c r="D2190" s="156"/>
      <c r="E2190" s="156"/>
      <c r="F2190" s="77"/>
      <c r="G2190" s="78"/>
    </row>
    <row r="2191" spans="1:7" x14ac:dyDescent="0.25">
      <c r="A2191" s="125"/>
      <c r="B2191" s="136" t="str">
        <f>IF(OR(ISERROR(VLOOKUP(LEFT(A2191,FIND(" ",A2191,1)),Actuacions!$A$10:$D$3010,4)),A2191=""),"",VLOOKUP(VALUE(LEFT(A2191,FIND(" ",A2191,1))),Actuacions!$A$10:$D$3010,4))</f>
        <v/>
      </c>
      <c r="C2191" s="156"/>
      <c r="D2191" s="156"/>
      <c r="E2191" s="156"/>
      <c r="F2191" s="77"/>
      <c r="G2191" s="78"/>
    </row>
    <row r="2192" spans="1:7" x14ac:dyDescent="0.25">
      <c r="A2192" s="125"/>
      <c r="B2192" s="136" t="str">
        <f>IF(OR(ISERROR(VLOOKUP(LEFT(A2192,FIND(" ",A2192,1)),Actuacions!$A$10:$D$3010,4)),A2192=""),"",VLOOKUP(VALUE(LEFT(A2192,FIND(" ",A2192,1))),Actuacions!$A$10:$D$3010,4))</f>
        <v/>
      </c>
      <c r="C2192" s="156"/>
      <c r="D2192" s="156"/>
      <c r="E2192" s="156"/>
      <c r="F2192" s="77"/>
      <c r="G2192" s="78"/>
    </row>
    <row r="2193" spans="1:7" x14ac:dyDescent="0.25">
      <c r="A2193" s="125"/>
      <c r="B2193" s="136" t="str">
        <f>IF(OR(ISERROR(VLOOKUP(LEFT(A2193,FIND(" ",A2193,1)),Actuacions!$A$10:$D$3010,4)),A2193=""),"",VLOOKUP(VALUE(LEFT(A2193,FIND(" ",A2193,1))),Actuacions!$A$10:$D$3010,4))</f>
        <v/>
      </c>
      <c r="C2193" s="156"/>
      <c r="D2193" s="156"/>
      <c r="E2193" s="156"/>
      <c r="F2193" s="77"/>
      <c r="G2193" s="78"/>
    </row>
    <row r="2194" spans="1:7" x14ac:dyDescent="0.25">
      <c r="A2194" s="125"/>
      <c r="B2194" s="136" t="str">
        <f>IF(OR(ISERROR(VLOOKUP(LEFT(A2194,FIND(" ",A2194,1)),Actuacions!$A$10:$D$3010,4)),A2194=""),"",VLOOKUP(VALUE(LEFT(A2194,FIND(" ",A2194,1))),Actuacions!$A$10:$D$3010,4))</f>
        <v/>
      </c>
      <c r="C2194" s="156"/>
      <c r="D2194" s="156"/>
      <c r="E2194" s="156"/>
      <c r="F2194" s="77"/>
      <c r="G2194" s="78"/>
    </row>
    <row r="2195" spans="1:7" x14ac:dyDescent="0.25">
      <c r="A2195" s="125"/>
      <c r="B2195" s="136" t="str">
        <f>IF(OR(ISERROR(VLOOKUP(LEFT(A2195,FIND(" ",A2195,1)),Actuacions!$A$10:$D$3010,4)),A2195=""),"",VLOOKUP(VALUE(LEFT(A2195,FIND(" ",A2195,1))),Actuacions!$A$10:$D$3010,4))</f>
        <v/>
      </c>
      <c r="C2195" s="156"/>
      <c r="D2195" s="156"/>
      <c r="E2195" s="156"/>
      <c r="F2195" s="77"/>
      <c r="G2195" s="78"/>
    </row>
    <row r="2196" spans="1:7" x14ac:dyDescent="0.25">
      <c r="A2196" s="125"/>
      <c r="B2196" s="136" t="str">
        <f>IF(OR(ISERROR(VLOOKUP(LEFT(A2196,FIND(" ",A2196,1)),Actuacions!$A$10:$D$3010,4)),A2196=""),"",VLOOKUP(VALUE(LEFT(A2196,FIND(" ",A2196,1))),Actuacions!$A$10:$D$3010,4))</f>
        <v/>
      </c>
      <c r="C2196" s="156"/>
      <c r="D2196" s="156"/>
      <c r="E2196" s="156"/>
      <c r="F2196" s="77"/>
      <c r="G2196" s="78"/>
    </row>
    <row r="2197" spans="1:7" x14ac:dyDescent="0.25">
      <c r="A2197" s="125"/>
      <c r="B2197" s="136" t="str">
        <f>IF(OR(ISERROR(VLOOKUP(LEFT(A2197,FIND(" ",A2197,1)),Actuacions!$A$10:$D$3010,4)),A2197=""),"",VLOOKUP(VALUE(LEFT(A2197,FIND(" ",A2197,1))),Actuacions!$A$10:$D$3010,4))</f>
        <v/>
      </c>
      <c r="C2197" s="156"/>
      <c r="D2197" s="156"/>
      <c r="E2197" s="156"/>
      <c r="F2197" s="77"/>
      <c r="G2197" s="78"/>
    </row>
    <row r="2198" spans="1:7" x14ac:dyDescent="0.25">
      <c r="A2198" s="125"/>
      <c r="B2198" s="136" t="str">
        <f>IF(OR(ISERROR(VLOOKUP(LEFT(A2198,FIND(" ",A2198,1)),Actuacions!$A$10:$D$3010,4)),A2198=""),"",VLOOKUP(VALUE(LEFT(A2198,FIND(" ",A2198,1))),Actuacions!$A$10:$D$3010,4))</f>
        <v/>
      </c>
      <c r="C2198" s="156"/>
      <c r="D2198" s="156"/>
      <c r="E2198" s="156"/>
      <c r="F2198" s="77"/>
      <c r="G2198" s="78"/>
    </row>
    <row r="2199" spans="1:7" x14ac:dyDescent="0.25">
      <c r="A2199" s="125"/>
      <c r="B2199" s="136" t="str">
        <f>IF(OR(ISERROR(VLOOKUP(LEFT(A2199,FIND(" ",A2199,1)),Actuacions!$A$10:$D$3010,4)),A2199=""),"",VLOOKUP(VALUE(LEFT(A2199,FIND(" ",A2199,1))),Actuacions!$A$10:$D$3010,4))</f>
        <v/>
      </c>
      <c r="C2199" s="156"/>
      <c r="D2199" s="156"/>
      <c r="E2199" s="156"/>
      <c r="F2199" s="77"/>
      <c r="G2199" s="78"/>
    </row>
    <row r="2200" spans="1:7" x14ac:dyDescent="0.25">
      <c r="A2200" s="125"/>
      <c r="B2200" s="136" t="str">
        <f>IF(OR(ISERROR(VLOOKUP(LEFT(A2200,FIND(" ",A2200,1)),Actuacions!$A$10:$D$3010,4)),A2200=""),"",VLOOKUP(VALUE(LEFT(A2200,FIND(" ",A2200,1))),Actuacions!$A$10:$D$3010,4))</f>
        <v/>
      </c>
      <c r="C2200" s="156"/>
      <c r="D2200" s="156"/>
      <c r="E2200" s="156"/>
      <c r="F2200" s="77"/>
      <c r="G2200" s="78"/>
    </row>
    <row r="2201" spans="1:7" x14ac:dyDescent="0.25">
      <c r="A2201" s="125"/>
      <c r="B2201" s="136" t="str">
        <f>IF(OR(ISERROR(VLOOKUP(LEFT(A2201,FIND(" ",A2201,1)),Actuacions!$A$10:$D$3010,4)),A2201=""),"",VLOOKUP(VALUE(LEFT(A2201,FIND(" ",A2201,1))),Actuacions!$A$10:$D$3010,4))</f>
        <v/>
      </c>
      <c r="C2201" s="156"/>
      <c r="D2201" s="156"/>
      <c r="E2201" s="156"/>
      <c r="F2201" s="77"/>
      <c r="G2201" s="78"/>
    </row>
    <row r="2202" spans="1:7" x14ac:dyDescent="0.25">
      <c r="A2202" s="125"/>
      <c r="B2202" s="136" t="str">
        <f>IF(OR(ISERROR(VLOOKUP(LEFT(A2202,FIND(" ",A2202,1)),Actuacions!$A$10:$D$3010,4)),A2202=""),"",VLOOKUP(VALUE(LEFT(A2202,FIND(" ",A2202,1))),Actuacions!$A$10:$D$3010,4))</f>
        <v/>
      </c>
      <c r="C2202" s="156"/>
      <c r="D2202" s="156"/>
      <c r="E2202" s="156"/>
      <c r="F2202" s="77"/>
      <c r="G2202" s="78"/>
    </row>
    <row r="2203" spans="1:7" x14ac:dyDescent="0.25">
      <c r="A2203" s="125"/>
      <c r="B2203" s="136" t="str">
        <f>IF(OR(ISERROR(VLOOKUP(LEFT(A2203,FIND(" ",A2203,1)),Actuacions!$A$10:$D$3010,4)),A2203=""),"",VLOOKUP(VALUE(LEFT(A2203,FIND(" ",A2203,1))),Actuacions!$A$10:$D$3010,4))</f>
        <v/>
      </c>
      <c r="C2203" s="156"/>
      <c r="D2203" s="156"/>
      <c r="E2203" s="156"/>
      <c r="F2203" s="77"/>
      <c r="G2203" s="78"/>
    </row>
    <row r="2204" spans="1:7" x14ac:dyDescent="0.25">
      <c r="A2204" s="125"/>
      <c r="B2204" s="136" t="str">
        <f>IF(OR(ISERROR(VLOOKUP(LEFT(A2204,FIND(" ",A2204,1)),Actuacions!$A$10:$D$3010,4)),A2204=""),"",VLOOKUP(VALUE(LEFT(A2204,FIND(" ",A2204,1))),Actuacions!$A$10:$D$3010,4))</f>
        <v/>
      </c>
      <c r="C2204" s="156"/>
      <c r="D2204" s="156"/>
      <c r="E2204" s="156"/>
      <c r="F2204" s="77"/>
      <c r="G2204" s="78"/>
    </row>
    <row r="2205" spans="1:7" x14ac:dyDescent="0.25">
      <c r="A2205" s="125"/>
      <c r="B2205" s="136" t="str">
        <f>IF(OR(ISERROR(VLOOKUP(LEFT(A2205,FIND(" ",A2205,1)),Actuacions!$A$10:$D$3010,4)),A2205=""),"",VLOOKUP(VALUE(LEFT(A2205,FIND(" ",A2205,1))),Actuacions!$A$10:$D$3010,4))</f>
        <v/>
      </c>
      <c r="C2205" s="156"/>
      <c r="D2205" s="156"/>
      <c r="E2205" s="156"/>
      <c r="F2205" s="77"/>
      <c r="G2205" s="78"/>
    </row>
    <row r="2206" spans="1:7" x14ac:dyDescent="0.25">
      <c r="A2206" s="125"/>
      <c r="B2206" s="136" t="str">
        <f>IF(OR(ISERROR(VLOOKUP(LEFT(A2206,FIND(" ",A2206,1)),Actuacions!$A$10:$D$3010,4)),A2206=""),"",VLOOKUP(VALUE(LEFT(A2206,FIND(" ",A2206,1))),Actuacions!$A$10:$D$3010,4))</f>
        <v/>
      </c>
      <c r="C2206" s="156"/>
      <c r="D2206" s="156"/>
      <c r="E2206" s="156"/>
      <c r="F2206" s="77"/>
      <c r="G2206" s="78"/>
    </row>
    <row r="2207" spans="1:7" x14ac:dyDescent="0.25">
      <c r="A2207" s="125"/>
      <c r="B2207" s="136" t="str">
        <f>IF(OR(ISERROR(VLOOKUP(LEFT(A2207,FIND(" ",A2207,1)),Actuacions!$A$10:$D$3010,4)),A2207=""),"",VLOOKUP(VALUE(LEFT(A2207,FIND(" ",A2207,1))),Actuacions!$A$10:$D$3010,4))</f>
        <v/>
      </c>
      <c r="C2207" s="156"/>
      <c r="D2207" s="156"/>
      <c r="E2207" s="156"/>
      <c r="F2207" s="77"/>
      <c r="G2207" s="78"/>
    </row>
    <row r="2208" spans="1:7" x14ac:dyDescent="0.25">
      <c r="A2208" s="125"/>
      <c r="B2208" s="136" t="str">
        <f>IF(OR(ISERROR(VLOOKUP(LEFT(A2208,FIND(" ",A2208,1)),Actuacions!$A$10:$D$3010,4)),A2208=""),"",VLOOKUP(VALUE(LEFT(A2208,FIND(" ",A2208,1))),Actuacions!$A$10:$D$3010,4))</f>
        <v/>
      </c>
      <c r="C2208" s="156"/>
      <c r="D2208" s="156"/>
      <c r="E2208" s="156"/>
      <c r="F2208" s="77"/>
      <c r="G2208" s="78"/>
    </row>
    <row r="2209" spans="1:7" x14ac:dyDescent="0.25">
      <c r="A2209" s="125"/>
      <c r="B2209" s="136" t="str">
        <f>IF(OR(ISERROR(VLOOKUP(LEFT(A2209,FIND(" ",A2209,1)),Actuacions!$A$10:$D$3010,4)),A2209=""),"",VLOOKUP(VALUE(LEFT(A2209,FIND(" ",A2209,1))),Actuacions!$A$10:$D$3010,4))</f>
        <v/>
      </c>
      <c r="C2209" s="156"/>
      <c r="D2209" s="156"/>
      <c r="E2209" s="156"/>
      <c r="F2209" s="77"/>
      <c r="G2209" s="78"/>
    </row>
    <row r="2210" spans="1:7" x14ac:dyDescent="0.25">
      <c r="A2210" s="125"/>
      <c r="B2210" s="136" t="str">
        <f>IF(OR(ISERROR(VLOOKUP(LEFT(A2210,FIND(" ",A2210,1)),Actuacions!$A$10:$D$3010,4)),A2210=""),"",VLOOKUP(VALUE(LEFT(A2210,FIND(" ",A2210,1))),Actuacions!$A$10:$D$3010,4))</f>
        <v/>
      </c>
      <c r="C2210" s="156"/>
      <c r="D2210" s="156"/>
      <c r="E2210" s="156"/>
      <c r="F2210" s="77"/>
      <c r="G2210" s="78"/>
    </row>
    <row r="2211" spans="1:7" x14ac:dyDescent="0.25">
      <c r="A2211" s="125"/>
      <c r="B2211" s="136" t="str">
        <f>IF(OR(ISERROR(VLOOKUP(LEFT(A2211,FIND(" ",A2211,1)),Actuacions!$A$10:$D$3010,4)),A2211=""),"",VLOOKUP(VALUE(LEFT(A2211,FIND(" ",A2211,1))),Actuacions!$A$10:$D$3010,4))</f>
        <v/>
      </c>
      <c r="C2211" s="156"/>
      <c r="D2211" s="156"/>
      <c r="E2211" s="156"/>
      <c r="F2211" s="77"/>
      <c r="G2211" s="78"/>
    </row>
    <row r="2212" spans="1:7" x14ac:dyDescent="0.25">
      <c r="A2212" s="125"/>
      <c r="B2212" s="136" t="str">
        <f>IF(OR(ISERROR(VLOOKUP(LEFT(A2212,FIND(" ",A2212,1)),Actuacions!$A$10:$D$3010,4)),A2212=""),"",VLOOKUP(VALUE(LEFT(A2212,FIND(" ",A2212,1))),Actuacions!$A$10:$D$3010,4))</f>
        <v/>
      </c>
      <c r="C2212" s="156"/>
      <c r="D2212" s="156"/>
      <c r="E2212" s="156"/>
      <c r="F2212" s="77"/>
      <c r="G2212" s="78"/>
    </row>
    <row r="2213" spans="1:7" x14ac:dyDescent="0.25">
      <c r="A2213" s="125"/>
      <c r="B2213" s="136" t="str">
        <f>IF(OR(ISERROR(VLOOKUP(LEFT(A2213,FIND(" ",A2213,1)),Actuacions!$A$10:$D$3010,4)),A2213=""),"",VLOOKUP(VALUE(LEFT(A2213,FIND(" ",A2213,1))),Actuacions!$A$10:$D$3010,4))</f>
        <v/>
      </c>
      <c r="C2213" s="156"/>
      <c r="D2213" s="156"/>
      <c r="E2213" s="156"/>
      <c r="F2213" s="77"/>
      <c r="G2213" s="78"/>
    </row>
    <row r="2214" spans="1:7" x14ac:dyDescent="0.25">
      <c r="A2214" s="125"/>
      <c r="B2214" s="136" t="str">
        <f>IF(OR(ISERROR(VLOOKUP(LEFT(A2214,FIND(" ",A2214,1)),Actuacions!$A$10:$D$3010,4)),A2214=""),"",VLOOKUP(VALUE(LEFT(A2214,FIND(" ",A2214,1))),Actuacions!$A$10:$D$3010,4))</f>
        <v/>
      </c>
      <c r="C2214" s="156"/>
      <c r="D2214" s="156"/>
      <c r="E2214" s="156"/>
      <c r="F2214" s="77"/>
      <c r="G2214" s="78"/>
    </row>
    <row r="2215" spans="1:7" x14ac:dyDescent="0.25">
      <c r="A2215" s="125"/>
      <c r="B2215" s="136" t="str">
        <f>IF(OR(ISERROR(VLOOKUP(LEFT(A2215,FIND(" ",A2215,1)),Actuacions!$A$10:$D$3010,4)),A2215=""),"",VLOOKUP(VALUE(LEFT(A2215,FIND(" ",A2215,1))),Actuacions!$A$10:$D$3010,4))</f>
        <v/>
      </c>
      <c r="C2215" s="156"/>
      <c r="D2215" s="156"/>
      <c r="E2215" s="156"/>
      <c r="F2215" s="77"/>
      <c r="G2215" s="78"/>
    </row>
    <row r="2216" spans="1:7" x14ac:dyDescent="0.25">
      <c r="A2216" s="125"/>
      <c r="B2216" s="136" t="str">
        <f>IF(OR(ISERROR(VLOOKUP(LEFT(A2216,FIND(" ",A2216,1)),Actuacions!$A$10:$D$3010,4)),A2216=""),"",VLOOKUP(VALUE(LEFT(A2216,FIND(" ",A2216,1))),Actuacions!$A$10:$D$3010,4))</f>
        <v/>
      </c>
      <c r="C2216" s="156"/>
      <c r="D2216" s="156"/>
      <c r="E2216" s="156"/>
      <c r="F2216" s="77"/>
      <c r="G2216" s="78"/>
    </row>
    <row r="2217" spans="1:7" x14ac:dyDescent="0.25">
      <c r="A2217" s="125"/>
      <c r="B2217" s="136" t="str">
        <f>IF(OR(ISERROR(VLOOKUP(LEFT(A2217,FIND(" ",A2217,1)),Actuacions!$A$10:$D$3010,4)),A2217=""),"",VLOOKUP(VALUE(LEFT(A2217,FIND(" ",A2217,1))),Actuacions!$A$10:$D$3010,4))</f>
        <v/>
      </c>
      <c r="C2217" s="156"/>
      <c r="D2217" s="156"/>
      <c r="E2217" s="156"/>
      <c r="F2217" s="77"/>
      <c r="G2217" s="78"/>
    </row>
    <row r="2218" spans="1:7" x14ac:dyDescent="0.25">
      <c r="A2218" s="125"/>
      <c r="B2218" s="136" t="str">
        <f>IF(OR(ISERROR(VLOOKUP(LEFT(A2218,FIND(" ",A2218,1)),Actuacions!$A$10:$D$3010,4)),A2218=""),"",VLOOKUP(VALUE(LEFT(A2218,FIND(" ",A2218,1))),Actuacions!$A$10:$D$3010,4))</f>
        <v/>
      </c>
      <c r="C2218" s="156"/>
      <c r="D2218" s="156"/>
      <c r="E2218" s="156"/>
      <c r="F2218" s="77"/>
      <c r="G2218" s="78"/>
    </row>
    <row r="2219" spans="1:7" x14ac:dyDescent="0.25">
      <c r="A2219" s="125"/>
      <c r="B2219" s="136" t="str">
        <f>IF(OR(ISERROR(VLOOKUP(LEFT(A2219,FIND(" ",A2219,1)),Actuacions!$A$10:$D$3010,4)),A2219=""),"",VLOOKUP(VALUE(LEFT(A2219,FIND(" ",A2219,1))),Actuacions!$A$10:$D$3010,4))</f>
        <v/>
      </c>
      <c r="C2219" s="156"/>
      <c r="D2219" s="156"/>
      <c r="E2219" s="156"/>
      <c r="F2219" s="77"/>
      <c r="G2219" s="78"/>
    </row>
    <row r="2220" spans="1:7" x14ac:dyDescent="0.25">
      <c r="A2220" s="125"/>
      <c r="B2220" s="136" t="str">
        <f>IF(OR(ISERROR(VLOOKUP(LEFT(A2220,FIND(" ",A2220,1)),Actuacions!$A$10:$D$3010,4)),A2220=""),"",VLOOKUP(VALUE(LEFT(A2220,FIND(" ",A2220,1))),Actuacions!$A$10:$D$3010,4))</f>
        <v/>
      </c>
      <c r="C2220" s="156"/>
      <c r="D2220" s="156"/>
      <c r="E2220" s="156"/>
      <c r="F2220" s="77"/>
      <c r="G2220" s="78"/>
    </row>
    <row r="2221" spans="1:7" x14ac:dyDescent="0.25">
      <c r="A2221" s="125"/>
      <c r="B2221" s="136" t="str">
        <f>IF(OR(ISERROR(VLOOKUP(LEFT(A2221,FIND(" ",A2221,1)),Actuacions!$A$10:$D$3010,4)),A2221=""),"",VLOOKUP(VALUE(LEFT(A2221,FIND(" ",A2221,1))),Actuacions!$A$10:$D$3010,4))</f>
        <v/>
      </c>
      <c r="C2221" s="156"/>
      <c r="D2221" s="156"/>
      <c r="E2221" s="156"/>
      <c r="F2221" s="77"/>
      <c r="G2221" s="78"/>
    </row>
    <row r="2222" spans="1:7" x14ac:dyDescent="0.25">
      <c r="A2222" s="125"/>
      <c r="B2222" s="136" t="str">
        <f>IF(OR(ISERROR(VLOOKUP(LEFT(A2222,FIND(" ",A2222,1)),Actuacions!$A$10:$D$3010,4)),A2222=""),"",VLOOKUP(VALUE(LEFT(A2222,FIND(" ",A2222,1))),Actuacions!$A$10:$D$3010,4))</f>
        <v/>
      </c>
      <c r="C2222" s="156"/>
      <c r="D2222" s="156"/>
      <c r="E2222" s="156"/>
      <c r="F2222" s="77"/>
      <c r="G2222" s="78"/>
    </row>
    <row r="2223" spans="1:7" x14ac:dyDescent="0.25">
      <c r="A2223" s="125"/>
      <c r="B2223" s="136" t="str">
        <f>IF(OR(ISERROR(VLOOKUP(LEFT(A2223,FIND(" ",A2223,1)),Actuacions!$A$10:$D$3010,4)),A2223=""),"",VLOOKUP(VALUE(LEFT(A2223,FIND(" ",A2223,1))),Actuacions!$A$10:$D$3010,4))</f>
        <v/>
      </c>
      <c r="C2223" s="156"/>
      <c r="D2223" s="156"/>
      <c r="E2223" s="156"/>
      <c r="F2223" s="77"/>
      <c r="G2223" s="78"/>
    </row>
    <row r="2224" spans="1:7" x14ac:dyDescent="0.25">
      <c r="A2224" s="125"/>
      <c r="B2224" s="136" t="str">
        <f>IF(OR(ISERROR(VLOOKUP(LEFT(A2224,FIND(" ",A2224,1)),Actuacions!$A$10:$D$3010,4)),A2224=""),"",VLOOKUP(VALUE(LEFT(A2224,FIND(" ",A2224,1))),Actuacions!$A$10:$D$3010,4))</f>
        <v/>
      </c>
      <c r="C2224" s="156"/>
      <c r="D2224" s="156"/>
      <c r="E2224" s="156"/>
      <c r="F2224" s="77"/>
      <c r="G2224" s="78"/>
    </row>
    <row r="2225" spans="1:7" x14ac:dyDescent="0.25">
      <c r="A2225" s="125"/>
      <c r="B2225" s="136" t="str">
        <f>IF(OR(ISERROR(VLOOKUP(LEFT(A2225,FIND(" ",A2225,1)),Actuacions!$A$10:$D$3010,4)),A2225=""),"",VLOOKUP(VALUE(LEFT(A2225,FIND(" ",A2225,1))),Actuacions!$A$10:$D$3010,4))</f>
        <v/>
      </c>
      <c r="C2225" s="156"/>
      <c r="D2225" s="156"/>
      <c r="E2225" s="156"/>
      <c r="F2225" s="77"/>
      <c r="G2225" s="78"/>
    </row>
    <row r="2226" spans="1:7" x14ac:dyDescent="0.25">
      <c r="A2226" s="125"/>
      <c r="B2226" s="136" t="str">
        <f>IF(OR(ISERROR(VLOOKUP(LEFT(A2226,FIND(" ",A2226,1)),Actuacions!$A$10:$D$3010,4)),A2226=""),"",VLOOKUP(VALUE(LEFT(A2226,FIND(" ",A2226,1))),Actuacions!$A$10:$D$3010,4))</f>
        <v/>
      </c>
      <c r="C2226" s="156"/>
      <c r="D2226" s="156"/>
      <c r="E2226" s="156"/>
      <c r="F2226" s="77"/>
      <c r="G2226" s="78"/>
    </row>
    <row r="2227" spans="1:7" x14ac:dyDescent="0.25">
      <c r="A2227" s="125"/>
      <c r="B2227" s="136" t="str">
        <f>IF(OR(ISERROR(VLOOKUP(LEFT(A2227,FIND(" ",A2227,1)),Actuacions!$A$10:$D$3010,4)),A2227=""),"",VLOOKUP(VALUE(LEFT(A2227,FIND(" ",A2227,1))),Actuacions!$A$10:$D$3010,4))</f>
        <v/>
      </c>
      <c r="C2227" s="156"/>
      <c r="D2227" s="156"/>
      <c r="E2227" s="156"/>
      <c r="F2227" s="77"/>
      <c r="G2227" s="78"/>
    </row>
    <row r="2228" spans="1:7" x14ac:dyDescent="0.25">
      <c r="A2228" s="125"/>
      <c r="B2228" s="136" t="str">
        <f>IF(OR(ISERROR(VLOOKUP(LEFT(A2228,FIND(" ",A2228,1)),Actuacions!$A$10:$D$3010,4)),A2228=""),"",VLOOKUP(VALUE(LEFT(A2228,FIND(" ",A2228,1))),Actuacions!$A$10:$D$3010,4))</f>
        <v/>
      </c>
      <c r="C2228" s="156"/>
      <c r="D2228" s="156"/>
      <c r="E2228" s="156"/>
      <c r="F2228" s="77"/>
      <c r="G2228" s="78"/>
    </row>
    <row r="2229" spans="1:7" x14ac:dyDescent="0.25">
      <c r="A2229" s="125"/>
      <c r="B2229" s="136" t="str">
        <f>IF(OR(ISERROR(VLOOKUP(LEFT(A2229,FIND(" ",A2229,1)),Actuacions!$A$10:$D$3010,4)),A2229=""),"",VLOOKUP(VALUE(LEFT(A2229,FIND(" ",A2229,1))),Actuacions!$A$10:$D$3010,4))</f>
        <v/>
      </c>
      <c r="C2229" s="156"/>
      <c r="D2229" s="156"/>
      <c r="E2229" s="156"/>
      <c r="F2229" s="77"/>
      <c r="G2229" s="78"/>
    </row>
    <row r="2230" spans="1:7" x14ac:dyDescent="0.25">
      <c r="A2230" s="125"/>
      <c r="B2230" s="136" t="str">
        <f>IF(OR(ISERROR(VLOOKUP(LEFT(A2230,FIND(" ",A2230,1)),Actuacions!$A$10:$D$3010,4)),A2230=""),"",VLOOKUP(VALUE(LEFT(A2230,FIND(" ",A2230,1))),Actuacions!$A$10:$D$3010,4))</f>
        <v/>
      </c>
      <c r="C2230" s="156"/>
      <c r="D2230" s="156"/>
      <c r="E2230" s="156"/>
      <c r="F2230" s="77"/>
      <c r="G2230" s="78"/>
    </row>
    <row r="2231" spans="1:7" x14ac:dyDescent="0.25">
      <c r="A2231" s="125"/>
      <c r="B2231" s="136" t="str">
        <f>IF(OR(ISERROR(VLOOKUP(LEFT(A2231,FIND(" ",A2231,1)),Actuacions!$A$10:$D$3010,4)),A2231=""),"",VLOOKUP(VALUE(LEFT(A2231,FIND(" ",A2231,1))),Actuacions!$A$10:$D$3010,4))</f>
        <v/>
      </c>
      <c r="C2231" s="156"/>
      <c r="D2231" s="156"/>
      <c r="E2231" s="156"/>
      <c r="F2231" s="77"/>
      <c r="G2231" s="78"/>
    </row>
    <row r="2232" spans="1:7" x14ac:dyDescent="0.25">
      <c r="A2232" s="125"/>
      <c r="B2232" s="136" t="str">
        <f>IF(OR(ISERROR(VLOOKUP(LEFT(A2232,FIND(" ",A2232,1)),Actuacions!$A$10:$D$3010,4)),A2232=""),"",VLOOKUP(VALUE(LEFT(A2232,FIND(" ",A2232,1))),Actuacions!$A$10:$D$3010,4))</f>
        <v/>
      </c>
      <c r="C2232" s="156"/>
      <c r="D2232" s="156"/>
      <c r="E2232" s="156"/>
      <c r="F2232" s="77"/>
      <c r="G2232" s="78"/>
    </row>
    <row r="2233" spans="1:7" x14ac:dyDescent="0.25">
      <c r="A2233" s="125"/>
      <c r="B2233" s="136" t="str">
        <f>IF(OR(ISERROR(VLOOKUP(LEFT(A2233,FIND(" ",A2233,1)),Actuacions!$A$10:$D$3010,4)),A2233=""),"",VLOOKUP(VALUE(LEFT(A2233,FIND(" ",A2233,1))),Actuacions!$A$10:$D$3010,4))</f>
        <v/>
      </c>
      <c r="C2233" s="156"/>
      <c r="D2233" s="156"/>
      <c r="E2233" s="156"/>
      <c r="F2233" s="77"/>
      <c r="G2233" s="78"/>
    </row>
    <row r="2234" spans="1:7" x14ac:dyDescent="0.25">
      <c r="A2234" s="125"/>
      <c r="B2234" s="136" t="str">
        <f>IF(OR(ISERROR(VLOOKUP(LEFT(A2234,FIND(" ",A2234,1)),Actuacions!$A$10:$D$3010,4)),A2234=""),"",VLOOKUP(VALUE(LEFT(A2234,FIND(" ",A2234,1))),Actuacions!$A$10:$D$3010,4))</f>
        <v/>
      </c>
      <c r="C2234" s="156"/>
      <c r="D2234" s="156"/>
      <c r="E2234" s="156"/>
      <c r="F2234" s="77"/>
      <c r="G2234" s="78"/>
    </row>
    <row r="2235" spans="1:7" x14ac:dyDescent="0.25">
      <c r="A2235" s="125"/>
      <c r="B2235" s="136" t="str">
        <f>IF(OR(ISERROR(VLOOKUP(LEFT(A2235,FIND(" ",A2235,1)),Actuacions!$A$10:$D$3010,4)),A2235=""),"",VLOOKUP(VALUE(LEFT(A2235,FIND(" ",A2235,1))),Actuacions!$A$10:$D$3010,4))</f>
        <v/>
      </c>
      <c r="C2235" s="156"/>
      <c r="D2235" s="156"/>
      <c r="E2235" s="156"/>
      <c r="F2235" s="77"/>
      <c r="G2235" s="78"/>
    </row>
    <row r="2236" spans="1:7" x14ac:dyDescent="0.25">
      <c r="A2236" s="125"/>
      <c r="B2236" s="136" t="str">
        <f>IF(OR(ISERROR(VLOOKUP(LEFT(A2236,FIND(" ",A2236,1)),Actuacions!$A$10:$D$3010,4)),A2236=""),"",VLOOKUP(VALUE(LEFT(A2236,FIND(" ",A2236,1))),Actuacions!$A$10:$D$3010,4))</f>
        <v/>
      </c>
      <c r="C2236" s="156"/>
      <c r="D2236" s="156"/>
      <c r="E2236" s="156"/>
      <c r="F2236" s="77"/>
      <c r="G2236" s="78"/>
    </row>
    <row r="2237" spans="1:7" x14ac:dyDescent="0.25">
      <c r="A2237" s="125"/>
      <c r="B2237" s="136" t="str">
        <f>IF(OR(ISERROR(VLOOKUP(LEFT(A2237,FIND(" ",A2237,1)),Actuacions!$A$10:$D$3010,4)),A2237=""),"",VLOOKUP(VALUE(LEFT(A2237,FIND(" ",A2237,1))),Actuacions!$A$10:$D$3010,4))</f>
        <v/>
      </c>
      <c r="C2237" s="156"/>
      <c r="D2237" s="156"/>
      <c r="E2237" s="156"/>
      <c r="F2237" s="77"/>
      <c r="G2237" s="78"/>
    </row>
    <row r="2238" spans="1:7" x14ac:dyDescent="0.25">
      <c r="A2238" s="125"/>
      <c r="B2238" s="136" t="str">
        <f>IF(OR(ISERROR(VLOOKUP(LEFT(A2238,FIND(" ",A2238,1)),Actuacions!$A$10:$D$3010,4)),A2238=""),"",VLOOKUP(VALUE(LEFT(A2238,FIND(" ",A2238,1))),Actuacions!$A$10:$D$3010,4))</f>
        <v/>
      </c>
      <c r="C2238" s="156"/>
      <c r="D2238" s="156"/>
      <c r="E2238" s="156"/>
      <c r="F2238" s="77"/>
      <c r="G2238" s="78"/>
    </row>
    <row r="2239" spans="1:7" x14ac:dyDescent="0.25">
      <c r="A2239" s="125"/>
      <c r="B2239" s="136" t="str">
        <f>IF(OR(ISERROR(VLOOKUP(LEFT(A2239,FIND(" ",A2239,1)),Actuacions!$A$10:$D$3010,4)),A2239=""),"",VLOOKUP(VALUE(LEFT(A2239,FIND(" ",A2239,1))),Actuacions!$A$10:$D$3010,4))</f>
        <v/>
      </c>
      <c r="C2239" s="156"/>
      <c r="D2239" s="156"/>
      <c r="E2239" s="156"/>
      <c r="F2239" s="77"/>
      <c r="G2239" s="78"/>
    </row>
    <row r="2240" spans="1:7" x14ac:dyDescent="0.25">
      <c r="A2240" s="125"/>
      <c r="B2240" s="136" t="str">
        <f>IF(OR(ISERROR(VLOOKUP(LEFT(A2240,FIND(" ",A2240,1)),Actuacions!$A$10:$D$3010,4)),A2240=""),"",VLOOKUP(VALUE(LEFT(A2240,FIND(" ",A2240,1))),Actuacions!$A$10:$D$3010,4))</f>
        <v/>
      </c>
      <c r="C2240" s="156"/>
      <c r="D2240" s="156"/>
      <c r="E2240" s="156"/>
      <c r="F2240" s="77"/>
      <c r="G2240" s="78"/>
    </row>
    <row r="2241" spans="1:7" x14ac:dyDescent="0.25">
      <c r="A2241" s="125"/>
      <c r="B2241" s="136" t="str">
        <f>IF(OR(ISERROR(VLOOKUP(LEFT(A2241,FIND(" ",A2241,1)),Actuacions!$A$10:$D$3010,4)),A2241=""),"",VLOOKUP(VALUE(LEFT(A2241,FIND(" ",A2241,1))),Actuacions!$A$10:$D$3010,4))</f>
        <v/>
      </c>
      <c r="C2241" s="156"/>
      <c r="D2241" s="156"/>
      <c r="E2241" s="156"/>
      <c r="F2241" s="77"/>
      <c r="G2241" s="78"/>
    </row>
    <row r="2242" spans="1:7" x14ac:dyDescent="0.25">
      <c r="A2242" s="125"/>
      <c r="B2242" s="136" t="str">
        <f>IF(OR(ISERROR(VLOOKUP(LEFT(A2242,FIND(" ",A2242,1)),Actuacions!$A$10:$D$3010,4)),A2242=""),"",VLOOKUP(VALUE(LEFT(A2242,FIND(" ",A2242,1))),Actuacions!$A$10:$D$3010,4))</f>
        <v/>
      </c>
      <c r="C2242" s="156"/>
      <c r="D2242" s="156"/>
      <c r="E2242" s="156"/>
      <c r="F2242" s="77"/>
      <c r="G2242" s="78"/>
    </row>
    <row r="2243" spans="1:7" x14ac:dyDescent="0.25">
      <c r="A2243" s="125"/>
      <c r="B2243" s="136" t="str">
        <f>IF(OR(ISERROR(VLOOKUP(LEFT(A2243,FIND(" ",A2243,1)),Actuacions!$A$10:$D$3010,4)),A2243=""),"",VLOOKUP(VALUE(LEFT(A2243,FIND(" ",A2243,1))),Actuacions!$A$10:$D$3010,4))</f>
        <v/>
      </c>
      <c r="C2243" s="156"/>
      <c r="D2243" s="156"/>
      <c r="E2243" s="156"/>
      <c r="F2243" s="77"/>
      <c r="G2243" s="78"/>
    </row>
    <row r="2244" spans="1:7" x14ac:dyDescent="0.25">
      <c r="A2244" s="125"/>
      <c r="B2244" s="136" t="str">
        <f>IF(OR(ISERROR(VLOOKUP(LEFT(A2244,FIND(" ",A2244,1)),Actuacions!$A$10:$D$3010,4)),A2244=""),"",VLOOKUP(VALUE(LEFT(A2244,FIND(" ",A2244,1))),Actuacions!$A$10:$D$3010,4))</f>
        <v/>
      </c>
      <c r="C2244" s="156"/>
      <c r="D2244" s="156"/>
      <c r="E2244" s="156"/>
      <c r="F2244" s="77"/>
      <c r="G2244" s="78"/>
    </row>
    <row r="2245" spans="1:7" x14ac:dyDescent="0.25">
      <c r="A2245" s="125"/>
      <c r="B2245" s="136" t="str">
        <f>IF(OR(ISERROR(VLOOKUP(LEFT(A2245,FIND(" ",A2245,1)),Actuacions!$A$10:$D$3010,4)),A2245=""),"",VLOOKUP(VALUE(LEFT(A2245,FIND(" ",A2245,1))),Actuacions!$A$10:$D$3010,4))</f>
        <v/>
      </c>
      <c r="C2245" s="156"/>
      <c r="D2245" s="156"/>
      <c r="E2245" s="156"/>
      <c r="F2245" s="77"/>
      <c r="G2245" s="78"/>
    </row>
    <row r="2246" spans="1:7" x14ac:dyDescent="0.25">
      <c r="A2246" s="125"/>
      <c r="B2246" s="136" t="str">
        <f>IF(OR(ISERROR(VLOOKUP(LEFT(A2246,FIND(" ",A2246,1)),Actuacions!$A$10:$D$3010,4)),A2246=""),"",VLOOKUP(VALUE(LEFT(A2246,FIND(" ",A2246,1))),Actuacions!$A$10:$D$3010,4))</f>
        <v/>
      </c>
      <c r="C2246" s="156"/>
      <c r="D2246" s="156"/>
      <c r="E2246" s="156"/>
      <c r="F2246" s="77"/>
      <c r="G2246" s="78"/>
    </row>
    <row r="2247" spans="1:7" x14ac:dyDescent="0.25">
      <c r="A2247" s="125"/>
      <c r="B2247" s="136" t="str">
        <f>IF(OR(ISERROR(VLOOKUP(LEFT(A2247,FIND(" ",A2247,1)),Actuacions!$A$10:$D$3010,4)),A2247=""),"",VLOOKUP(VALUE(LEFT(A2247,FIND(" ",A2247,1))),Actuacions!$A$10:$D$3010,4))</f>
        <v/>
      </c>
      <c r="C2247" s="156"/>
      <c r="D2247" s="156"/>
      <c r="E2247" s="156"/>
      <c r="F2247" s="77"/>
      <c r="G2247" s="78"/>
    </row>
    <row r="2248" spans="1:7" x14ac:dyDescent="0.25">
      <c r="A2248" s="125"/>
      <c r="B2248" s="136" t="str">
        <f>IF(OR(ISERROR(VLOOKUP(LEFT(A2248,FIND(" ",A2248,1)),Actuacions!$A$10:$D$3010,4)),A2248=""),"",VLOOKUP(VALUE(LEFT(A2248,FIND(" ",A2248,1))),Actuacions!$A$10:$D$3010,4))</f>
        <v/>
      </c>
      <c r="C2248" s="156"/>
      <c r="D2248" s="156"/>
      <c r="E2248" s="156"/>
      <c r="F2248" s="77"/>
      <c r="G2248" s="78"/>
    </row>
    <row r="2249" spans="1:7" x14ac:dyDescent="0.25">
      <c r="A2249" s="125"/>
      <c r="B2249" s="136" t="str">
        <f>IF(OR(ISERROR(VLOOKUP(LEFT(A2249,FIND(" ",A2249,1)),Actuacions!$A$10:$D$3010,4)),A2249=""),"",VLOOKUP(VALUE(LEFT(A2249,FIND(" ",A2249,1))),Actuacions!$A$10:$D$3010,4))</f>
        <v/>
      </c>
      <c r="C2249" s="156"/>
      <c r="D2249" s="156"/>
      <c r="E2249" s="156"/>
      <c r="F2249" s="77"/>
      <c r="G2249" s="78"/>
    </row>
    <row r="2250" spans="1:7" x14ac:dyDescent="0.25">
      <c r="A2250" s="125"/>
      <c r="B2250" s="136" t="str">
        <f>IF(OR(ISERROR(VLOOKUP(LEFT(A2250,FIND(" ",A2250,1)),Actuacions!$A$10:$D$3010,4)),A2250=""),"",VLOOKUP(VALUE(LEFT(A2250,FIND(" ",A2250,1))),Actuacions!$A$10:$D$3010,4))</f>
        <v/>
      </c>
      <c r="C2250" s="156"/>
      <c r="D2250" s="156"/>
      <c r="E2250" s="156"/>
      <c r="F2250" s="77"/>
      <c r="G2250" s="78"/>
    </row>
    <row r="2251" spans="1:7" x14ac:dyDescent="0.25">
      <c r="A2251" s="125"/>
      <c r="B2251" s="136" t="str">
        <f>IF(OR(ISERROR(VLOOKUP(LEFT(A2251,FIND(" ",A2251,1)),Actuacions!$A$10:$D$3010,4)),A2251=""),"",VLOOKUP(VALUE(LEFT(A2251,FIND(" ",A2251,1))),Actuacions!$A$10:$D$3010,4))</f>
        <v/>
      </c>
      <c r="C2251" s="156"/>
      <c r="D2251" s="156"/>
      <c r="E2251" s="156"/>
      <c r="F2251" s="77"/>
      <c r="G2251" s="78"/>
    </row>
    <row r="2252" spans="1:7" x14ac:dyDescent="0.25">
      <c r="A2252" s="125"/>
      <c r="B2252" s="136" t="str">
        <f>IF(OR(ISERROR(VLOOKUP(LEFT(A2252,FIND(" ",A2252,1)),Actuacions!$A$10:$D$3010,4)),A2252=""),"",VLOOKUP(VALUE(LEFT(A2252,FIND(" ",A2252,1))),Actuacions!$A$10:$D$3010,4))</f>
        <v/>
      </c>
      <c r="C2252" s="156"/>
      <c r="D2252" s="156"/>
      <c r="E2252" s="156"/>
      <c r="F2252" s="77"/>
      <c r="G2252" s="78"/>
    </row>
    <row r="2253" spans="1:7" x14ac:dyDescent="0.25">
      <c r="A2253" s="125"/>
      <c r="B2253" s="136" t="str">
        <f>IF(OR(ISERROR(VLOOKUP(LEFT(A2253,FIND(" ",A2253,1)),Actuacions!$A$10:$D$3010,4)),A2253=""),"",VLOOKUP(VALUE(LEFT(A2253,FIND(" ",A2253,1))),Actuacions!$A$10:$D$3010,4))</f>
        <v/>
      </c>
      <c r="C2253" s="156"/>
      <c r="D2253" s="156"/>
      <c r="E2253" s="156"/>
      <c r="F2253" s="77"/>
      <c r="G2253" s="78"/>
    </row>
    <row r="2254" spans="1:7" x14ac:dyDescent="0.25">
      <c r="A2254" s="125"/>
      <c r="B2254" s="136" t="str">
        <f>IF(OR(ISERROR(VLOOKUP(LEFT(A2254,FIND(" ",A2254,1)),Actuacions!$A$10:$D$3010,4)),A2254=""),"",VLOOKUP(VALUE(LEFT(A2254,FIND(" ",A2254,1))),Actuacions!$A$10:$D$3010,4))</f>
        <v/>
      </c>
      <c r="C2254" s="156"/>
      <c r="D2254" s="156"/>
      <c r="E2254" s="156"/>
      <c r="F2254" s="77"/>
      <c r="G2254" s="78"/>
    </row>
    <row r="2255" spans="1:7" x14ac:dyDescent="0.25">
      <c r="A2255" s="125"/>
      <c r="B2255" s="136" t="str">
        <f>IF(OR(ISERROR(VLOOKUP(LEFT(A2255,FIND(" ",A2255,1)),Actuacions!$A$10:$D$3010,4)),A2255=""),"",VLOOKUP(VALUE(LEFT(A2255,FIND(" ",A2255,1))),Actuacions!$A$10:$D$3010,4))</f>
        <v/>
      </c>
      <c r="C2255" s="156"/>
      <c r="D2255" s="156"/>
      <c r="E2255" s="156"/>
      <c r="F2255" s="77"/>
      <c r="G2255" s="78"/>
    </row>
    <row r="2256" spans="1:7" x14ac:dyDescent="0.25">
      <c r="A2256" s="125"/>
      <c r="B2256" s="136" t="str">
        <f>IF(OR(ISERROR(VLOOKUP(LEFT(A2256,FIND(" ",A2256,1)),Actuacions!$A$10:$D$3010,4)),A2256=""),"",VLOOKUP(VALUE(LEFT(A2256,FIND(" ",A2256,1))),Actuacions!$A$10:$D$3010,4))</f>
        <v/>
      </c>
      <c r="C2256" s="156"/>
      <c r="D2256" s="156"/>
      <c r="E2256" s="156"/>
      <c r="F2256" s="77"/>
      <c r="G2256" s="78"/>
    </row>
    <row r="2257" spans="1:7" x14ac:dyDescent="0.25">
      <c r="A2257" s="125"/>
      <c r="B2257" s="136" t="str">
        <f>IF(OR(ISERROR(VLOOKUP(LEFT(A2257,FIND(" ",A2257,1)),Actuacions!$A$10:$D$3010,4)),A2257=""),"",VLOOKUP(VALUE(LEFT(A2257,FIND(" ",A2257,1))),Actuacions!$A$10:$D$3010,4))</f>
        <v/>
      </c>
      <c r="C2257" s="156"/>
      <c r="D2257" s="156"/>
      <c r="E2257" s="156"/>
      <c r="F2257" s="77"/>
      <c r="G2257" s="78"/>
    </row>
    <row r="2258" spans="1:7" x14ac:dyDescent="0.25">
      <c r="A2258" s="125"/>
      <c r="B2258" s="136" t="str">
        <f>IF(OR(ISERROR(VLOOKUP(LEFT(A2258,FIND(" ",A2258,1)),Actuacions!$A$10:$D$3010,4)),A2258=""),"",VLOOKUP(VALUE(LEFT(A2258,FIND(" ",A2258,1))),Actuacions!$A$10:$D$3010,4))</f>
        <v/>
      </c>
      <c r="C2258" s="156"/>
      <c r="D2258" s="156"/>
      <c r="E2258" s="156"/>
      <c r="F2258" s="77"/>
      <c r="G2258" s="78"/>
    </row>
    <row r="2259" spans="1:7" x14ac:dyDescent="0.25">
      <c r="A2259" s="125"/>
      <c r="B2259" s="136" t="str">
        <f>IF(OR(ISERROR(VLOOKUP(LEFT(A2259,FIND(" ",A2259,1)),Actuacions!$A$10:$D$3010,4)),A2259=""),"",VLOOKUP(VALUE(LEFT(A2259,FIND(" ",A2259,1))),Actuacions!$A$10:$D$3010,4))</f>
        <v/>
      </c>
      <c r="C2259" s="156"/>
      <c r="D2259" s="156"/>
      <c r="E2259" s="156"/>
      <c r="F2259" s="77"/>
      <c r="G2259" s="78"/>
    </row>
    <row r="2260" spans="1:7" x14ac:dyDescent="0.25">
      <c r="A2260" s="125"/>
      <c r="B2260" s="136" t="str">
        <f>IF(OR(ISERROR(VLOOKUP(LEFT(A2260,FIND(" ",A2260,1)),Actuacions!$A$10:$D$3010,4)),A2260=""),"",VLOOKUP(VALUE(LEFT(A2260,FIND(" ",A2260,1))),Actuacions!$A$10:$D$3010,4))</f>
        <v/>
      </c>
      <c r="C2260" s="156"/>
      <c r="D2260" s="156"/>
      <c r="E2260" s="156"/>
      <c r="F2260" s="77"/>
      <c r="G2260" s="78"/>
    </row>
    <row r="2261" spans="1:7" x14ac:dyDescent="0.25">
      <c r="A2261" s="125"/>
      <c r="B2261" s="136" t="str">
        <f>IF(OR(ISERROR(VLOOKUP(LEFT(A2261,FIND(" ",A2261,1)),Actuacions!$A$10:$D$3010,4)),A2261=""),"",VLOOKUP(VALUE(LEFT(A2261,FIND(" ",A2261,1))),Actuacions!$A$10:$D$3010,4))</f>
        <v/>
      </c>
      <c r="C2261" s="156"/>
      <c r="D2261" s="156"/>
      <c r="E2261" s="156"/>
      <c r="F2261" s="77"/>
      <c r="G2261" s="78"/>
    </row>
    <row r="2262" spans="1:7" x14ac:dyDescent="0.25">
      <c r="A2262" s="125"/>
      <c r="B2262" s="136" t="str">
        <f>IF(OR(ISERROR(VLOOKUP(LEFT(A2262,FIND(" ",A2262,1)),Actuacions!$A$10:$D$3010,4)),A2262=""),"",VLOOKUP(VALUE(LEFT(A2262,FIND(" ",A2262,1))),Actuacions!$A$10:$D$3010,4))</f>
        <v/>
      </c>
      <c r="C2262" s="156"/>
      <c r="D2262" s="156"/>
      <c r="E2262" s="156"/>
      <c r="F2262" s="77"/>
      <c r="G2262" s="78"/>
    </row>
    <row r="2263" spans="1:7" x14ac:dyDescent="0.25">
      <c r="A2263" s="125"/>
      <c r="B2263" s="136" t="str">
        <f>IF(OR(ISERROR(VLOOKUP(LEFT(A2263,FIND(" ",A2263,1)),Actuacions!$A$10:$D$3010,4)),A2263=""),"",VLOOKUP(VALUE(LEFT(A2263,FIND(" ",A2263,1))),Actuacions!$A$10:$D$3010,4))</f>
        <v/>
      </c>
      <c r="C2263" s="156"/>
      <c r="D2263" s="156"/>
      <c r="E2263" s="156"/>
      <c r="F2263" s="77"/>
      <c r="G2263" s="78"/>
    </row>
    <row r="2264" spans="1:7" x14ac:dyDescent="0.25">
      <c r="A2264" s="125"/>
      <c r="B2264" s="136" t="str">
        <f>IF(OR(ISERROR(VLOOKUP(LEFT(A2264,FIND(" ",A2264,1)),Actuacions!$A$10:$D$3010,4)),A2264=""),"",VLOOKUP(VALUE(LEFT(A2264,FIND(" ",A2264,1))),Actuacions!$A$10:$D$3010,4))</f>
        <v/>
      </c>
      <c r="C2264" s="156"/>
      <c r="D2264" s="156"/>
      <c r="E2264" s="156"/>
      <c r="F2264" s="77"/>
      <c r="G2264" s="78"/>
    </row>
    <row r="2265" spans="1:7" x14ac:dyDescent="0.25">
      <c r="A2265" s="125"/>
      <c r="B2265" s="136" t="str">
        <f>IF(OR(ISERROR(VLOOKUP(LEFT(A2265,FIND(" ",A2265,1)),Actuacions!$A$10:$D$3010,4)),A2265=""),"",VLOOKUP(VALUE(LEFT(A2265,FIND(" ",A2265,1))),Actuacions!$A$10:$D$3010,4))</f>
        <v/>
      </c>
      <c r="C2265" s="156"/>
      <c r="D2265" s="156"/>
      <c r="E2265" s="156"/>
      <c r="F2265" s="77"/>
      <c r="G2265" s="78"/>
    </row>
    <row r="2266" spans="1:7" x14ac:dyDescent="0.25">
      <c r="A2266" s="125"/>
      <c r="B2266" s="136" t="str">
        <f>IF(OR(ISERROR(VLOOKUP(LEFT(A2266,FIND(" ",A2266,1)),Actuacions!$A$10:$D$3010,4)),A2266=""),"",VLOOKUP(VALUE(LEFT(A2266,FIND(" ",A2266,1))),Actuacions!$A$10:$D$3010,4))</f>
        <v/>
      </c>
      <c r="C2266" s="156"/>
      <c r="D2266" s="156"/>
      <c r="E2266" s="156"/>
      <c r="F2266" s="77"/>
      <c r="G2266" s="78"/>
    </row>
    <row r="2267" spans="1:7" x14ac:dyDescent="0.25">
      <c r="A2267" s="125"/>
      <c r="B2267" s="136" t="str">
        <f>IF(OR(ISERROR(VLOOKUP(LEFT(A2267,FIND(" ",A2267,1)),Actuacions!$A$10:$D$3010,4)),A2267=""),"",VLOOKUP(VALUE(LEFT(A2267,FIND(" ",A2267,1))),Actuacions!$A$10:$D$3010,4))</f>
        <v/>
      </c>
      <c r="C2267" s="156"/>
      <c r="D2267" s="156"/>
      <c r="E2267" s="156"/>
      <c r="F2267" s="77"/>
      <c r="G2267" s="78"/>
    </row>
    <row r="2268" spans="1:7" x14ac:dyDescent="0.25">
      <c r="A2268" s="125"/>
      <c r="B2268" s="136" t="str">
        <f>IF(OR(ISERROR(VLOOKUP(LEFT(A2268,FIND(" ",A2268,1)),Actuacions!$A$10:$D$3010,4)),A2268=""),"",VLOOKUP(VALUE(LEFT(A2268,FIND(" ",A2268,1))),Actuacions!$A$10:$D$3010,4))</f>
        <v/>
      </c>
      <c r="C2268" s="156"/>
      <c r="D2268" s="156"/>
      <c r="E2268" s="156"/>
      <c r="F2268" s="77"/>
      <c r="G2268" s="78"/>
    </row>
    <row r="2269" spans="1:7" x14ac:dyDescent="0.25">
      <c r="A2269" s="125"/>
      <c r="B2269" s="136" t="str">
        <f>IF(OR(ISERROR(VLOOKUP(LEFT(A2269,FIND(" ",A2269,1)),Actuacions!$A$10:$D$3010,4)),A2269=""),"",VLOOKUP(VALUE(LEFT(A2269,FIND(" ",A2269,1))),Actuacions!$A$10:$D$3010,4))</f>
        <v/>
      </c>
      <c r="C2269" s="156"/>
      <c r="D2269" s="156"/>
      <c r="E2269" s="156"/>
      <c r="F2269" s="77"/>
      <c r="G2269" s="78"/>
    </row>
    <row r="2270" spans="1:7" x14ac:dyDescent="0.25">
      <c r="A2270" s="125"/>
      <c r="B2270" s="136" t="str">
        <f>IF(OR(ISERROR(VLOOKUP(LEFT(A2270,FIND(" ",A2270,1)),Actuacions!$A$10:$D$3010,4)),A2270=""),"",VLOOKUP(VALUE(LEFT(A2270,FIND(" ",A2270,1))),Actuacions!$A$10:$D$3010,4))</f>
        <v/>
      </c>
      <c r="C2270" s="156"/>
      <c r="D2270" s="156"/>
      <c r="E2270" s="156"/>
      <c r="F2270" s="77"/>
      <c r="G2270" s="78"/>
    </row>
    <row r="2271" spans="1:7" x14ac:dyDescent="0.25">
      <c r="A2271" s="125"/>
      <c r="B2271" s="136" t="str">
        <f>IF(OR(ISERROR(VLOOKUP(LEFT(A2271,FIND(" ",A2271,1)),Actuacions!$A$10:$D$3010,4)),A2271=""),"",VLOOKUP(VALUE(LEFT(A2271,FIND(" ",A2271,1))),Actuacions!$A$10:$D$3010,4))</f>
        <v/>
      </c>
      <c r="C2271" s="156"/>
      <c r="D2271" s="156"/>
      <c r="E2271" s="156"/>
      <c r="F2271" s="77"/>
      <c r="G2271" s="78"/>
    </row>
    <row r="2272" spans="1:7" x14ac:dyDescent="0.25">
      <c r="A2272" s="125"/>
      <c r="B2272" s="136" t="str">
        <f>IF(OR(ISERROR(VLOOKUP(LEFT(A2272,FIND(" ",A2272,1)),Actuacions!$A$10:$D$3010,4)),A2272=""),"",VLOOKUP(VALUE(LEFT(A2272,FIND(" ",A2272,1))),Actuacions!$A$10:$D$3010,4))</f>
        <v/>
      </c>
      <c r="C2272" s="156"/>
      <c r="D2272" s="156"/>
      <c r="E2272" s="156"/>
      <c r="F2272" s="77"/>
      <c r="G2272" s="78"/>
    </row>
    <row r="2273" spans="1:7" x14ac:dyDescent="0.25">
      <c r="A2273" s="125"/>
      <c r="B2273" s="136" t="str">
        <f>IF(OR(ISERROR(VLOOKUP(LEFT(A2273,FIND(" ",A2273,1)),Actuacions!$A$10:$D$3010,4)),A2273=""),"",VLOOKUP(VALUE(LEFT(A2273,FIND(" ",A2273,1))),Actuacions!$A$10:$D$3010,4))</f>
        <v/>
      </c>
      <c r="C2273" s="156"/>
      <c r="D2273" s="156"/>
      <c r="E2273" s="156"/>
      <c r="F2273" s="77"/>
      <c r="G2273" s="78"/>
    </row>
    <row r="2274" spans="1:7" x14ac:dyDescent="0.25">
      <c r="A2274" s="125"/>
      <c r="B2274" s="136" t="str">
        <f>IF(OR(ISERROR(VLOOKUP(LEFT(A2274,FIND(" ",A2274,1)),Actuacions!$A$10:$D$3010,4)),A2274=""),"",VLOOKUP(VALUE(LEFT(A2274,FIND(" ",A2274,1))),Actuacions!$A$10:$D$3010,4))</f>
        <v/>
      </c>
      <c r="C2274" s="156"/>
      <c r="D2274" s="156"/>
      <c r="E2274" s="156"/>
      <c r="F2274" s="77"/>
      <c r="G2274" s="78"/>
    </row>
    <row r="2275" spans="1:7" x14ac:dyDescent="0.25">
      <c r="A2275" s="125"/>
      <c r="B2275" s="136" t="str">
        <f>IF(OR(ISERROR(VLOOKUP(LEFT(A2275,FIND(" ",A2275,1)),Actuacions!$A$10:$D$3010,4)),A2275=""),"",VLOOKUP(VALUE(LEFT(A2275,FIND(" ",A2275,1))),Actuacions!$A$10:$D$3010,4))</f>
        <v/>
      </c>
      <c r="C2275" s="156"/>
      <c r="D2275" s="156"/>
      <c r="E2275" s="156"/>
      <c r="F2275" s="77"/>
      <c r="G2275" s="78"/>
    </row>
    <row r="2276" spans="1:7" x14ac:dyDescent="0.25">
      <c r="A2276" s="125"/>
      <c r="B2276" s="136" t="str">
        <f>IF(OR(ISERROR(VLOOKUP(LEFT(A2276,FIND(" ",A2276,1)),Actuacions!$A$10:$D$3010,4)),A2276=""),"",VLOOKUP(VALUE(LEFT(A2276,FIND(" ",A2276,1))),Actuacions!$A$10:$D$3010,4))</f>
        <v/>
      </c>
      <c r="C2276" s="156"/>
      <c r="D2276" s="156"/>
      <c r="E2276" s="156"/>
      <c r="F2276" s="77"/>
      <c r="G2276" s="78"/>
    </row>
    <row r="2277" spans="1:7" x14ac:dyDescent="0.25">
      <c r="A2277" s="125"/>
      <c r="B2277" s="136" t="str">
        <f>IF(OR(ISERROR(VLOOKUP(LEFT(A2277,FIND(" ",A2277,1)),Actuacions!$A$10:$D$3010,4)),A2277=""),"",VLOOKUP(VALUE(LEFT(A2277,FIND(" ",A2277,1))),Actuacions!$A$10:$D$3010,4))</f>
        <v/>
      </c>
      <c r="C2277" s="156"/>
      <c r="D2277" s="156"/>
      <c r="E2277" s="156"/>
      <c r="F2277" s="77"/>
      <c r="G2277" s="78"/>
    </row>
    <row r="2278" spans="1:7" x14ac:dyDescent="0.25">
      <c r="A2278" s="125"/>
      <c r="B2278" s="136" t="str">
        <f>IF(OR(ISERROR(VLOOKUP(LEFT(A2278,FIND(" ",A2278,1)),Actuacions!$A$10:$D$3010,4)),A2278=""),"",VLOOKUP(VALUE(LEFT(A2278,FIND(" ",A2278,1))),Actuacions!$A$10:$D$3010,4))</f>
        <v/>
      </c>
      <c r="C2278" s="156"/>
      <c r="D2278" s="156"/>
      <c r="E2278" s="156"/>
      <c r="F2278" s="77"/>
      <c r="G2278" s="78"/>
    </row>
    <row r="2279" spans="1:7" x14ac:dyDescent="0.25">
      <c r="A2279" s="125"/>
      <c r="B2279" s="136" t="str">
        <f>IF(OR(ISERROR(VLOOKUP(LEFT(A2279,FIND(" ",A2279,1)),Actuacions!$A$10:$D$3010,4)),A2279=""),"",VLOOKUP(VALUE(LEFT(A2279,FIND(" ",A2279,1))),Actuacions!$A$10:$D$3010,4))</f>
        <v/>
      </c>
      <c r="C2279" s="156"/>
      <c r="D2279" s="156"/>
      <c r="E2279" s="156"/>
      <c r="F2279" s="77"/>
      <c r="G2279" s="78"/>
    </row>
    <row r="2280" spans="1:7" x14ac:dyDescent="0.25">
      <c r="A2280" s="125"/>
      <c r="B2280" s="136" t="str">
        <f>IF(OR(ISERROR(VLOOKUP(LEFT(A2280,FIND(" ",A2280,1)),Actuacions!$A$10:$D$3010,4)),A2280=""),"",VLOOKUP(VALUE(LEFT(A2280,FIND(" ",A2280,1))),Actuacions!$A$10:$D$3010,4))</f>
        <v/>
      </c>
      <c r="C2280" s="156"/>
      <c r="D2280" s="156"/>
      <c r="E2280" s="156"/>
      <c r="F2280" s="77"/>
      <c r="G2280" s="78"/>
    </row>
    <row r="2281" spans="1:7" x14ac:dyDescent="0.25">
      <c r="A2281" s="125"/>
      <c r="B2281" s="136" t="str">
        <f>IF(OR(ISERROR(VLOOKUP(LEFT(A2281,FIND(" ",A2281,1)),Actuacions!$A$10:$D$3010,4)),A2281=""),"",VLOOKUP(VALUE(LEFT(A2281,FIND(" ",A2281,1))),Actuacions!$A$10:$D$3010,4))</f>
        <v/>
      </c>
      <c r="C2281" s="156"/>
      <c r="D2281" s="156"/>
      <c r="E2281" s="156"/>
      <c r="F2281" s="77"/>
      <c r="G2281" s="78"/>
    </row>
    <row r="2282" spans="1:7" x14ac:dyDescent="0.25">
      <c r="A2282" s="125"/>
      <c r="B2282" s="136" t="str">
        <f>IF(OR(ISERROR(VLOOKUP(LEFT(A2282,FIND(" ",A2282,1)),Actuacions!$A$10:$D$3010,4)),A2282=""),"",VLOOKUP(VALUE(LEFT(A2282,FIND(" ",A2282,1))),Actuacions!$A$10:$D$3010,4))</f>
        <v/>
      </c>
      <c r="C2282" s="156"/>
      <c r="D2282" s="156"/>
      <c r="E2282" s="156"/>
      <c r="F2282" s="77"/>
      <c r="G2282" s="78"/>
    </row>
    <row r="2283" spans="1:7" x14ac:dyDescent="0.25">
      <c r="A2283" s="125"/>
      <c r="B2283" s="136" t="str">
        <f>IF(OR(ISERROR(VLOOKUP(LEFT(A2283,FIND(" ",A2283,1)),Actuacions!$A$10:$D$3010,4)),A2283=""),"",VLOOKUP(VALUE(LEFT(A2283,FIND(" ",A2283,1))),Actuacions!$A$10:$D$3010,4))</f>
        <v/>
      </c>
      <c r="C2283" s="156"/>
      <c r="D2283" s="156"/>
      <c r="E2283" s="156"/>
      <c r="F2283" s="77"/>
      <c r="G2283" s="78"/>
    </row>
    <row r="2284" spans="1:7" x14ac:dyDescent="0.25">
      <c r="A2284" s="125"/>
      <c r="B2284" s="136" t="str">
        <f>IF(OR(ISERROR(VLOOKUP(LEFT(A2284,FIND(" ",A2284,1)),Actuacions!$A$10:$D$3010,4)),A2284=""),"",VLOOKUP(VALUE(LEFT(A2284,FIND(" ",A2284,1))),Actuacions!$A$10:$D$3010,4))</f>
        <v/>
      </c>
      <c r="C2284" s="156"/>
      <c r="D2284" s="156"/>
      <c r="E2284" s="156"/>
      <c r="F2284" s="77"/>
      <c r="G2284" s="78"/>
    </row>
    <row r="2285" spans="1:7" x14ac:dyDescent="0.25">
      <c r="A2285" s="125"/>
      <c r="B2285" s="136" t="str">
        <f>IF(OR(ISERROR(VLOOKUP(LEFT(A2285,FIND(" ",A2285,1)),Actuacions!$A$10:$D$3010,4)),A2285=""),"",VLOOKUP(VALUE(LEFT(A2285,FIND(" ",A2285,1))),Actuacions!$A$10:$D$3010,4))</f>
        <v/>
      </c>
      <c r="C2285" s="156"/>
      <c r="D2285" s="156"/>
      <c r="E2285" s="156"/>
      <c r="F2285" s="77"/>
      <c r="G2285" s="78"/>
    </row>
    <row r="2286" spans="1:7" x14ac:dyDescent="0.25">
      <c r="A2286" s="125"/>
      <c r="B2286" s="136" t="str">
        <f>IF(OR(ISERROR(VLOOKUP(LEFT(A2286,FIND(" ",A2286,1)),Actuacions!$A$10:$D$3010,4)),A2286=""),"",VLOOKUP(VALUE(LEFT(A2286,FIND(" ",A2286,1))),Actuacions!$A$10:$D$3010,4))</f>
        <v/>
      </c>
      <c r="C2286" s="156"/>
      <c r="D2286" s="156"/>
      <c r="E2286" s="156"/>
      <c r="F2286" s="77"/>
      <c r="G2286" s="78"/>
    </row>
    <row r="2287" spans="1:7" x14ac:dyDescent="0.25">
      <c r="A2287" s="125"/>
      <c r="B2287" s="136" t="str">
        <f>IF(OR(ISERROR(VLOOKUP(LEFT(A2287,FIND(" ",A2287,1)),Actuacions!$A$10:$D$3010,4)),A2287=""),"",VLOOKUP(VALUE(LEFT(A2287,FIND(" ",A2287,1))),Actuacions!$A$10:$D$3010,4))</f>
        <v/>
      </c>
      <c r="C2287" s="156"/>
      <c r="D2287" s="156"/>
      <c r="E2287" s="156"/>
      <c r="F2287" s="77"/>
      <c r="G2287" s="78"/>
    </row>
    <row r="2288" spans="1:7" x14ac:dyDescent="0.25">
      <c r="A2288" s="125"/>
      <c r="B2288" s="136" t="str">
        <f>IF(OR(ISERROR(VLOOKUP(LEFT(A2288,FIND(" ",A2288,1)),Actuacions!$A$10:$D$3010,4)),A2288=""),"",VLOOKUP(VALUE(LEFT(A2288,FIND(" ",A2288,1))),Actuacions!$A$10:$D$3010,4))</f>
        <v/>
      </c>
      <c r="C2288" s="156"/>
      <c r="D2288" s="156"/>
      <c r="E2288" s="156"/>
      <c r="F2288" s="77"/>
      <c r="G2288" s="78"/>
    </row>
    <row r="2289" spans="1:7" x14ac:dyDescent="0.25">
      <c r="A2289" s="125"/>
      <c r="B2289" s="136" t="str">
        <f>IF(OR(ISERROR(VLOOKUP(LEFT(A2289,FIND(" ",A2289,1)),Actuacions!$A$10:$D$3010,4)),A2289=""),"",VLOOKUP(VALUE(LEFT(A2289,FIND(" ",A2289,1))),Actuacions!$A$10:$D$3010,4))</f>
        <v/>
      </c>
      <c r="C2289" s="156"/>
      <c r="D2289" s="156"/>
      <c r="E2289" s="156"/>
      <c r="F2289" s="77"/>
      <c r="G2289" s="78"/>
    </row>
    <row r="2290" spans="1:7" x14ac:dyDescent="0.25">
      <c r="A2290" s="125"/>
      <c r="B2290" s="136" t="str">
        <f>IF(OR(ISERROR(VLOOKUP(LEFT(A2290,FIND(" ",A2290,1)),Actuacions!$A$10:$D$3010,4)),A2290=""),"",VLOOKUP(VALUE(LEFT(A2290,FIND(" ",A2290,1))),Actuacions!$A$10:$D$3010,4))</f>
        <v/>
      </c>
      <c r="C2290" s="156"/>
      <c r="D2290" s="156"/>
      <c r="E2290" s="156"/>
      <c r="F2290" s="77"/>
      <c r="G2290" s="78"/>
    </row>
    <row r="2291" spans="1:7" x14ac:dyDescent="0.25">
      <c r="A2291" s="125"/>
      <c r="B2291" s="136" t="str">
        <f>IF(OR(ISERROR(VLOOKUP(LEFT(A2291,FIND(" ",A2291,1)),Actuacions!$A$10:$D$3010,4)),A2291=""),"",VLOOKUP(VALUE(LEFT(A2291,FIND(" ",A2291,1))),Actuacions!$A$10:$D$3010,4))</f>
        <v/>
      </c>
      <c r="C2291" s="156"/>
      <c r="D2291" s="156"/>
      <c r="E2291" s="156"/>
      <c r="F2291" s="77"/>
      <c r="G2291" s="78"/>
    </row>
    <row r="2292" spans="1:7" x14ac:dyDescent="0.25">
      <c r="A2292" s="125"/>
      <c r="B2292" s="136" t="str">
        <f>IF(OR(ISERROR(VLOOKUP(LEFT(A2292,FIND(" ",A2292,1)),Actuacions!$A$10:$D$3010,4)),A2292=""),"",VLOOKUP(VALUE(LEFT(A2292,FIND(" ",A2292,1))),Actuacions!$A$10:$D$3010,4))</f>
        <v/>
      </c>
      <c r="C2292" s="156"/>
      <c r="D2292" s="156"/>
      <c r="E2292" s="156"/>
      <c r="F2292" s="77"/>
      <c r="G2292" s="78"/>
    </row>
    <row r="2293" spans="1:7" x14ac:dyDescent="0.25">
      <c r="A2293" s="125"/>
      <c r="B2293" s="136" t="str">
        <f>IF(OR(ISERROR(VLOOKUP(LEFT(A2293,FIND(" ",A2293,1)),Actuacions!$A$10:$D$3010,4)),A2293=""),"",VLOOKUP(VALUE(LEFT(A2293,FIND(" ",A2293,1))),Actuacions!$A$10:$D$3010,4))</f>
        <v/>
      </c>
      <c r="C2293" s="156"/>
      <c r="D2293" s="156"/>
      <c r="E2293" s="156"/>
      <c r="F2293" s="77"/>
      <c r="G2293" s="78"/>
    </row>
    <row r="2294" spans="1:7" x14ac:dyDescent="0.25">
      <c r="A2294" s="125"/>
      <c r="B2294" s="136" t="str">
        <f>IF(OR(ISERROR(VLOOKUP(LEFT(A2294,FIND(" ",A2294,1)),Actuacions!$A$10:$D$3010,4)),A2294=""),"",VLOOKUP(VALUE(LEFT(A2294,FIND(" ",A2294,1))),Actuacions!$A$10:$D$3010,4))</f>
        <v/>
      </c>
      <c r="C2294" s="156"/>
      <c r="D2294" s="156"/>
      <c r="E2294" s="156"/>
      <c r="F2294" s="77"/>
      <c r="G2294" s="78"/>
    </row>
    <row r="2295" spans="1:7" x14ac:dyDescent="0.25">
      <c r="A2295" s="125"/>
      <c r="B2295" s="136" t="str">
        <f>IF(OR(ISERROR(VLOOKUP(LEFT(A2295,FIND(" ",A2295,1)),Actuacions!$A$10:$D$3010,4)),A2295=""),"",VLOOKUP(VALUE(LEFT(A2295,FIND(" ",A2295,1))),Actuacions!$A$10:$D$3010,4))</f>
        <v/>
      </c>
      <c r="C2295" s="156"/>
      <c r="D2295" s="156"/>
      <c r="E2295" s="156"/>
      <c r="F2295" s="77"/>
      <c r="G2295" s="78"/>
    </row>
    <row r="2296" spans="1:7" x14ac:dyDescent="0.25">
      <c r="A2296" s="125"/>
      <c r="B2296" s="136" t="str">
        <f>IF(OR(ISERROR(VLOOKUP(LEFT(A2296,FIND(" ",A2296,1)),Actuacions!$A$10:$D$3010,4)),A2296=""),"",VLOOKUP(VALUE(LEFT(A2296,FIND(" ",A2296,1))),Actuacions!$A$10:$D$3010,4))</f>
        <v/>
      </c>
      <c r="C2296" s="156"/>
      <c r="D2296" s="156"/>
      <c r="E2296" s="156"/>
      <c r="F2296" s="77"/>
      <c r="G2296" s="78"/>
    </row>
    <row r="2297" spans="1:7" x14ac:dyDescent="0.25">
      <c r="A2297" s="125"/>
      <c r="B2297" s="136" t="str">
        <f>IF(OR(ISERROR(VLOOKUP(LEFT(A2297,FIND(" ",A2297,1)),Actuacions!$A$10:$D$3010,4)),A2297=""),"",VLOOKUP(VALUE(LEFT(A2297,FIND(" ",A2297,1))),Actuacions!$A$10:$D$3010,4))</f>
        <v/>
      </c>
      <c r="C2297" s="156"/>
      <c r="D2297" s="156"/>
      <c r="E2297" s="156"/>
      <c r="F2297" s="77"/>
      <c r="G2297" s="78"/>
    </row>
    <row r="2298" spans="1:7" x14ac:dyDescent="0.25">
      <c r="A2298" s="125"/>
      <c r="B2298" s="136" t="str">
        <f>IF(OR(ISERROR(VLOOKUP(LEFT(A2298,FIND(" ",A2298,1)),Actuacions!$A$10:$D$3010,4)),A2298=""),"",VLOOKUP(VALUE(LEFT(A2298,FIND(" ",A2298,1))),Actuacions!$A$10:$D$3010,4))</f>
        <v/>
      </c>
      <c r="C2298" s="156"/>
      <c r="D2298" s="156"/>
      <c r="E2298" s="156"/>
      <c r="F2298" s="77"/>
      <c r="G2298" s="78"/>
    </row>
    <row r="2299" spans="1:7" x14ac:dyDescent="0.25">
      <c r="A2299" s="125"/>
      <c r="B2299" s="136" t="str">
        <f>IF(OR(ISERROR(VLOOKUP(LEFT(A2299,FIND(" ",A2299,1)),Actuacions!$A$10:$D$3010,4)),A2299=""),"",VLOOKUP(VALUE(LEFT(A2299,FIND(" ",A2299,1))),Actuacions!$A$10:$D$3010,4))</f>
        <v/>
      </c>
      <c r="C2299" s="156"/>
      <c r="D2299" s="156"/>
      <c r="E2299" s="156"/>
      <c r="F2299" s="77"/>
      <c r="G2299" s="78"/>
    </row>
    <row r="2300" spans="1:7" x14ac:dyDescent="0.25">
      <c r="A2300" s="125"/>
      <c r="B2300" s="136" t="str">
        <f>IF(OR(ISERROR(VLOOKUP(LEFT(A2300,FIND(" ",A2300,1)),Actuacions!$A$10:$D$3010,4)),A2300=""),"",VLOOKUP(VALUE(LEFT(A2300,FIND(" ",A2300,1))),Actuacions!$A$10:$D$3010,4))</f>
        <v/>
      </c>
      <c r="C2300" s="156"/>
      <c r="D2300" s="156"/>
      <c r="E2300" s="156"/>
      <c r="F2300" s="77"/>
      <c r="G2300" s="78"/>
    </row>
    <row r="2301" spans="1:7" x14ac:dyDescent="0.25">
      <c r="A2301" s="125"/>
      <c r="B2301" s="136" t="str">
        <f>IF(OR(ISERROR(VLOOKUP(LEFT(A2301,FIND(" ",A2301,1)),Actuacions!$A$10:$D$3010,4)),A2301=""),"",VLOOKUP(VALUE(LEFT(A2301,FIND(" ",A2301,1))),Actuacions!$A$10:$D$3010,4))</f>
        <v/>
      </c>
      <c r="C2301" s="156"/>
      <c r="D2301" s="156"/>
      <c r="E2301" s="156"/>
      <c r="F2301" s="77"/>
      <c r="G2301" s="78"/>
    </row>
    <row r="2302" spans="1:7" x14ac:dyDescent="0.25">
      <c r="A2302" s="125"/>
      <c r="B2302" s="136" t="str">
        <f>IF(OR(ISERROR(VLOOKUP(LEFT(A2302,FIND(" ",A2302,1)),Actuacions!$A$10:$D$3010,4)),A2302=""),"",VLOOKUP(VALUE(LEFT(A2302,FIND(" ",A2302,1))),Actuacions!$A$10:$D$3010,4))</f>
        <v/>
      </c>
      <c r="C2302" s="156"/>
      <c r="D2302" s="156"/>
      <c r="E2302" s="156"/>
      <c r="F2302" s="77"/>
      <c r="G2302" s="78"/>
    </row>
    <row r="2303" spans="1:7" x14ac:dyDescent="0.25">
      <c r="A2303" s="125"/>
      <c r="B2303" s="136" t="str">
        <f>IF(OR(ISERROR(VLOOKUP(LEFT(A2303,FIND(" ",A2303,1)),Actuacions!$A$10:$D$3010,4)),A2303=""),"",VLOOKUP(VALUE(LEFT(A2303,FIND(" ",A2303,1))),Actuacions!$A$10:$D$3010,4))</f>
        <v/>
      </c>
      <c r="C2303" s="156"/>
      <c r="D2303" s="156"/>
      <c r="E2303" s="156"/>
      <c r="F2303" s="77"/>
      <c r="G2303" s="78"/>
    </row>
    <row r="2304" spans="1:7" x14ac:dyDescent="0.25">
      <c r="A2304" s="125"/>
      <c r="B2304" s="136" t="str">
        <f>IF(OR(ISERROR(VLOOKUP(LEFT(A2304,FIND(" ",A2304,1)),Actuacions!$A$10:$D$3010,4)),A2304=""),"",VLOOKUP(VALUE(LEFT(A2304,FIND(" ",A2304,1))),Actuacions!$A$10:$D$3010,4))</f>
        <v/>
      </c>
      <c r="C2304" s="156"/>
      <c r="D2304" s="156"/>
      <c r="E2304" s="156"/>
      <c r="F2304" s="77"/>
      <c r="G2304" s="78"/>
    </row>
    <row r="2305" spans="1:7" x14ac:dyDescent="0.25">
      <c r="A2305" s="125"/>
      <c r="B2305" s="136" t="str">
        <f>IF(OR(ISERROR(VLOOKUP(LEFT(A2305,FIND(" ",A2305,1)),Actuacions!$A$10:$D$3010,4)),A2305=""),"",VLOOKUP(VALUE(LEFT(A2305,FIND(" ",A2305,1))),Actuacions!$A$10:$D$3010,4))</f>
        <v/>
      </c>
      <c r="C2305" s="156"/>
      <c r="D2305" s="156"/>
      <c r="E2305" s="156"/>
      <c r="F2305" s="77"/>
      <c r="G2305" s="78"/>
    </row>
    <row r="2306" spans="1:7" x14ac:dyDescent="0.25">
      <c r="A2306" s="125"/>
      <c r="B2306" s="136" t="str">
        <f>IF(OR(ISERROR(VLOOKUP(LEFT(A2306,FIND(" ",A2306,1)),Actuacions!$A$10:$D$3010,4)),A2306=""),"",VLOOKUP(VALUE(LEFT(A2306,FIND(" ",A2306,1))),Actuacions!$A$10:$D$3010,4))</f>
        <v/>
      </c>
      <c r="C2306" s="156"/>
      <c r="D2306" s="156"/>
      <c r="E2306" s="156"/>
      <c r="F2306" s="77"/>
      <c r="G2306" s="78"/>
    </row>
    <row r="2307" spans="1:7" x14ac:dyDescent="0.25">
      <c r="A2307" s="125"/>
      <c r="B2307" s="136" t="str">
        <f>IF(OR(ISERROR(VLOOKUP(LEFT(A2307,FIND(" ",A2307,1)),Actuacions!$A$10:$D$3010,4)),A2307=""),"",VLOOKUP(VALUE(LEFT(A2307,FIND(" ",A2307,1))),Actuacions!$A$10:$D$3010,4))</f>
        <v/>
      </c>
      <c r="C2307" s="156"/>
      <c r="D2307" s="156"/>
      <c r="E2307" s="156"/>
      <c r="F2307" s="77"/>
      <c r="G2307" s="78"/>
    </row>
    <row r="2308" spans="1:7" x14ac:dyDescent="0.25">
      <c r="A2308" s="125"/>
      <c r="B2308" s="136" t="str">
        <f>IF(OR(ISERROR(VLOOKUP(LEFT(A2308,FIND(" ",A2308,1)),Actuacions!$A$10:$D$3010,4)),A2308=""),"",VLOOKUP(VALUE(LEFT(A2308,FIND(" ",A2308,1))),Actuacions!$A$10:$D$3010,4))</f>
        <v/>
      </c>
      <c r="C2308" s="156"/>
      <c r="D2308" s="156"/>
      <c r="E2308" s="156"/>
      <c r="F2308" s="77"/>
      <c r="G2308" s="78"/>
    </row>
    <row r="2309" spans="1:7" x14ac:dyDescent="0.25">
      <c r="A2309" s="125"/>
      <c r="B2309" s="136" t="str">
        <f>IF(OR(ISERROR(VLOOKUP(LEFT(A2309,FIND(" ",A2309,1)),Actuacions!$A$10:$D$3010,4)),A2309=""),"",VLOOKUP(VALUE(LEFT(A2309,FIND(" ",A2309,1))),Actuacions!$A$10:$D$3010,4))</f>
        <v/>
      </c>
      <c r="C2309" s="156"/>
      <c r="D2309" s="156"/>
      <c r="E2309" s="156"/>
      <c r="F2309" s="77"/>
      <c r="G2309" s="78"/>
    </row>
    <row r="2310" spans="1:7" x14ac:dyDescent="0.25">
      <c r="A2310" s="125"/>
      <c r="B2310" s="136" t="str">
        <f>IF(OR(ISERROR(VLOOKUP(LEFT(A2310,FIND(" ",A2310,1)),Actuacions!$A$10:$D$3010,4)),A2310=""),"",VLOOKUP(VALUE(LEFT(A2310,FIND(" ",A2310,1))),Actuacions!$A$10:$D$3010,4))</f>
        <v/>
      </c>
      <c r="C2310" s="156"/>
      <c r="D2310" s="156"/>
      <c r="E2310" s="156"/>
      <c r="F2310" s="77"/>
      <c r="G2310" s="78"/>
    </row>
    <row r="2311" spans="1:7" x14ac:dyDescent="0.25">
      <c r="A2311" s="125"/>
      <c r="B2311" s="136" t="str">
        <f>IF(OR(ISERROR(VLOOKUP(LEFT(A2311,FIND(" ",A2311,1)),Actuacions!$A$10:$D$3010,4)),A2311=""),"",VLOOKUP(VALUE(LEFT(A2311,FIND(" ",A2311,1))),Actuacions!$A$10:$D$3010,4))</f>
        <v/>
      </c>
      <c r="C2311" s="156"/>
      <c r="D2311" s="156"/>
      <c r="E2311" s="156"/>
      <c r="F2311" s="77"/>
      <c r="G2311" s="78"/>
    </row>
    <row r="2312" spans="1:7" x14ac:dyDescent="0.25">
      <c r="A2312" s="125"/>
      <c r="B2312" s="136" t="str">
        <f>IF(OR(ISERROR(VLOOKUP(LEFT(A2312,FIND(" ",A2312,1)),Actuacions!$A$10:$D$3010,4)),A2312=""),"",VLOOKUP(VALUE(LEFT(A2312,FIND(" ",A2312,1))),Actuacions!$A$10:$D$3010,4))</f>
        <v/>
      </c>
      <c r="C2312" s="156"/>
      <c r="D2312" s="156"/>
      <c r="E2312" s="156"/>
      <c r="F2312" s="77"/>
      <c r="G2312" s="78"/>
    </row>
    <row r="2313" spans="1:7" x14ac:dyDescent="0.25">
      <c r="A2313" s="125"/>
      <c r="B2313" s="136" t="str">
        <f>IF(OR(ISERROR(VLOOKUP(LEFT(A2313,FIND(" ",A2313,1)),Actuacions!$A$10:$D$3010,4)),A2313=""),"",VLOOKUP(VALUE(LEFT(A2313,FIND(" ",A2313,1))),Actuacions!$A$10:$D$3010,4))</f>
        <v/>
      </c>
      <c r="C2313" s="156"/>
      <c r="D2313" s="156"/>
      <c r="E2313" s="156"/>
      <c r="F2313" s="77"/>
      <c r="G2313" s="78"/>
    </row>
    <row r="2314" spans="1:7" x14ac:dyDescent="0.25">
      <c r="A2314" s="125"/>
      <c r="B2314" s="136" t="str">
        <f>IF(OR(ISERROR(VLOOKUP(LEFT(A2314,FIND(" ",A2314,1)),Actuacions!$A$10:$D$3010,4)),A2314=""),"",VLOOKUP(VALUE(LEFT(A2314,FIND(" ",A2314,1))),Actuacions!$A$10:$D$3010,4))</f>
        <v/>
      </c>
      <c r="C2314" s="156"/>
      <c r="D2314" s="156"/>
      <c r="E2314" s="156"/>
      <c r="F2314" s="77"/>
      <c r="G2314" s="78"/>
    </row>
    <row r="2315" spans="1:7" x14ac:dyDescent="0.25">
      <c r="A2315" s="125"/>
      <c r="B2315" s="136" t="str">
        <f>IF(OR(ISERROR(VLOOKUP(LEFT(A2315,FIND(" ",A2315,1)),Actuacions!$A$10:$D$3010,4)),A2315=""),"",VLOOKUP(VALUE(LEFT(A2315,FIND(" ",A2315,1))),Actuacions!$A$10:$D$3010,4))</f>
        <v/>
      </c>
      <c r="C2315" s="156"/>
      <c r="D2315" s="156"/>
      <c r="E2315" s="156"/>
      <c r="F2315" s="77"/>
      <c r="G2315" s="78"/>
    </row>
    <row r="2316" spans="1:7" x14ac:dyDescent="0.25">
      <c r="A2316" s="125"/>
      <c r="B2316" s="136" t="str">
        <f>IF(OR(ISERROR(VLOOKUP(LEFT(A2316,FIND(" ",A2316,1)),Actuacions!$A$10:$D$3010,4)),A2316=""),"",VLOOKUP(VALUE(LEFT(A2316,FIND(" ",A2316,1))),Actuacions!$A$10:$D$3010,4))</f>
        <v/>
      </c>
      <c r="C2316" s="156"/>
      <c r="D2316" s="156"/>
      <c r="E2316" s="156"/>
      <c r="F2316" s="77"/>
      <c r="G2316" s="78"/>
    </row>
    <row r="2317" spans="1:7" x14ac:dyDescent="0.25">
      <c r="A2317" s="125"/>
      <c r="B2317" s="136" t="str">
        <f>IF(OR(ISERROR(VLOOKUP(LEFT(A2317,FIND(" ",A2317,1)),Actuacions!$A$10:$D$3010,4)),A2317=""),"",VLOOKUP(VALUE(LEFT(A2317,FIND(" ",A2317,1))),Actuacions!$A$10:$D$3010,4))</f>
        <v/>
      </c>
      <c r="C2317" s="156"/>
      <c r="D2317" s="156"/>
      <c r="E2317" s="156"/>
      <c r="F2317" s="77"/>
      <c r="G2317" s="78"/>
    </row>
    <row r="2318" spans="1:7" x14ac:dyDescent="0.25">
      <c r="A2318" s="125"/>
      <c r="B2318" s="136" t="str">
        <f>IF(OR(ISERROR(VLOOKUP(LEFT(A2318,FIND(" ",A2318,1)),Actuacions!$A$10:$D$3010,4)),A2318=""),"",VLOOKUP(VALUE(LEFT(A2318,FIND(" ",A2318,1))),Actuacions!$A$10:$D$3010,4))</f>
        <v/>
      </c>
      <c r="C2318" s="156"/>
      <c r="D2318" s="156"/>
      <c r="E2318" s="156"/>
      <c r="F2318" s="77"/>
      <c r="G2318" s="78"/>
    </row>
    <row r="2319" spans="1:7" x14ac:dyDescent="0.25">
      <c r="A2319" s="125"/>
      <c r="B2319" s="136" t="str">
        <f>IF(OR(ISERROR(VLOOKUP(LEFT(A2319,FIND(" ",A2319,1)),Actuacions!$A$10:$D$3010,4)),A2319=""),"",VLOOKUP(VALUE(LEFT(A2319,FIND(" ",A2319,1))),Actuacions!$A$10:$D$3010,4))</f>
        <v/>
      </c>
      <c r="C2319" s="156"/>
      <c r="D2319" s="156"/>
      <c r="E2319" s="156"/>
      <c r="F2319" s="77"/>
      <c r="G2319" s="78"/>
    </row>
    <row r="2320" spans="1:7" x14ac:dyDescent="0.25">
      <c r="A2320" s="125"/>
      <c r="B2320" s="136" t="str">
        <f>IF(OR(ISERROR(VLOOKUP(LEFT(A2320,FIND(" ",A2320,1)),Actuacions!$A$10:$D$3010,4)),A2320=""),"",VLOOKUP(VALUE(LEFT(A2320,FIND(" ",A2320,1))),Actuacions!$A$10:$D$3010,4))</f>
        <v/>
      </c>
      <c r="C2320" s="156"/>
      <c r="D2320" s="156"/>
      <c r="E2320" s="156"/>
      <c r="F2320" s="77"/>
      <c r="G2320" s="78"/>
    </row>
    <row r="2321" spans="1:7" x14ac:dyDescent="0.25">
      <c r="A2321" s="125"/>
      <c r="B2321" s="136" t="str">
        <f>IF(OR(ISERROR(VLOOKUP(LEFT(A2321,FIND(" ",A2321,1)),Actuacions!$A$10:$D$3010,4)),A2321=""),"",VLOOKUP(VALUE(LEFT(A2321,FIND(" ",A2321,1))),Actuacions!$A$10:$D$3010,4))</f>
        <v/>
      </c>
      <c r="C2321" s="156"/>
      <c r="D2321" s="156"/>
      <c r="E2321" s="156"/>
      <c r="F2321" s="77"/>
      <c r="G2321" s="78"/>
    </row>
    <row r="2322" spans="1:7" x14ac:dyDescent="0.25">
      <c r="A2322" s="125"/>
      <c r="B2322" s="136" t="str">
        <f>IF(OR(ISERROR(VLOOKUP(LEFT(A2322,FIND(" ",A2322,1)),Actuacions!$A$10:$D$3010,4)),A2322=""),"",VLOOKUP(VALUE(LEFT(A2322,FIND(" ",A2322,1))),Actuacions!$A$10:$D$3010,4))</f>
        <v/>
      </c>
      <c r="C2322" s="156"/>
      <c r="D2322" s="156"/>
      <c r="E2322" s="156"/>
      <c r="F2322" s="77"/>
      <c r="G2322" s="78"/>
    </row>
    <row r="2323" spans="1:7" x14ac:dyDescent="0.25">
      <c r="A2323" s="125"/>
      <c r="B2323" s="136" t="str">
        <f>IF(OR(ISERROR(VLOOKUP(LEFT(A2323,FIND(" ",A2323,1)),Actuacions!$A$10:$D$3010,4)),A2323=""),"",VLOOKUP(VALUE(LEFT(A2323,FIND(" ",A2323,1))),Actuacions!$A$10:$D$3010,4))</f>
        <v/>
      </c>
      <c r="C2323" s="156"/>
      <c r="D2323" s="156"/>
      <c r="E2323" s="156"/>
      <c r="F2323" s="77"/>
      <c r="G2323" s="78"/>
    </row>
    <row r="2324" spans="1:7" x14ac:dyDescent="0.25">
      <c r="A2324" s="125"/>
      <c r="B2324" s="136" t="str">
        <f>IF(OR(ISERROR(VLOOKUP(LEFT(A2324,FIND(" ",A2324,1)),Actuacions!$A$10:$D$3010,4)),A2324=""),"",VLOOKUP(VALUE(LEFT(A2324,FIND(" ",A2324,1))),Actuacions!$A$10:$D$3010,4))</f>
        <v/>
      </c>
      <c r="C2324" s="156"/>
      <c r="D2324" s="156"/>
      <c r="E2324" s="156"/>
      <c r="F2324" s="77"/>
      <c r="G2324" s="78"/>
    </row>
    <row r="2325" spans="1:7" x14ac:dyDescent="0.25">
      <c r="A2325" s="125"/>
      <c r="B2325" s="136" t="str">
        <f>IF(OR(ISERROR(VLOOKUP(LEFT(A2325,FIND(" ",A2325,1)),Actuacions!$A$10:$D$3010,4)),A2325=""),"",VLOOKUP(VALUE(LEFT(A2325,FIND(" ",A2325,1))),Actuacions!$A$10:$D$3010,4))</f>
        <v/>
      </c>
      <c r="C2325" s="156"/>
      <c r="D2325" s="156"/>
      <c r="E2325" s="156"/>
      <c r="F2325" s="77"/>
      <c r="G2325" s="78"/>
    </row>
    <row r="2326" spans="1:7" x14ac:dyDescent="0.25">
      <c r="A2326" s="125"/>
      <c r="B2326" s="136" t="str">
        <f>IF(OR(ISERROR(VLOOKUP(LEFT(A2326,FIND(" ",A2326,1)),Actuacions!$A$10:$D$3010,4)),A2326=""),"",VLOOKUP(VALUE(LEFT(A2326,FIND(" ",A2326,1))),Actuacions!$A$10:$D$3010,4))</f>
        <v/>
      </c>
      <c r="C2326" s="156"/>
      <c r="D2326" s="156"/>
      <c r="E2326" s="156"/>
      <c r="F2326" s="77"/>
      <c r="G2326" s="78"/>
    </row>
    <row r="2327" spans="1:7" x14ac:dyDescent="0.25">
      <c r="A2327" s="125"/>
      <c r="B2327" s="136" t="str">
        <f>IF(OR(ISERROR(VLOOKUP(LEFT(A2327,FIND(" ",A2327,1)),Actuacions!$A$10:$D$3010,4)),A2327=""),"",VLOOKUP(VALUE(LEFT(A2327,FIND(" ",A2327,1))),Actuacions!$A$10:$D$3010,4))</f>
        <v/>
      </c>
      <c r="C2327" s="156"/>
      <c r="D2327" s="156"/>
      <c r="E2327" s="156"/>
      <c r="F2327" s="77"/>
      <c r="G2327" s="78"/>
    </row>
    <row r="2328" spans="1:7" x14ac:dyDescent="0.25">
      <c r="A2328" s="125"/>
      <c r="B2328" s="136" t="str">
        <f>IF(OR(ISERROR(VLOOKUP(LEFT(A2328,FIND(" ",A2328,1)),Actuacions!$A$10:$D$3010,4)),A2328=""),"",VLOOKUP(VALUE(LEFT(A2328,FIND(" ",A2328,1))),Actuacions!$A$10:$D$3010,4))</f>
        <v/>
      </c>
      <c r="C2328" s="156"/>
      <c r="D2328" s="156"/>
      <c r="E2328" s="156"/>
      <c r="F2328" s="77"/>
      <c r="G2328" s="78"/>
    </row>
    <row r="2329" spans="1:7" x14ac:dyDescent="0.25">
      <c r="A2329" s="125"/>
      <c r="B2329" s="136" t="str">
        <f>IF(OR(ISERROR(VLOOKUP(LEFT(A2329,FIND(" ",A2329,1)),Actuacions!$A$10:$D$3010,4)),A2329=""),"",VLOOKUP(VALUE(LEFT(A2329,FIND(" ",A2329,1))),Actuacions!$A$10:$D$3010,4))</f>
        <v/>
      </c>
      <c r="C2329" s="156"/>
      <c r="D2329" s="156"/>
      <c r="E2329" s="156"/>
      <c r="F2329" s="77"/>
      <c r="G2329" s="78"/>
    </row>
    <row r="2330" spans="1:7" x14ac:dyDescent="0.25">
      <c r="A2330" s="125"/>
      <c r="B2330" s="136" t="str">
        <f>IF(OR(ISERROR(VLOOKUP(LEFT(A2330,FIND(" ",A2330,1)),Actuacions!$A$10:$D$3010,4)),A2330=""),"",VLOOKUP(VALUE(LEFT(A2330,FIND(" ",A2330,1))),Actuacions!$A$10:$D$3010,4))</f>
        <v/>
      </c>
      <c r="C2330" s="156"/>
      <c r="D2330" s="156"/>
      <c r="E2330" s="156"/>
      <c r="F2330" s="77"/>
      <c r="G2330" s="78"/>
    </row>
    <row r="2331" spans="1:7" x14ac:dyDescent="0.25">
      <c r="A2331" s="125"/>
      <c r="B2331" s="136" t="str">
        <f>IF(OR(ISERROR(VLOOKUP(LEFT(A2331,FIND(" ",A2331,1)),Actuacions!$A$10:$D$3010,4)),A2331=""),"",VLOOKUP(VALUE(LEFT(A2331,FIND(" ",A2331,1))),Actuacions!$A$10:$D$3010,4))</f>
        <v/>
      </c>
      <c r="C2331" s="156"/>
      <c r="D2331" s="156"/>
      <c r="E2331" s="156"/>
      <c r="F2331" s="77"/>
      <c r="G2331" s="78"/>
    </row>
    <row r="2332" spans="1:7" x14ac:dyDescent="0.25">
      <c r="A2332" s="125"/>
      <c r="B2332" s="136" t="str">
        <f>IF(OR(ISERROR(VLOOKUP(LEFT(A2332,FIND(" ",A2332,1)),Actuacions!$A$10:$D$3010,4)),A2332=""),"",VLOOKUP(VALUE(LEFT(A2332,FIND(" ",A2332,1))),Actuacions!$A$10:$D$3010,4))</f>
        <v/>
      </c>
      <c r="C2332" s="156"/>
      <c r="D2332" s="156"/>
      <c r="E2332" s="156"/>
      <c r="F2332" s="77"/>
      <c r="G2332" s="78"/>
    </row>
    <row r="2333" spans="1:7" x14ac:dyDescent="0.25">
      <c r="A2333" s="125"/>
      <c r="B2333" s="136" t="str">
        <f>IF(OR(ISERROR(VLOOKUP(LEFT(A2333,FIND(" ",A2333,1)),Actuacions!$A$10:$D$3010,4)),A2333=""),"",VLOOKUP(VALUE(LEFT(A2333,FIND(" ",A2333,1))),Actuacions!$A$10:$D$3010,4))</f>
        <v/>
      </c>
      <c r="C2333" s="156"/>
      <c r="D2333" s="156"/>
      <c r="E2333" s="156"/>
      <c r="F2333" s="77"/>
      <c r="G2333" s="78"/>
    </row>
    <row r="2334" spans="1:7" x14ac:dyDescent="0.25">
      <c r="A2334" s="125"/>
      <c r="B2334" s="136" t="str">
        <f>IF(OR(ISERROR(VLOOKUP(LEFT(A2334,FIND(" ",A2334,1)),Actuacions!$A$10:$D$3010,4)),A2334=""),"",VLOOKUP(VALUE(LEFT(A2334,FIND(" ",A2334,1))),Actuacions!$A$10:$D$3010,4))</f>
        <v/>
      </c>
      <c r="C2334" s="156"/>
      <c r="D2334" s="156"/>
      <c r="E2334" s="156"/>
      <c r="F2334" s="77"/>
      <c r="G2334" s="78"/>
    </row>
    <row r="2335" spans="1:7" x14ac:dyDescent="0.25">
      <c r="A2335" s="125"/>
      <c r="B2335" s="136" t="str">
        <f>IF(OR(ISERROR(VLOOKUP(LEFT(A2335,FIND(" ",A2335,1)),Actuacions!$A$10:$D$3010,4)),A2335=""),"",VLOOKUP(VALUE(LEFT(A2335,FIND(" ",A2335,1))),Actuacions!$A$10:$D$3010,4))</f>
        <v/>
      </c>
      <c r="C2335" s="156"/>
      <c r="D2335" s="156"/>
      <c r="E2335" s="156"/>
      <c r="F2335" s="77"/>
      <c r="G2335" s="78"/>
    </row>
    <row r="2336" spans="1:7" x14ac:dyDescent="0.25">
      <c r="A2336" s="125"/>
      <c r="B2336" s="136" t="str">
        <f>IF(OR(ISERROR(VLOOKUP(LEFT(A2336,FIND(" ",A2336,1)),Actuacions!$A$10:$D$3010,4)),A2336=""),"",VLOOKUP(VALUE(LEFT(A2336,FIND(" ",A2336,1))),Actuacions!$A$10:$D$3010,4))</f>
        <v/>
      </c>
      <c r="C2336" s="156"/>
      <c r="D2336" s="156"/>
      <c r="E2336" s="156"/>
      <c r="F2336" s="77"/>
      <c r="G2336" s="78"/>
    </row>
    <row r="2337" spans="1:7" x14ac:dyDescent="0.25">
      <c r="A2337" s="125"/>
      <c r="B2337" s="136" t="str">
        <f>IF(OR(ISERROR(VLOOKUP(LEFT(A2337,FIND(" ",A2337,1)),Actuacions!$A$10:$D$3010,4)),A2337=""),"",VLOOKUP(VALUE(LEFT(A2337,FIND(" ",A2337,1))),Actuacions!$A$10:$D$3010,4))</f>
        <v/>
      </c>
      <c r="C2337" s="156"/>
      <c r="D2337" s="156"/>
      <c r="E2337" s="156"/>
      <c r="F2337" s="77"/>
      <c r="G2337" s="78"/>
    </row>
    <row r="2338" spans="1:7" x14ac:dyDescent="0.25">
      <c r="A2338" s="125"/>
      <c r="B2338" s="136" t="str">
        <f>IF(OR(ISERROR(VLOOKUP(LEFT(A2338,FIND(" ",A2338,1)),Actuacions!$A$10:$D$3010,4)),A2338=""),"",VLOOKUP(VALUE(LEFT(A2338,FIND(" ",A2338,1))),Actuacions!$A$10:$D$3010,4))</f>
        <v/>
      </c>
      <c r="C2338" s="156"/>
      <c r="D2338" s="156"/>
      <c r="E2338" s="156"/>
      <c r="F2338" s="77"/>
      <c r="G2338" s="78"/>
    </row>
    <row r="2339" spans="1:7" x14ac:dyDescent="0.25">
      <c r="A2339" s="125"/>
      <c r="B2339" s="136" t="str">
        <f>IF(OR(ISERROR(VLOOKUP(LEFT(A2339,FIND(" ",A2339,1)),Actuacions!$A$10:$D$3010,4)),A2339=""),"",VLOOKUP(VALUE(LEFT(A2339,FIND(" ",A2339,1))),Actuacions!$A$10:$D$3010,4))</f>
        <v/>
      </c>
      <c r="C2339" s="156"/>
      <c r="D2339" s="156"/>
      <c r="E2339" s="156"/>
      <c r="F2339" s="77"/>
      <c r="G2339" s="78"/>
    </row>
    <row r="2340" spans="1:7" x14ac:dyDescent="0.25">
      <c r="A2340" s="125"/>
      <c r="B2340" s="136" t="str">
        <f>IF(OR(ISERROR(VLOOKUP(LEFT(A2340,FIND(" ",A2340,1)),Actuacions!$A$10:$D$3010,4)),A2340=""),"",VLOOKUP(VALUE(LEFT(A2340,FIND(" ",A2340,1))),Actuacions!$A$10:$D$3010,4))</f>
        <v/>
      </c>
      <c r="C2340" s="156"/>
      <c r="D2340" s="156"/>
      <c r="E2340" s="156"/>
      <c r="F2340" s="77"/>
      <c r="G2340" s="78"/>
    </row>
    <row r="2341" spans="1:7" x14ac:dyDescent="0.25">
      <c r="A2341" s="125"/>
      <c r="B2341" s="136" t="str">
        <f>IF(OR(ISERROR(VLOOKUP(LEFT(A2341,FIND(" ",A2341,1)),Actuacions!$A$10:$D$3010,4)),A2341=""),"",VLOOKUP(VALUE(LEFT(A2341,FIND(" ",A2341,1))),Actuacions!$A$10:$D$3010,4))</f>
        <v/>
      </c>
      <c r="C2341" s="156"/>
      <c r="D2341" s="156"/>
      <c r="E2341" s="156"/>
      <c r="F2341" s="77"/>
      <c r="G2341" s="78"/>
    </row>
    <row r="2342" spans="1:7" x14ac:dyDescent="0.25">
      <c r="A2342" s="125"/>
      <c r="B2342" s="136" t="str">
        <f>IF(OR(ISERROR(VLOOKUP(LEFT(A2342,FIND(" ",A2342,1)),Actuacions!$A$10:$D$3010,4)),A2342=""),"",VLOOKUP(VALUE(LEFT(A2342,FIND(" ",A2342,1))),Actuacions!$A$10:$D$3010,4))</f>
        <v/>
      </c>
      <c r="C2342" s="156"/>
      <c r="D2342" s="156"/>
      <c r="E2342" s="156"/>
      <c r="F2342" s="77"/>
      <c r="G2342" s="78"/>
    </row>
    <row r="2343" spans="1:7" x14ac:dyDescent="0.25">
      <c r="A2343" s="125"/>
      <c r="B2343" s="136" t="str">
        <f>IF(OR(ISERROR(VLOOKUP(LEFT(A2343,FIND(" ",A2343,1)),Actuacions!$A$10:$D$3010,4)),A2343=""),"",VLOOKUP(VALUE(LEFT(A2343,FIND(" ",A2343,1))),Actuacions!$A$10:$D$3010,4))</f>
        <v/>
      </c>
      <c r="C2343" s="156"/>
      <c r="D2343" s="156"/>
      <c r="E2343" s="156"/>
      <c r="F2343" s="77"/>
      <c r="G2343" s="78"/>
    </row>
    <row r="2344" spans="1:7" x14ac:dyDescent="0.25">
      <c r="A2344" s="125"/>
      <c r="B2344" s="136" t="str">
        <f>IF(OR(ISERROR(VLOOKUP(LEFT(A2344,FIND(" ",A2344,1)),Actuacions!$A$10:$D$3010,4)),A2344=""),"",VLOOKUP(VALUE(LEFT(A2344,FIND(" ",A2344,1))),Actuacions!$A$10:$D$3010,4))</f>
        <v/>
      </c>
      <c r="C2344" s="156"/>
      <c r="D2344" s="156"/>
      <c r="E2344" s="156"/>
      <c r="F2344" s="77"/>
      <c r="G2344" s="78"/>
    </row>
    <row r="2345" spans="1:7" x14ac:dyDescent="0.25">
      <c r="A2345" s="125"/>
      <c r="B2345" s="136" t="str">
        <f>IF(OR(ISERROR(VLOOKUP(LEFT(A2345,FIND(" ",A2345,1)),Actuacions!$A$10:$D$3010,4)),A2345=""),"",VLOOKUP(VALUE(LEFT(A2345,FIND(" ",A2345,1))),Actuacions!$A$10:$D$3010,4))</f>
        <v/>
      </c>
      <c r="C2345" s="156"/>
      <c r="D2345" s="156"/>
      <c r="E2345" s="156"/>
      <c r="F2345" s="77"/>
      <c r="G2345" s="78"/>
    </row>
    <row r="2346" spans="1:7" x14ac:dyDescent="0.25">
      <c r="A2346" s="125"/>
      <c r="B2346" s="136" t="str">
        <f>IF(OR(ISERROR(VLOOKUP(LEFT(A2346,FIND(" ",A2346,1)),Actuacions!$A$10:$D$3010,4)),A2346=""),"",VLOOKUP(VALUE(LEFT(A2346,FIND(" ",A2346,1))),Actuacions!$A$10:$D$3010,4))</f>
        <v/>
      </c>
      <c r="C2346" s="156"/>
      <c r="D2346" s="156"/>
      <c r="E2346" s="156"/>
      <c r="F2346" s="77"/>
      <c r="G2346" s="78"/>
    </row>
    <row r="2347" spans="1:7" x14ac:dyDescent="0.25">
      <c r="A2347" s="125"/>
      <c r="B2347" s="136" t="str">
        <f>IF(OR(ISERROR(VLOOKUP(LEFT(A2347,FIND(" ",A2347,1)),Actuacions!$A$10:$D$3010,4)),A2347=""),"",VLOOKUP(VALUE(LEFT(A2347,FIND(" ",A2347,1))),Actuacions!$A$10:$D$3010,4))</f>
        <v/>
      </c>
      <c r="C2347" s="156"/>
      <c r="D2347" s="156"/>
      <c r="E2347" s="156"/>
      <c r="F2347" s="77"/>
      <c r="G2347" s="78"/>
    </row>
    <row r="2348" spans="1:7" x14ac:dyDescent="0.25">
      <c r="A2348" s="125"/>
      <c r="B2348" s="136" t="str">
        <f>IF(OR(ISERROR(VLOOKUP(LEFT(A2348,FIND(" ",A2348,1)),Actuacions!$A$10:$D$3010,4)),A2348=""),"",VLOOKUP(VALUE(LEFT(A2348,FIND(" ",A2348,1))),Actuacions!$A$10:$D$3010,4))</f>
        <v/>
      </c>
      <c r="C2348" s="156"/>
      <c r="D2348" s="156"/>
      <c r="E2348" s="156"/>
      <c r="F2348" s="77"/>
      <c r="G2348" s="78"/>
    </row>
    <row r="2349" spans="1:7" x14ac:dyDescent="0.25">
      <c r="A2349" s="125"/>
      <c r="B2349" s="136" t="str">
        <f>IF(OR(ISERROR(VLOOKUP(LEFT(A2349,FIND(" ",A2349,1)),Actuacions!$A$10:$D$3010,4)),A2349=""),"",VLOOKUP(VALUE(LEFT(A2349,FIND(" ",A2349,1))),Actuacions!$A$10:$D$3010,4))</f>
        <v/>
      </c>
      <c r="C2349" s="156"/>
      <c r="D2349" s="156"/>
      <c r="E2349" s="156"/>
      <c r="F2349" s="77"/>
      <c r="G2349" s="78"/>
    </row>
    <row r="2350" spans="1:7" x14ac:dyDescent="0.25">
      <c r="A2350" s="125"/>
      <c r="B2350" s="136" t="str">
        <f>IF(OR(ISERROR(VLOOKUP(LEFT(A2350,FIND(" ",A2350,1)),Actuacions!$A$10:$D$3010,4)),A2350=""),"",VLOOKUP(VALUE(LEFT(A2350,FIND(" ",A2350,1))),Actuacions!$A$10:$D$3010,4))</f>
        <v/>
      </c>
      <c r="C2350" s="156"/>
      <c r="D2350" s="156"/>
      <c r="E2350" s="156"/>
      <c r="F2350" s="77"/>
      <c r="G2350" s="78"/>
    </row>
    <row r="2351" spans="1:7" x14ac:dyDescent="0.25">
      <c r="A2351" s="125"/>
      <c r="B2351" s="136" t="str">
        <f>IF(OR(ISERROR(VLOOKUP(LEFT(A2351,FIND(" ",A2351,1)),Actuacions!$A$10:$D$3010,4)),A2351=""),"",VLOOKUP(VALUE(LEFT(A2351,FIND(" ",A2351,1))),Actuacions!$A$10:$D$3010,4))</f>
        <v/>
      </c>
      <c r="C2351" s="156"/>
      <c r="D2351" s="156"/>
      <c r="E2351" s="156"/>
      <c r="F2351" s="77"/>
      <c r="G2351" s="78"/>
    </row>
    <row r="2352" spans="1:7" x14ac:dyDescent="0.25">
      <c r="A2352" s="125"/>
      <c r="B2352" s="136" t="str">
        <f>IF(OR(ISERROR(VLOOKUP(LEFT(A2352,FIND(" ",A2352,1)),Actuacions!$A$10:$D$3010,4)),A2352=""),"",VLOOKUP(VALUE(LEFT(A2352,FIND(" ",A2352,1))),Actuacions!$A$10:$D$3010,4))</f>
        <v/>
      </c>
      <c r="C2352" s="156"/>
      <c r="D2352" s="156"/>
      <c r="E2352" s="156"/>
      <c r="F2352" s="77"/>
      <c r="G2352" s="78"/>
    </row>
    <row r="2353" spans="1:7" x14ac:dyDescent="0.25">
      <c r="A2353" s="125"/>
      <c r="B2353" s="136" t="str">
        <f>IF(OR(ISERROR(VLOOKUP(LEFT(A2353,FIND(" ",A2353,1)),Actuacions!$A$10:$D$3010,4)),A2353=""),"",VLOOKUP(VALUE(LEFT(A2353,FIND(" ",A2353,1))),Actuacions!$A$10:$D$3010,4))</f>
        <v/>
      </c>
      <c r="C2353" s="156"/>
      <c r="D2353" s="156"/>
      <c r="E2353" s="156"/>
      <c r="F2353" s="77"/>
      <c r="G2353" s="78"/>
    </row>
    <row r="2354" spans="1:7" x14ac:dyDescent="0.25">
      <c r="A2354" s="125"/>
      <c r="B2354" s="136" t="str">
        <f>IF(OR(ISERROR(VLOOKUP(LEFT(A2354,FIND(" ",A2354,1)),Actuacions!$A$10:$D$3010,4)),A2354=""),"",VLOOKUP(VALUE(LEFT(A2354,FIND(" ",A2354,1))),Actuacions!$A$10:$D$3010,4))</f>
        <v/>
      </c>
      <c r="C2354" s="156"/>
      <c r="D2354" s="156"/>
      <c r="E2354" s="156"/>
      <c r="F2354" s="77"/>
      <c r="G2354" s="78"/>
    </row>
    <row r="2355" spans="1:7" x14ac:dyDescent="0.25">
      <c r="A2355" s="125"/>
      <c r="B2355" s="136" t="str">
        <f>IF(OR(ISERROR(VLOOKUP(LEFT(A2355,FIND(" ",A2355,1)),Actuacions!$A$10:$D$3010,4)),A2355=""),"",VLOOKUP(VALUE(LEFT(A2355,FIND(" ",A2355,1))),Actuacions!$A$10:$D$3010,4))</f>
        <v/>
      </c>
      <c r="C2355" s="156"/>
      <c r="D2355" s="156"/>
      <c r="E2355" s="156"/>
      <c r="F2355" s="77"/>
      <c r="G2355" s="78"/>
    </row>
    <row r="2356" spans="1:7" x14ac:dyDescent="0.25">
      <c r="A2356" s="125"/>
      <c r="B2356" s="136" t="str">
        <f>IF(OR(ISERROR(VLOOKUP(LEFT(A2356,FIND(" ",A2356,1)),Actuacions!$A$10:$D$3010,4)),A2356=""),"",VLOOKUP(VALUE(LEFT(A2356,FIND(" ",A2356,1))),Actuacions!$A$10:$D$3010,4))</f>
        <v/>
      </c>
      <c r="C2356" s="156"/>
      <c r="D2356" s="156"/>
      <c r="E2356" s="156"/>
      <c r="F2356" s="77"/>
      <c r="G2356" s="78"/>
    </row>
    <row r="2357" spans="1:7" x14ac:dyDescent="0.25">
      <c r="A2357" s="125"/>
      <c r="B2357" s="136" t="str">
        <f>IF(OR(ISERROR(VLOOKUP(LEFT(A2357,FIND(" ",A2357,1)),Actuacions!$A$10:$D$3010,4)),A2357=""),"",VLOOKUP(VALUE(LEFT(A2357,FIND(" ",A2357,1))),Actuacions!$A$10:$D$3010,4))</f>
        <v/>
      </c>
      <c r="C2357" s="156"/>
      <c r="D2357" s="156"/>
      <c r="E2357" s="156"/>
      <c r="F2357" s="77"/>
      <c r="G2357" s="78"/>
    </row>
    <row r="2358" spans="1:7" x14ac:dyDescent="0.25">
      <c r="A2358" s="125"/>
      <c r="B2358" s="136" t="str">
        <f>IF(OR(ISERROR(VLOOKUP(LEFT(A2358,FIND(" ",A2358,1)),Actuacions!$A$10:$D$3010,4)),A2358=""),"",VLOOKUP(VALUE(LEFT(A2358,FIND(" ",A2358,1))),Actuacions!$A$10:$D$3010,4))</f>
        <v/>
      </c>
      <c r="C2358" s="156"/>
      <c r="D2358" s="156"/>
      <c r="E2358" s="156"/>
      <c r="F2358" s="77"/>
      <c r="G2358" s="78"/>
    </row>
    <row r="2359" spans="1:7" x14ac:dyDescent="0.25">
      <c r="A2359" s="125"/>
      <c r="B2359" s="136" t="str">
        <f>IF(OR(ISERROR(VLOOKUP(LEFT(A2359,FIND(" ",A2359,1)),Actuacions!$A$10:$D$3010,4)),A2359=""),"",VLOOKUP(VALUE(LEFT(A2359,FIND(" ",A2359,1))),Actuacions!$A$10:$D$3010,4))</f>
        <v/>
      </c>
      <c r="C2359" s="156"/>
      <c r="D2359" s="156"/>
      <c r="E2359" s="156"/>
      <c r="F2359" s="77"/>
      <c r="G2359" s="78"/>
    </row>
    <row r="2360" spans="1:7" x14ac:dyDescent="0.25">
      <c r="A2360" s="125"/>
      <c r="B2360" s="136" t="str">
        <f>IF(OR(ISERROR(VLOOKUP(LEFT(A2360,FIND(" ",A2360,1)),Actuacions!$A$10:$D$3010,4)),A2360=""),"",VLOOKUP(VALUE(LEFT(A2360,FIND(" ",A2360,1))),Actuacions!$A$10:$D$3010,4))</f>
        <v/>
      </c>
      <c r="C2360" s="156"/>
      <c r="D2360" s="156"/>
      <c r="E2360" s="156"/>
      <c r="F2360" s="77"/>
      <c r="G2360" s="78"/>
    </row>
    <row r="2361" spans="1:7" x14ac:dyDescent="0.25">
      <c r="A2361" s="125"/>
      <c r="B2361" s="136" t="str">
        <f>IF(OR(ISERROR(VLOOKUP(LEFT(A2361,FIND(" ",A2361,1)),Actuacions!$A$10:$D$3010,4)),A2361=""),"",VLOOKUP(VALUE(LEFT(A2361,FIND(" ",A2361,1))),Actuacions!$A$10:$D$3010,4))</f>
        <v/>
      </c>
      <c r="C2361" s="156"/>
      <c r="D2361" s="156"/>
      <c r="E2361" s="156"/>
      <c r="F2361" s="77"/>
      <c r="G2361" s="78"/>
    </row>
    <row r="2362" spans="1:7" x14ac:dyDescent="0.25">
      <c r="A2362" s="125"/>
      <c r="B2362" s="136" t="str">
        <f>IF(OR(ISERROR(VLOOKUP(LEFT(A2362,FIND(" ",A2362,1)),Actuacions!$A$10:$D$3010,4)),A2362=""),"",VLOOKUP(VALUE(LEFT(A2362,FIND(" ",A2362,1))),Actuacions!$A$10:$D$3010,4))</f>
        <v/>
      </c>
      <c r="C2362" s="156"/>
      <c r="D2362" s="156"/>
      <c r="E2362" s="156"/>
      <c r="F2362" s="77"/>
      <c r="G2362" s="78"/>
    </row>
    <row r="2363" spans="1:7" x14ac:dyDescent="0.25">
      <c r="A2363" s="125"/>
      <c r="B2363" s="136" t="str">
        <f>IF(OR(ISERROR(VLOOKUP(LEFT(A2363,FIND(" ",A2363,1)),Actuacions!$A$10:$D$3010,4)),A2363=""),"",VLOOKUP(VALUE(LEFT(A2363,FIND(" ",A2363,1))),Actuacions!$A$10:$D$3010,4))</f>
        <v/>
      </c>
      <c r="C2363" s="156"/>
      <c r="D2363" s="156"/>
      <c r="E2363" s="156"/>
      <c r="F2363" s="77"/>
      <c r="G2363" s="78"/>
    </row>
    <row r="2364" spans="1:7" x14ac:dyDescent="0.25">
      <c r="A2364" s="125"/>
      <c r="B2364" s="136" t="str">
        <f>IF(OR(ISERROR(VLOOKUP(LEFT(A2364,FIND(" ",A2364,1)),Actuacions!$A$10:$D$3010,4)),A2364=""),"",VLOOKUP(VALUE(LEFT(A2364,FIND(" ",A2364,1))),Actuacions!$A$10:$D$3010,4))</f>
        <v/>
      </c>
      <c r="C2364" s="156"/>
      <c r="D2364" s="156"/>
      <c r="E2364" s="156"/>
      <c r="F2364" s="77"/>
      <c r="G2364" s="78"/>
    </row>
    <row r="2365" spans="1:7" x14ac:dyDescent="0.25">
      <c r="A2365" s="125"/>
      <c r="B2365" s="136" t="str">
        <f>IF(OR(ISERROR(VLOOKUP(LEFT(A2365,FIND(" ",A2365,1)),Actuacions!$A$10:$D$3010,4)),A2365=""),"",VLOOKUP(VALUE(LEFT(A2365,FIND(" ",A2365,1))),Actuacions!$A$10:$D$3010,4))</f>
        <v/>
      </c>
      <c r="C2365" s="156"/>
      <c r="D2365" s="156"/>
      <c r="E2365" s="156"/>
      <c r="F2365" s="77"/>
      <c r="G2365" s="78"/>
    </row>
    <row r="2366" spans="1:7" x14ac:dyDescent="0.25">
      <c r="A2366" s="125"/>
      <c r="B2366" s="136" t="str">
        <f>IF(OR(ISERROR(VLOOKUP(LEFT(A2366,FIND(" ",A2366,1)),Actuacions!$A$10:$D$3010,4)),A2366=""),"",VLOOKUP(VALUE(LEFT(A2366,FIND(" ",A2366,1))),Actuacions!$A$10:$D$3010,4))</f>
        <v/>
      </c>
      <c r="C2366" s="156"/>
      <c r="D2366" s="156"/>
      <c r="E2366" s="156"/>
      <c r="F2366" s="77"/>
      <c r="G2366" s="78"/>
    </row>
    <row r="2367" spans="1:7" x14ac:dyDescent="0.25">
      <c r="A2367" s="125"/>
      <c r="B2367" s="136" t="str">
        <f>IF(OR(ISERROR(VLOOKUP(LEFT(A2367,FIND(" ",A2367,1)),Actuacions!$A$10:$D$3010,4)),A2367=""),"",VLOOKUP(VALUE(LEFT(A2367,FIND(" ",A2367,1))),Actuacions!$A$10:$D$3010,4))</f>
        <v/>
      </c>
      <c r="C2367" s="156"/>
      <c r="D2367" s="156"/>
      <c r="E2367" s="156"/>
      <c r="F2367" s="77"/>
      <c r="G2367" s="78"/>
    </row>
    <row r="2368" spans="1:7" x14ac:dyDescent="0.25">
      <c r="A2368" s="125"/>
      <c r="B2368" s="136" t="str">
        <f>IF(OR(ISERROR(VLOOKUP(LEFT(A2368,FIND(" ",A2368,1)),Actuacions!$A$10:$D$3010,4)),A2368=""),"",VLOOKUP(VALUE(LEFT(A2368,FIND(" ",A2368,1))),Actuacions!$A$10:$D$3010,4))</f>
        <v/>
      </c>
      <c r="C2368" s="156"/>
      <c r="D2368" s="156"/>
      <c r="E2368" s="156"/>
      <c r="F2368" s="77"/>
      <c r="G2368" s="78"/>
    </row>
    <row r="2369" spans="1:7" x14ac:dyDescent="0.25">
      <c r="A2369" s="125"/>
      <c r="B2369" s="136" t="str">
        <f>IF(OR(ISERROR(VLOOKUP(LEFT(A2369,FIND(" ",A2369,1)),Actuacions!$A$10:$D$3010,4)),A2369=""),"",VLOOKUP(VALUE(LEFT(A2369,FIND(" ",A2369,1))),Actuacions!$A$10:$D$3010,4))</f>
        <v/>
      </c>
      <c r="C2369" s="156"/>
      <c r="D2369" s="156"/>
      <c r="E2369" s="156"/>
      <c r="F2369" s="77"/>
      <c r="G2369" s="78"/>
    </row>
    <row r="2370" spans="1:7" x14ac:dyDescent="0.25">
      <c r="A2370" s="125"/>
      <c r="B2370" s="136" t="str">
        <f>IF(OR(ISERROR(VLOOKUP(LEFT(A2370,FIND(" ",A2370,1)),Actuacions!$A$10:$D$3010,4)),A2370=""),"",VLOOKUP(VALUE(LEFT(A2370,FIND(" ",A2370,1))),Actuacions!$A$10:$D$3010,4))</f>
        <v/>
      </c>
      <c r="C2370" s="156"/>
      <c r="D2370" s="156"/>
      <c r="E2370" s="156"/>
      <c r="F2370" s="77"/>
      <c r="G2370" s="78"/>
    </row>
    <row r="2371" spans="1:7" x14ac:dyDescent="0.25">
      <c r="A2371" s="125"/>
      <c r="B2371" s="136" t="str">
        <f>IF(OR(ISERROR(VLOOKUP(LEFT(A2371,FIND(" ",A2371,1)),Actuacions!$A$10:$D$3010,4)),A2371=""),"",VLOOKUP(VALUE(LEFT(A2371,FIND(" ",A2371,1))),Actuacions!$A$10:$D$3010,4))</f>
        <v/>
      </c>
      <c r="C2371" s="156"/>
      <c r="D2371" s="156"/>
      <c r="E2371" s="156"/>
      <c r="F2371" s="77"/>
      <c r="G2371" s="78"/>
    </row>
    <row r="2372" spans="1:7" x14ac:dyDescent="0.25">
      <c r="A2372" s="125"/>
      <c r="B2372" s="136" t="str">
        <f>IF(OR(ISERROR(VLOOKUP(LEFT(A2372,FIND(" ",A2372,1)),Actuacions!$A$10:$D$3010,4)),A2372=""),"",VLOOKUP(VALUE(LEFT(A2372,FIND(" ",A2372,1))),Actuacions!$A$10:$D$3010,4))</f>
        <v/>
      </c>
      <c r="C2372" s="156"/>
      <c r="D2372" s="156"/>
      <c r="E2372" s="156"/>
      <c r="F2372" s="77"/>
      <c r="G2372" s="78"/>
    </row>
    <row r="2373" spans="1:7" x14ac:dyDescent="0.25">
      <c r="A2373" s="125"/>
      <c r="B2373" s="136" t="str">
        <f>IF(OR(ISERROR(VLOOKUP(LEFT(A2373,FIND(" ",A2373,1)),Actuacions!$A$10:$D$3010,4)),A2373=""),"",VLOOKUP(VALUE(LEFT(A2373,FIND(" ",A2373,1))),Actuacions!$A$10:$D$3010,4))</f>
        <v/>
      </c>
      <c r="C2373" s="156"/>
      <c r="D2373" s="156"/>
      <c r="E2373" s="156"/>
      <c r="F2373" s="77"/>
      <c r="G2373" s="78"/>
    </row>
    <row r="2374" spans="1:7" x14ac:dyDescent="0.25">
      <c r="A2374" s="125"/>
      <c r="B2374" s="136" t="str">
        <f>IF(OR(ISERROR(VLOOKUP(LEFT(A2374,FIND(" ",A2374,1)),Actuacions!$A$10:$D$3010,4)),A2374=""),"",VLOOKUP(VALUE(LEFT(A2374,FIND(" ",A2374,1))),Actuacions!$A$10:$D$3010,4))</f>
        <v/>
      </c>
      <c r="C2374" s="156"/>
      <c r="D2374" s="156"/>
      <c r="E2374" s="156"/>
      <c r="F2374" s="77"/>
      <c r="G2374" s="78"/>
    </row>
    <row r="2375" spans="1:7" x14ac:dyDescent="0.25">
      <c r="A2375" s="125"/>
      <c r="B2375" s="136" t="str">
        <f>IF(OR(ISERROR(VLOOKUP(LEFT(A2375,FIND(" ",A2375,1)),Actuacions!$A$10:$D$3010,4)),A2375=""),"",VLOOKUP(VALUE(LEFT(A2375,FIND(" ",A2375,1))),Actuacions!$A$10:$D$3010,4))</f>
        <v/>
      </c>
      <c r="C2375" s="156"/>
      <c r="D2375" s="156"/>
      <c r="E2375" s="156"/>
      <c r="F2375" s="77"/>
      <c r="G2375" s="78"/>
    </row>
    <row r="2376" spans="1:7" x14ac:dyDescent="0.25">
      <c r="A2376" s="125"/>
      <c r="B2376" s="136" t="str">
        <f>IF(OR(ISERROR(VLOOKUP(LEFT(A2376,FIND(" ",A2376,1)),Actuacions!$A$10:$D$3010,4)),A2376=""),"",VLOOKUP(VALUE(LEFT(A2376,FIND(" ",A2376,1))),Actuacions!$A$10:$D$3010,4))</f>
        <v/>
      </c>
      <c r="C2376" s="156"/>
      <c r="D2376" s="156"/>
      <c r="E2376" s="156"/>
      <c r="F2376" s="77"/>
      <c r="G2376" s="78"/>
    </row>
    <row r="2377" spans="1:7" x14ac:dyDescent="0.25">
      <c r="A2377" s="125"/>
      <c r="B2377" s="136" t="str">
        <f>IF(OR(ISERROR(VLOOKUP(LEFT(A2377,FIND(" ",A2377,1)),Actuacions!$A$10:$D$3010,4)),A2377=""),"",VLOOKUP(VALUE(LEFT(A2377,FIND(" ",A2377,1))),Actuacions!$A$10:$D$3010,4))</f>
        <v/>
      </c>
      <c r="C2377" s="156"/>
      <c r="D2377" s="156"/>
      <c r="E2377" s="156"/>
      <c r="F2377" s="77"/>
      <c r="G2377" s="78"/>
    </row>
    <row r="2378" spans="1:7" x14ac:dyDescent="0.25">
      <c r="A2378" s="125"/>
      <c r="B2378" s="136" t="str">
        <f>IF(OR(ISERROR(VLOOKUP(LEFT(A2378,FIND(" ",A2378,1)),Actuacions!$A$10:$D$3010,4)),A2378=""),"",VLOOKUP(VALUE(LEFT(A2378,FIND(" ",A2378,1))),Actuacions!$A$10:$D$3010,4))</f>
        <v/>
      </c>
      <c r="C2378" s="156"/>
      <c r="D2378" s="156"/>
      <c r="E2378" s="156"/>
      <c r="F2378" s="77"/>
      <c r="G2378" s="78"/>
    </row>
    <row r="2379" spans="1:7" x14ac:dyDescent="0.25">
      <c r="A2379" s="125"/>
      <c r="B2379" s="136" t="str">
        <f>IF(OR(ISERROR(VLOOKUP(LEFT(A2379,FIND(" ",A2379,1)),Actuacions!$A$10:$D$3010,4)),A2379=""),"",VLOOKUP(VALUE(LEFT(A2379,FIND(" ",A2379,1))),Actuacions!$A$10:$D$3010,4))</f>
        <v/>
      </c>
      <c r="C2379" s="156"/>
      <c r="D2379" s="156"/>
      <c r="E2379" s="156"/>
      <c r="F2379" s="77"/>
      <c r="G2379" s="78"/>
    </row>
    <row r="2380" spans="1:7" x14ac:dyDescent="0.25">
      <c r="A2380" s="125"/>
      <c r="B2380" s="136" t="str">
        <f>IF(OR(ISERROR(VLOOKUP(LEFT(A2380,FIND(" ",A2380,1)),Actuacions!$A$10:$D$3010,4)),A2380=""),"",VLOOKUP(VALUE(LEFT(A2380,FIND(" ",A2380,1))),Actuacions!$A$10:$D$3010,4))</f>
        <v/>
      </c>
      <c r="C2380" s="156"/>
      <c r="D2380" s="156"/>
      <c r="E2380" s="156"/>
      <c r="F2380" s="77"/>
      <c r="G2380" s="78"/>
    </row>
    <row r="2381" spans="1:7" x14ac:dyDescent="0.25">
      <c r="A2381" s="125"/>
      <c r="B2381" s="136" t="str">
        <f>IF(OR(ISERROR(VLOOKUP(LEFT(A2381,FIND(" ",A2381,1)),Actuacions!$A$10:$D$3010,4)),A2381=""),"",VLOOKUP(VALUE(LEFT(A2381,FIND(" ",A2381,1))),Actuacions!$A$10:$D$3010,4))</f>
        <v/>
      </c>
      <c r="C2381" s="156"/>
      <c r="D2381" s="156"/>
      <c r="E2381" s="156"/>
      <c r="F2381" s="77"/>
      <c r="G2381" s="78"/>
    </row>
    <row r="2382" spans="1:7" x14ac:dyDescent="0.25">
      <c r="A2382" s="125"/>
      <c r="B2382" s="136" t="str">
        <f>IF(OR(ISERROR(VLOOKUP(LEFT(A2382,FIND(" ",A2382,1)),Actuacions!$A$10:$D$3010,4)),A2382=""),"",VLOOKUP(VALUE(LEFT(A2382,FIND(" ",A2382,1))),Actuacions!$A$10:$D$3010,4))</f>
        <v/>
      </c>
      <c r="C2382" s="156"/>
      <c r="D2382" s="156"/>
      <c r="E2382" s="156"/>
      <c r="F2382" s="77"/>
      <c r="G2382" s="78"/>
    </row>
    <row r="2383" spans="1:7" x14ac:dyDescent="0.25">
      <c r="A2383" s="125"/>
      <c r="B2383" s="136" t="str">
        <f>IF(OR(ISERROR(VLOOKUP(LEFT(A2383,FIND(" ",A2383,1)),Actuacions!$A$10:$D$3010,4)),A2383=""),"",VLOOKUP(VALUE(LEFT(A2383,FIND(" ",A2383,1))),Actuacions!$A$10:$D$3010,4))</f>
        <v/>
      </c>
      <c r="C2383" s="156"/>
      <c r="D2383" s="156"/>
      <c r="E2383" s="156"/>
      <c r="F2383" s="77"/>
      <c r="G2383" s="78"/>
    </row>
    <row r="2384" spans="1:7" x14ac:dyDescent="0.25">
      <c r="A2384" s="125"/>
      <c r="B2384" s="136" t="str">
        <f>IF(OR(ISERROR(VLOOKUP(LEFT(A2384,FIND(" ",A2384,1)),Actuacions!$A$10:$D$3010,4)),A2384=""),"",VLOOKUP(VALUE(LEFT(A2384,FIND(" ",A2384,1))),Actuacions!$A$10:$D$3010,4))</f>
        <v/>
      </c>
      <c r="C2384" s="156"/>
      <c r="D2384" s="156"/>
      <c r="E2384" s="156"/>
      <c r="F2384" s="77"/>
      <c r="G2384" s="78"/>
    </row>
    <row r="2385" spans="1:7" x14ac:dyDescent="0.25">
      <c r="A2385" s="125"/>
      <c r="B2385" s="136" t="str">
        <f>IF(OR(ISERROR(VLOOKUP(LEFT(A2385,FIND(" ",A2385,1)),Actuacions!$A$10:$D$3010,4)),A2385=""),"",VLOOKUP(VALUE(LEFT(A2385,FIND(" ",A2385,1))),Actuacions!$A$10:$D$3010,4))</f>
        <v/>
      </c>
      <c r="C2385" s="156"/>
      <c r="D2385" s="156"/>
      <c r="E2385" s="156"/>
      <c r="F2385" s="77"/>
      <c r="G2385" s="78"/>
    </row>
    <row r="2386" spans="1:7" x14ac:dyDescent="0.25">
      <c r="A2386" s="125"/>
      <c r="B2386" s="136" t="str">
        <f>IF(OR(ISERROR(VLOOKUP(LEFT(A2386,FIND(" ",A2386,1)),Actuacions!$A$10:$D$3010,4)),A2386=""),"",VLOOKUP(VALUE(LEFT(A2386,FIND(" ",A2386,1))),Actuacions!$A$10:$D$3010,4))</f>
        <v/>
      </c>
      <c r="C2386" s="156"/>
      <c r="D2386" s="156"/>
      <c r="E2386" s="156"/>
      <c r="F2386" s="77"/>
      <c r="G2386" s="78"/>
    </row>
    <row r="2387" spans="1:7" x14ac:dyDescent="0.25">
      <c r="A2387" s="125"/>
      <c r="B2387" s="136" t="str">
        <f>IF(OR(ISERROR(VLOOKUP(LEFT(A2387,FIND(" ",A2387,1)),Actuacions!$A$10:$D$3010,4)),A2387=""),"",VLOOKUP(VALUE(LEFT(A2387,FIND(" ",A2387,1))),Actuacions!$A$10:$D$3010,4))</f>
        <v/>
      </c>
      <c r="C2387" s="156"/>
      <c r="D2387" s="156"/>
      <c r="E2387" s="156"/>
      <c r="F2387" s="77"/>
      <c r="G2387" s="78"/>
    </row>
    <row r="2388" spans="1:7" x14ac:dyDescent="0.25">
      <c r="A2388" s="125"/>
      <c r="B2388" s="136" t="str">
        <f>IF(OR(ISERROR(VLOOKUP(LEFT(A2388,FIND(" ",A2388,1)),Actuacions!$A$10:$D$3010,4)),A2388=""),"",VLOOKUP(VALUE(LEFT(A2388,FIND(" ",A2388,1))),Actuacions!$A$10:$D$3010,4))</f>
        <v/>
      </c>
      <c r="C2388" s="156"/>
      <c r="D2388" s="156"/>
      <c r="E2388" s="156"/>
      <c r="F2388" s="77"/>
      <c r="G2388" s="78"/>
    </row>
    <row r="2389" spans="1:7" x14ac:dyDescent="0.25">
      <c r="A2389" s="125"/>
      <c r="B2389" s="136" t="str">
        <f>IF(OR(ISERROR(VLOOKUP(LEFT(A2389,FIND(" ",A2389,1)),Actuacions!$A$10:$D$3010,4)),A2389=""),"",VLOOKUP(VALUE(LEFT(A2389,FIND(" ",A2389,1))),Actuacions!$A$10:$D$3010,4))</f>
        <v/>
      </c>
      <c r="C2389" s="156"/>
      <c r="D2389" s="156"/>
      <c r="E2389" s="156"/>
      <c r="F2389" s="77"/>
      <c r="G2389" s="78"/>
    </row>
    <row r="2390" spans="1:7" x14ac:dyDescent="0.25">
      <c r="A2390" s="125"/>
      <c r="B2390" s="136" t="str">
        <f>IF(OR(ISERROR(VLOOKUP(LEFT(A2390,FIND(" ",A2390,1)),Actuacions!$A$10:$D$3010,4)),A2390=""),"",VLOOKUP(VALUE(LEFT(A2390,FIND(" ",A2390,1))),Actuacions!$A$10:$D$3010,4))</f>
        <v/>
      </c>
      <c r="C2390" s="156"/>
      <c r="D2390" s="156"/>
      <c r="E2390" s="156"/>
      <c r="F2390" s="77"/>
      <c r="G2390" s="78"/>
    </row>
    <row r="2391" spans="1:7" x14ac:dyDescent="0.25">
      <c r="A2391" s="125"/>
      <c r="B2391" s="136" t="str">
        <f>IF(OR(ISERROR(VLOOKUP(LEFT(A2391,FIND(" ",A2391,1)),Actuacions!$A$10:$D$3010,4)),A2391=""),"",VLOOKUP(VALUE(LEFT(A2391,FIND(" ",A2391,1))),Actuacions!$A$10:$D$3010,4))</f>
        <v/>
      </c>
      <c r="C2391" s="156"/>
      <c r="D2391" s="156"/>
      <c r="E2391" s="156"/>
      <c r="F2391" s="77"/>
      <c r="G2391" s="78"/>
    </row>
    <row r="2392" spans="1:7" x14ac:dyDescent="0.25">
      <c r="A2392" s="125"/>
      <c r="B2392" s="136" t="str">
        <f>IF(OR(ISERROR(VLOOKUP(LEFT(A2392,FIND(" ",A2392,1)),Actuacions!$A$10:$D$3010,4)),A2392=""),"",VLOOKUP(VALUE(LEFT(A2392,FIND(" ",A2392,1))),Actuacions!$A$10:$D$3010,4))</f>
        <v/>
      </c>
      <c r="C2392" s="156"/>
      <c r="D2392" s="156"/>
      <c r="E2392" s="156"/>
      <c r="F2392" s="77"/>
      <c r="G2392" s="78"/>
    </row>
    <row r="2393" spans="1:7" x14ac:dyDescent="0.25">
      <c r="A2393" s="125"/>
      <c r="B2393" s="136" t="str">
        <f>IF(OR(ISERROR(VLOOKUP(LEFT(A2393,FIND(" ",A2393,1)),Actuacions!$A$10:$D$3010,4)),A2393=""),"",VLOOKUP(VALUE(LEFT(A2393,FIND(" ",A2393,1))),Actuacions!$A$10:$D$3010,4))</f>
        <v/>
      </c>
      <c r="C2393" s="156"/>
      <c r="D2393" s="156"/>
      <c r="E2393" s="156"/>
      <c r="F2393" s="77"/>
      <c r="G2393" s="78"/>
    </row>
    <row r="2394" spans="1:7" x14ac:dyDescent="0.25">
      <c r="A2394" s="125"/>
      <c r="B2394" s="136" t="str">
        <f>IF(OR(ISERROR(VLOOKUP(LEFT(A2394,FIND(" ",A2394,1)),Actuacions!$A$10:$D$3010,4)),A2394=""),"",VLOOKUP(VALUE(LEFT(A2394,FIND(" ",A2394,1))),Actuacions!$A$10:$D$3010,4))</f>
        <v/>
      </c>
      <c r="C2394" s="156"/>
      <c r="D2394" s="156"/>
      <c r="E2394" s="156"/>
      <c r="F2394" s="77"/>
      <c r="G2394" s="78"/>
    </row>
    <row r="2395" spans="1:7" x14ac:dyDescent="0.25">
      <c r="A2395" s="125"/>
      <c r="B2395" s="136" t="str">
        <f>IF(OR(ISERROR(VLOOKUP(LEFT(A2395,FIND(" ",A2395,1)),Actuacions!$A$10:$D$3010,4)),A2395=""),"",VLOOKUP(VALUE(LEFT(A2395,FIND(" ",A2395,1))),Actuacions!$A$10:$D$3010,4))</f>
        <v/>
      </c>
      <c r="C2395" s="156"/>
      <c r="D2395" s="156"/>
      <c r="E2395" s="156"/>
      <c r="F2395" s="77"/>
      <c r="G2395" s="78"/>
    </row>
    <row r="2396" spans="1:7" x14ac:dyDescent="0.25">
      <c r="A2396" s="125"/>
      <c r="B2396" s="136" t="str">
        <f>IF(OR(ISERROR(VLOOKUP(LEFT(A2396,FIND(" ",A2396,1)),Actuacions!$A$10:$D$3010,4)),A2396=""),"",VLOOKUP(VALUE(LEFT(A2396,FIND(" ",A2396,1))),Actuacions!$A$10:$D$3010,4))</f>
        <v/>
      </c>
      <c r="C2396" s="156"/>
      <c r="D2396" s="156"/>
      <c r="E2396" s="156"/>
      <c r="F2396" s="77"/>
      <c r="G2396" s="78"/>
    </row>
    <row r="2397" spans="1:7" x14ac:dyDescent="0.25">
      <c r="A2397" s="125"/>
      <c r="B2397" s="136" t="str">
        <f>IF(OR(ISERROR(VLOOKUP(LEFT(A2397,FIND(" ",A2397,1)),Actuacions!$A$10:$D$3010,4)),A2397=""),"",VLOOKUP(VALUE(LEFT(A2397,FIND(" ",A2397,1))),Actuacions!$A$10:$D$3010,4))</f>
        <v/>
      </c>
      <c r="C2397" s="156"/>
      <c r="D2397" s="156"/>
      <c r="E2397" s="156"/>
      <c r="F2397" s="77"/>
      <c r="G2397" s="78"/>
    </row>
    <row r="2398" spans="1:7" x14ac:dyDescent="0.25">
      <c r="A2398" s="125"/>
      <c r="B2398" s="136" t="str">
        <f>IF(OR(ISERROR(VLOOKUP(LEFT(A2398,FIND(" ",A2398,1)),Actuacions!$A$10:$D$3010,4)),A2398=""),"",VLOOKUP(VALUE(LEFT(A2398,FIND(" ",A2398,1))),Actuacions!$A$10:$D$3010,4))</f>
        <v/>
      </c>
      <c r="C2398" s="156"/>
      <c r="D2398" s="156"/>
      <c r="E2398" s="156"/>
      <c r="F2398" s="77"/>
      <c r="G2398" s="78"/>
    </row>
    <row r="2399" spans="1:7" x14ac:dyDescent="0.25">
      <c r="A2399" s="125"/>
      <c r="B2399" s="136" t="str">
        <f>IF(OR(ISERROR(VLOOKUP(LEFT(A2399,FIND(" ",A2399,1)),Actuacions!$A$10:$D$3010,4)),A2399=""),"",VLOOKUP(VALUE(LEFT(A2399,FIND(" ",A2399,1))),Actuacions!$A$10:$D$3010,4))</f>
        <v/>
      </c>
      <c r="C2399" s="156"/>
      <c r="D2399" s="156"/>
      <c r="E2399" s="156"/>
      <c r="F2399" s="77"/>
      <c r="G2399" s="78"/>
    </row>
    <row r="2400" spans="1:7" x14ac:dyDescent="0.25">
      <c r="A2400" s="125"/>
      <c r="B2400" s="136" t="str">
        <f>IF(OR(ISERROR(VLOOKUP(LEFT(A2400,FIND(" ",A2400,1)),Actuacions!$A$10:$D$3010,4)),A2400=""),"",VLOOKUP(VALUE(LEFT(A2400,FIND(" ",A2400,1))),Actuacions!$A$10:$D$3010,4))</f>
        <v/>
      </c>
      <c r="C2400" s="156"/>
      <c r="D2400" s="156"/>
      <c r="E2400" s="156"/>
      <c r="F2400" s="77"/>
      <c r="G2400" s="78"/>
    </row>
    <row r="2401" spans="1:7" x14ac:dyDescent="0.25">
      <c r="A2401" s="125"/>
      <c r="B2401" s="136" t="str">
        <f>IF(OR(ISERROR(VLOOKUP(LEFT(A2401,FIND(" ",A2401,1)),Actuacions!$A$10:$D$3010,4)),A2401=""),"",VLOOKUP(VALUE(LEFT(A2401,FIND(" ",A2401,1))),Actuacions!$A$10:$D$3010,4))</f>
        <v/>
      </c>
      <c r="C2401" s="156"/>
      <c r="D2401" s="156"/>
      <c r="E2401" s="156"/>
      <c r="F2401" s="77"/>
      <c r="G2401" s="78"/>
    </row>
    <row r="2402" spans="1:7" x14ac:dyDescent="0.25">
      <c r="A2402" s="125"/>
      <c r="B2402" s="136" t="str">
        <f>IF(OR(ISERROR(VLOOKUP(LEFT(A2402,FIND(" ",A2402,1)),Actuacions!$A$10:$D$3010,4)),A2402=""),"",VLOOKUP(VALUE(LEFT(A2402,FIND(" ",A2402,1))),Actuacions!$A$10:$D$3010,4))</f>
        <v/>
      </c>
      <c r="C2402" s="156"/>
      <c r="D2402" s="156"/>
      <c r="E2402" s="156"/>
      <c r="F2402" s="77"/>
      <c r="G2402" s="78"/>
    </row>
    <row r="2403" spans="1:7" x14ac:dyDescent="0.25">
      <c r="A2403" s="125"/>
      <c r="B2403" s="136" t="str">
        <f>IF(OR(ISERROR(VLOOKUP(LEFT(A2403,FIND(" ",A2403,1)),Actuacions!$A$10:$D$3010,4)),A2403=""),"",VLOOKUP(VALUE(LEFT(A2403,FIND(" ",A2403,1))),Actuacions!$A$10:$D$3010,4))</f>
        <v/>
      </c>
      <c r="C2403" s="156"/>
      <c r="D2403" s="156"/>
      <c r="E2403" s="156"/>
      <c r="F2403" s="77"/>
      <c r="G2403" s="78"/>
    </row>
    <row r="2404" spans="1:7" x14ac:dyDescent="0.25">
      <c r="A2404" s="125"/>
      <c r="B2404" s="136" t="str">
        <f>IF(OR(ISERROR(VLOOKUP(LEFT(A2404,FIND(" ",A2404,1)),Actuacions!$A$10:$D$3010,4)),A2404=""),"",VLOOKUP(VALUE(LEFT(A2404,FIND(" ",A2404,1))),Actuacions!$A$10:$D$3010,4))</f>
        <v/>
      </c>
      <c r="C2404" s="156"/>
      <c r="D2404" s="156"/>
      <c r="E2404" s="156"/>
      <c r="F2404" s="77"/>
      <c r="G2404" s="78"/>
    </row>
    <row r="2405" spans="1:7" x14ac:dyDescent="0.25">
      <c r="A2405" s="125"/>
      <c r="B2405" s="136" t="str">
        <f>IF(OR(ISERROR(VLOOKUP(LEFT(A2405,FIND(" ",A2405,1)),Actuacions!$A$10:$D$3010,4)),A2405=""),"",VLOOKUP(VALUE(LEFT(A2405,FIND(" ",A2405,1))),Actuacions!$A$10:$D$3010,4))</f>
        <v/>
      </c>
      <c r="C2405" s="156"/>
      <c r="D2405" s="156"/>
      <c r="E2405" s="156"/>
      <c r="F2405" s="77"/>
      <c r="G2405" s="78"/>
    </row>
    <row r="2406" spans="1:7" x14ac:dyDescent="0.25">
      <c r="A2406" s="125"/>
      <c r="B2406" s="136" t="str">
        <f>IF(OR(ISERROR(VLOOKUP(LEFT(A2406,FIND(" ",A2406,1)),Actuacions!$A$10:$D$3010,4)),A2406=""),"",VLOOKUP(VALUE(LEFT(A2406,FIND(" ",A2406,1))),Actuacions!$A$10:$D$3010,4))</f>
        <v/>
      </c>
      <c r="C2406" s="156"/>
      <c r="D2406" s="156"/>
      <c r="E2406" s="156"/>
      <c r="F2406" s="77"/>
      <c r="G2406" s="78"/>
    </row>
    <row r="2407" spans="1:7" x14ac:dyDescent="0.25">
      <c r="A2407" s="125"/>
      <c r="B2407" s="136" t="str">
        <f>IF(OR(ISERROR(VLOOKUP(LEFT(A2407,FIND(" ",A2407,1)),Actuacions!$A$10:$D$3010,4)),A2407=""),"",VLOOKUP(VALUE(LEFT(A2407,FIND(" ",A2407,1))),Actuacions!$A$10:$D$3010,4))</f>
        <v/>
      </c>
      <c r="C2407" s="156"/>
      <c r="D2407" s="156"/>
      <c r="E2407" s="156"/>
      <c r="F2407" s="77"/>
      <c r="G2407" s="78"/>
    </row>
    <row r="2408" spans="1:7" x14ac:dyDescent="0.25">
      <c r="A2408" s="125"/>
      <c r="B2408" s="136" t="str">
        <f>IF(OR(ISERROR(VLOOKUP(LEFT(A2408,FIND(" ",A2408,1)),Actuacions!$A$10:$D$3010,4)),A2408=""),"",VLOOKUP(VALUE(LEFT(A2408,FIND(" ",A2408,1))),Actuacions!$A$10:$D$3010,4))</f>
        <v/>
      </c>
      <c r="C2408" s="156"/>
      <c r="D2408" s="156"/>
      <c r="E2408" s="156"/>
      <c r="F2408" s="77"/>
      <c r="G2408" s="78"/>
    </row>
    <row r="2409" spans="1:7" x14ac:dyDescent="0.25">
      <c r="A2409" s="125"/>
      <c r="B2409" s="136" t="str">
        <f>IF(OR(ISERROR(VLOOKUP(LEFT(A2409,FIND(" ",A2409,1)),Actuacions!$A$10:$D$3010,4)),A2409=""),"",VLOOKUP(VALUE(LEFT(A2409,FIND(" ",A2409,1))),Actuacions!$A$10:$D$3010,4))</f>
        <v/>
      </c>
      <c r="C2409" s="156"/>
      <c r="D2409" s="156"/>
      <c r="E2409" s="156"/>
      <c r="F2409" s="77"/>
      <c r="G2409" s="78"/>
    </row>
    <row r="2410" spans="1:7" x14ac:dyDescent="0.25">
      <c r="A2410" s="125"/>
      <c r="B2410" s="136" t="str">
        <f>IF(OR(ISERROR(VLOOKUP(LEFT(A2410,FIND(" ",A2410,1)),Actuacions!$A$10:$D$3010,4)),A2410=""),"",VLOOKUP(VALUE(LEFT(A2410,FIND(" ",A2410,1))),Actuacions!$A$10:$D$3010,4))</f>
        <v/>
      </c>
      <c r="C2410" s="156"/>
      <c r="D2410" s="156"/>
      <c r="E2410" s="156"/>
      <c r="F2410" s="77"/>
      <c r="G2410" s="78"/>
    </row>
    <row r="2411" spans="1:7" x14ac:dyDescent="0.25">
      <c r="A2411" s="125"/>
      <c r="B2411" s="136" t="str">
        <f>IF(OR(ISERROR(VLOOKUP(LEFT(A2411,FIND(" ",A2411,1)),Actuacions!$A$10:$D$3010,4)),A2411=""),"",VLOOKUP(VALUE(LEFT(A2411,FIND(" ",A2411,1))),Actuacions!$A$10:$D$3010,4))</f>
        <v/>
      </c>
      <c r="C2411" s="156"/>
      <c r="D2411" s="156"/>
      <c r="E2411" s="156"/>
      <c r="F2411" s="77"/>
      <c r="G2411" s="78"/>
    </row>
    <row r="2412" spans="1:7" x14ac:dyDescent="0.25">
      <c r="A2412" s="125"/>
      <c r="B2412" s="136" t="str">
        <f>IF(OR(ISERROR(VLOOKUP(LEFT(A2412,FIND(" ",A2412,1)),Actuacions!$A$10:$D$3010,4)),A2412=""),"",VLOOKUP(VALUE(LEFT(A2412,FIND(" ",A2412,1))),Actuacions!$A$10:$D$3010,4))</f>
        <v/>
      </c>
      <c r="C2412" s="156"/>
      <c r="D2412" s="156"/>
      <c r="E2412" s="156"/>
      <c r="F2412" s="77"/>
      <c r="G2412" s="78"/>
    </row>
    <row r="2413" spans="1:7" x14ac:dyDescent="0.25">
      <c r="A2413" s="125"/>
      <c r="B2413" s="136" t="str">
        <f>IF(OR(ISERROR(VLOOKUP(LEFT(A2413,FIND(" ",A2413,1)),Actuacions!$A$10:$D$3010,4)),A2413=""),"",VLOOKUP(VALUE(LEFT(A2413,FIND(" ",A2413,1))),Actuacions!$A$10:$D$3010,4))</f>
        <v/>
      </c>
      <c r="C2413" s="156"/>
      <c r="D2413" s="156"/>
      <c r="E2413" s="156"/>
      <c r="F2413" s="77"/>
      <c r="G2413" s="78"/>
    </row>
    <row r="2414" spans="1:7" x14ac:dyDescent="0.25">
      <c r="A2414" s="125"/>
      <c r="B2414" s="136" t="str">
        <f>IF(OR(ISERROR(VLOOKUP(LEFT(A2414,FIND(" ",A2414,1)),Actuacions!$A$10:$D$3010,4)),A2414=""),"",VLOOKUP(VALUE(LEFT(A2414,FIND(" ",A2414,1))),Actuacions!$A$10:$D$3010,4))</f>
        <v/>
      </c>
      <c r="C2414" s="156"/>
      <c r="D2414" s="156"/>
      <c r="E2414" s="156"/>
      <c r="F2414" s="77"/>
      <c r="G2414" s="78"/>
    </row>
    <row r="2415" spans="1:7" x14ac:dyDescent="0.25">
      <c r="A2415" s="125"/>
      <c r="B2415" s="136" t="str">
        <f>IF(OR(ISERROR(VLOOKUP(LEFT(A2415,FIND(" ",A2415,1)),Actuacions!$A$10:$D$3010,4)),A2415=""),"",VLOOKUP(VALUE(LEFT(A2415,FIND(" ",A2415,1))),Actuacions!$A$10:$D$3010,4))</f>
        <v/>
      </c>
      <c r="C2415" s="156"/>
      <c r="D2415" s="156"/>
      <c r="E2415" s="156"/>
      <c r="F2415" s="77"/>
      <c r="G2415" s="78"/>
    </row>
    <row r="2416" spans="1:7" x14ac:dyDescent="0.25">
      <c r="A2416" s="125"/>
      <c r="B2416" s="136" t="str">
        <f>IF(OR(ISERROR(VLOOKUP(LEFT(A2416,FIND(" ",A2416,1)),Actuacions!$A$10:$D$3010,4)),A2416=""),"",VLOOKUP(VALUE(LEFT(A2416,FIND(" ",A2416,1))),Actuacions!$A$10:$D$3010,4))</f>
        <v/>
      </c>
      <c r="C2416" s="156"/>
      <c r="D2416" s="156"/>
      <c r="E2416" s="156"/>
      <c r="F2416" s="77"/>
      <c r="G2416" s="78"/>
    </row>
    <row r="2417" spans="1:7" x14ac:dyDescent="0.25">
      <c r="A2417" s="125"/>
      <c r="B2417" s="136" t="str">
        <f>IF(OR(ISERROR(VLOOKUP(LEFT(A2417,FIND(" ",A2417,1)),Actuacions!$A$10:$D$3010,4)),A2417=""),"",VLOOKUP(VALUE(LEFT(A2417,FIND(" ",A2417,1))),Actuacions!$A$10:$D$3010,4))</f>
        <v/>
      </c>
      <c r="C2417" s="156"/>
      <c r="D2417" s="156"/>
      <c r="E2417" s="156"/>
      <c r="F2417" s="77"/>
      <c r="G2417" s="78"/>
    </row>
    <row r="2418" spans="1:7" x14ac:dyDescent="0.25">
      <c r="A2418" s="125"/>
      <c r="B2418" s="136" t="str">
        <f>IF(OR(ISERROR(VLOOKUP(LEFT(A2418,FIND(" ",A2418,1)),Actuacions!$A$10:$D$3010,4)),A2418=""),"",VLOOKUP(VALUE(LEFT(A2418,FIND(" ",A2418,1))),Actuacions!$A$10:$D$3010,4))</f>
        <v/>
      </c>
      <c r="C2418" s="156"/>
      <c r="D2418" s="156"/>
      <c r="E2418" s="156"/>
      <c r="F2418" s="77"/>
      <c r="G2418" s="78"/>
    </row>
    <row r="2419" spans="1:7" x14ac:dyDescent="0.25">
      <c r="A2419" s="125"/>
      <c r="B2419" s="136" t="str">
        <f>IF(OR(ISERROR(VLOOKUP(LEFT(A2419,FIND(" ",A2419,1)),Actuacions!$A$10:$D$3010,4)),A2419=""),"",VLOOKUP(VALUE(LEFT(A2419,FIND(" ",A2419,1))),Actuacions!$A$10:$D$3010,4))</f>
        <v/>
      </c>
      <c r="C2419" s="156"/>
      <c r="D2419" s="156"/>
      <c r="E2419" s="156"/>
      <c r="F2419" s="77"/>
      <c r="G2419" s="78"/>
    </row>
    <row r="2420" spans="1:7" x14ac:dyDescent="0.25">
      <c r="A2420" s="125"/>
      <c r="B2420" s="136" t="str">
        <f>IF(OR(ISERROR(VLOOKUP(LEFT(A2420,FIND(" ",A2420,1)),Actuacions!$A$10:$D$3010,4)),A2420=""),"",VLOOKUP(VALUE(LEFT(A2420,FIND(" ",A2420,1))),Actuacions!$A$10:$D$3010,4))</f>
        <v/>
      </c>
      <c r="C2420" s="156"/>
      <c r="D2420" s="156"/>
      <c r="E2420" s="156"/>
      <c r="F2420" s="77"/>
      <c r="G2420" s="78"/>
    </row>
    <row r="2421" spans="1:7" x14ac:dyDescent="0.25">
      <c r="A2421" s="125"/>
      <c r="B2421" s="136" t="str">
        <f>IF(OR(ISERROR(VLOOKUP(LEFT(A2421,FIND(" ",A2421,1)),Actuacions!$A$10:$D$3010,4)),A2421=""),"",VLOOKUP(VALUE(LEFT(A2421,FIND(" ",A2421,1))),Actuacions!$A$10:$D$3010,4))</f>
        <v/>
      </c>
      <c r="C2421" s="156"/>
      <c r="D2421" s="156"/>
      <c r="E2421" s="156"/>
      <c r="F2421" s="77"/>
      <c r="G2421" s="78"/>
    </row>
    <row r="2422" spans="1:7" x14ac:dyDescent="0.25">
      <c r="A2422" s="125"/>
      <c r="B2422" s="136" t="str">
        <f>IF(OR(ISERROR(VLOOKUP(LEFT(A2422,FIND(" ",A2422,1)),Actuacions!$A$10:$D$3010,4)),A2422=""),"",VLOOKUP(VALUE(LEFT(A2422,FIND(" ",A2422,1))),Actuacions!$A$10:$D$3010,4))</f>
        <v/>
      </c>
      <c r="C2422" s="156"/>
      <c r="D2422" s="156"/>
      <c r="E2422" s="156"/>
      <c r="F2422" s="77"/>
      <c r="G2422" s="78"/>
    </row>
    <row r="2423" spans="1:7" x14ac:dyDescent="0.25">
      <c r="A2423" s="125"/>
      <c r="B2423" s="136" t="str">
        <f>IF(OR(ISERROR(VLOOKUP(LEFT(A2423,FIND(" ",A2423,1)),Actuacions!$A$10:$D$3010,4)),A2423=""),"",VLOOKUP(VALUE(LEFT(A2423,FIND(" ",A2423,1))),Actuacions!$A$10:$D$3010,4))</f>
        <v/>
      </c>
      <c r="C2423" s="156"/>
      <c r="D2423" s="156"/>
      <c r="E2423" s="156"/>
      <c r="F2423" s="77"/>
      <c r="G2423" s="78"/>
    </row>
    <row r="2424" spans="1:7" x14ac:dyDescent="0.25">
      <c r="A2424" s="125"/>
      <c r="B2424" s="136" t="str">
        <f>IF(OR(ISERROR(VLOOKUP(LEFT(A2424,FIND(" ",A2424,1)),Actuacions!$A$10:$D$3010,4)),A2424=""),"",VLOOKUP(VALUE(LEFT(A2424,FIND(" ",A2424,1))),Actuacions!$A$10:$D$3010,4))</f>
        <v/>
      </c>
      <c r="C2424" s="156"/>
      <c r="D2424" s="156"/>
      <c r="E2424" s="156"/>
      <c r="F2424" s="77"/>
      <c r="G2424" s="78"/>
    </row>
    <row r="2425" spans="1:7" x14ac:dyDescent="0.25">
      <c r="A2425" s="125"/>
      <c r="B2425" s="136" t="str">
        <f>IF(OR(ISERROR(VLOOKUP(LEFT(A2425,FIND(" ",A2425,1)),Actuacions!$A$10:$D$3010,4)),A2425=""),"",VLOOKUP(VALUE(LEFT(A2425,FIND(" ",A2425,1))),Actuacions!$A$10:$D$3010,4))</f>
        <v/>
      </c>
      <c r="C2425" s="156"/>
      <c r="D2425" s="156"/>
      <c r="E2425" s="156"/>
      <c r="F2425" s="77"/>
      <c r="G2425" s="78"/>
    </row>
    <row r="2426" spans="1:7" x14ac:dyDescent="0.25">
      <c r="A2426" s="125"/>
      <c r="B2426" s="136" t="str">
        <f>IF(OR(ISERROR(VLOOKUP(LEFT(A2426,FIND(" ",A2426,1)),Actuacions!$A$10:$D$3010,4)),A2426=""),"",VLOOKUP(VALUE(LEFT(A2426,FIND(" ",A2426,1))),Actuacions!$A$10:$D$3010,4))</f>
        <v/>
      </c>
      <c r="C2426" s="156"/>
      <c r="D2426" s="156"/>
      <c r="E2426" s="156"/>
      <c r="F2426" s="77"/>
      <c r="G2426" s="78"/>
    </row>
    <row r="2427" spans="1:7" x14ac:dyDescent="0.25">
      <c r="A2427" s="125"/>
      <c r="B2427" s="136" t="str">
        <f>IF(OR(ISERROR(VLOOKUP(LEFT(A2427,FIND(" ",A2427,1)),Actuacions!$A$10:$D$3010,4)),A2427=""),"",VLOOKUP(VALUE(LEFT(A2427,FIND(" ",A2427,1))),Actuacions!$A$10:$D$3010,4))</f>
        <v/>
      </c>
      <c r="C2427" s="156"/>
      <c r="D2427" s="156"/>
      <c r="E2427" s="156"/>
      <c r="F2427" s="77"/>
      <c r="G2427" s="78"/>
    </row>
    <row r="2428" spans="1:7" x14ac:dyDescent="0.25">
      <c r="A2428" s="125"/>
      <c r="B2428" s="136" t="str">
        <f>IF(OR(ISERROR(VLOOKUP(LEFT(A2428,FIND(" ",A2428,1)),Actuacions!$A$10:$D$3010,4)),A2428=""),"",VLOOKUP(VALUE(LEFT(A2428,FIND(" ",A2428,1))),Actuacions!$A$10:$D$3010,4))</f>
        <v/>
      </c>
      <c r="C2428" s="156"/>
      <c r="D2428" s="156"/>
      <c r="E2428" s="156"/>
      <c r="F2428" s="77"/>
      <c r="G2428" s="78"/>
    </row>
    <row r="2429" spans="1:7" x14ac:dyDescent="0.25">
      <c r="A2429" s="125"/>
      <c r="B2429" s="136" t="str">
        <f>IF(OR(ISERROR(VLOOKUP(LEFT(A2429,FIND(" ",A2429,1)),Actuacions!$A$10:$D$3010,4)),A2429=""),"",VLOOKUP(VALUE(LEFT(A2429,FIND(" ",A2429,1))),Actuacions!$A$10:$D$3010,4))</f>
        <v/>
      </c>
      <c r="C2429" s="156"/>
      <c r="D2429" s="156"/>
      <c r="E2429" s="156"/>
      <c r="F2429" s="77"/>
      <c r="G2429" s="78"/>
    </row>
    <row r="2430" spans="1:7" x14ac:dyDescent="0.25">
      <c r="A2430" s="125"/>
      <c r="B2430" s="136" t="str">
        <f>IF(OR(ISERROR(VLOOKUP(LEFT(A2430,FIND(" ",A2430,1)),Actuacions!$A$10:$D$3010,4)),A2430=""),"",VLOOKUP(VALUE(LEFT(A2430,FIND(" ",A2430,1))),Actuacions!$A$10:$D$3010,4))</f>
        <v/>
      </c>
      <c r="C2430" s="156"/>
      <c r="D2430" s="156"/>
      <c r="E2430" s="156"/>
      <c r="F2430" s="77"/>
      <c r="G2430" s="78"/>
    </row>
    <row r="2431" spans="1:7" x14ac:dyDescent="0.25">
      <c r="A2431" s="125"/>
      <c r="B2431" s="136" t="str">
        <f>IF(OR(ISERROR(VLOOKUP(LEFT(A2431,FIND(" ",A2431,1)),Actuacions!$A$10:$D$3010,4)),A2431=""),"",VLOOKUP(VALUE(LEFT(A2431,FIND(" ",A2431,1))),Actuacions!$A$10:$D$3010,4))</f>
        <v/>
      </c>
      <c r="C2431" s="156"/>
      <c r="D2431" s="156"/>
      <c r="E2431" s="156"/>
      <c r="F2431" s="77"/>
      <c r="G2431" s="78"/>
    </row>
    <row r="2432" spans="1:7" x14ac:dyDescent="0.25">
      <c r="A2432" s="125"/>
      <c r="B2432" s="136" t="str">
        <f>IF(OR(ISERROR(VLOOKUP(LEFT(A2432,FIND(" ",A2432,1)),Actuacions!$A$10:$D$3010,4)),A2432=""),"",VLOOKUP(VALUE(LEFT(A2432,FIND(" ",A2432,1))),Actuacions!$A$10:$D$3010,4))</f>
        <v/>
      </c>
      <c r="C2432" s="156"/>
      <c r="D2432" s="156"/>
      <c r="E2432" s="156"/>
      <c r="F2432" s="77"/>
      <c r="G2432" s="78"/>
    </row>
    <row r="2433" spans="1:7" x14ac:dyDescent="0.25">
      <c r="A2433" s="125"/>
      <c r="B2433" s="136" t="str">
        <f>IF(OR(ISERROR(VLOOKUP(LEFT(A2433,FIND(" ",A2433,1)),Actuacions!$A$10:$D$3010,4)),A2433=""),"",VLOOKUP(VALUE(LEFT(A2433,FIND(" ",A2433,1))),Actuacions!$A$10:$D$3010,4))</f>
        <v/>
      </c>
      <c r="C2433" s="156"/>
      <c r="D2433" s="156"/>
      <c r="E2433" s="156"/>
      <c r="F2433" s="77"/>
      <c r="G2433" s="78"/>
    </row>
    <row r="2434" spans="1:7" x14ac:dyDescent="0.25">
      <c r="A2434" s="125"/>
      <c r="B2434" s="136" t="str">
        <f>IF(OR(ISERROR(VLOOKUP(LEFT(A2434,FIND(" ",A2434,1)),Actuacions!$A$10:$D$3010,4)),A2434=""),"",VLOOKUP(VALUE(LEFT(A2434,FIND(" ",A2434,1))),Actuacions!$A$10:$D$3010,4))</f>
        <v/>
      </c>
      <c r="C2434" s="156"/>
      <c r="D2434" s="156"/>
      <c r="E2434" s="156"/>
      <c r="F2434" s="77"/>
      <c r="G2434" s="78"/>
    </row>
    <row r="2435" spans="1:7" x14ac:dyDescent="0.25">
      <c r="A2435" s="125"/>
      <c r="B2435" s="136" t="str">
        <f>IF(OR(ISERROR(VLOOKUP(LEFT(A2435,FIND(" ",A2435,1)),Actuacions!$A$10:$D$3010,4)),A2435=""),"",VLOOKUP(VALUE(LEFT(A2435,FIND(" ",A2435,1))),Actuacions!$A$10:$D$3010,4))</f>
        <v/>
      </c>
      <c r="C2435" s="156"/>
      <c r="D2435" s="156"/>
      <c r="E2435" s="156"/>
      <c r="F2435" s="77"/>
      <c r="G2435" s="78"/>
    </row>
    <row r="2436" spans="1:7" x14ac:dyDescent="0.25">
      <c r="A2436" s="125"/>
      <c r="B2436" s="136" t="str">
        <f>IF(OR(ISERROR(VLOOKUP(LEFT(A2436,FIND(" ",A2436,1)),Actuacions!$A$10:$D$3010,4)),A2436=""),"",VLOOKUP(VALUE(LEFT(A2436,FIND(" ",A2436,1))),Actuacions!$A$10:$D$3010,4))</f>
        <v/>
      </c>
      <c r="C2436" s="156"/>
      <c r="D2436" s="156"/>
      <c r="E2436" s="156"/>
      <c r="F2436" s="77"/>
      <c r="G2436" s="78"/>
    </row>
    <row r="2437" spans="1:7" x14ac:dyDescent="0.25">
      <c r="A2437" s="125"/>
      <c r="B2437" s="136" t="str">
        <f>IF(OR(ISERROR(VLOOKUP(LEFT(A2437,FIND(" ",A2437,1)),Actuacions!$A$10:$D$3010,4)),A2437=""),"",VLOOKUP(VALUE(LEFT(A2437,FIND(" ",A2437,1))),Actuacions!$A$10:$D$3010,4))</f>
        <v/>
      </c>
      <c r="C2437" s="156"/>
      <c r="D2437" s="156"/>
      <c r="E2437" s="156"/>
      <c r="F2437" s="77"/>
      <c r="G2437" s="78"/>
    </row>
    <row r="2438" spans="1:7" x14ac:dyDescent="0.25">
      <c r="A2438" s="125"/>
      <c r="B2438" s="136" t="str">
        <f>IF(OR(ISERROR(VLOOKUP(LEFT(A2438,FIND(" ",A2438,1)),Actuacions!$A$10:$D$3010,4)),A2438=""),"",VLOOKUP(VALUE(LEFT(A2438,FIND(" ",A2438,1))),Actuacions!$A$10:$D$3010,4))</f>
        <v/>
      </c>
      <c r="C2438" s="156"/>
      <c r="D2438" s="156"/>
      <c r="E2438" s="156"/>
      <c r="F2438" s="77"/>
      <c r="G2438" s="78"/>
    </row>
    <row r="2439" spans="1:7" x14ac:dyDescent="0.25">
      <c r="A2439" s="125"/>
      <c r="B2439" s="136" t="str">
        <f>IF(OR(ISERROR(VLOOKUP(LEFT(A2439,FIND(" ",A2439,1)),Actuacions!$A$10:$D$3010,4)),A2439=""),"",VLOOKUP(VALUE(LEFT(A2439,FIND(" ",A2439,1))),Actuacions!$A$10:$D$3010,4))</f>
        <v/>
      </c>
      <c r="C2439" s="156"/>
      <c r="D2439" s="156"/>
      <c r="E2439" s="156"/>
      <c r="F2439" s="77"/>
      <c r="G2439" s="78"/>
    </row>
    <row r="2440" spans="1:7" x14ac:dyDescent="0.25">
      <c r="A2440" s="125"/>
      <c r="B2440" s="136" t="str">
        <f>IF(OR(ISERROR(VLOOKUP(LEFT(A2440,FIND(" ",A2440,1)),Actuacions!$A$10:$D$3010,4)),A2440=""),"",VLOOKUP(VALUE(LEFT(A2440,FIND(" ",A2440,1))),Actuacions!$A$10:$D$3010,4))</f>
        <v/>
      </c>
      <c r="C2440" s="156"/>
      <c r="D2440" s="156"/>
      <c r="E2440" s="156"/>
      <c r="F2440" s="77"/>
      <c r="G2440" s="78"/>
    </row>
    <row r="2441" spans="1:7" x14ac:dyDescent="0.25">
      <c r="A2441" s="125"/>
      <c r="B2441" s="136" t="str">
        <f>IF(OR(ISERROR(VLOOKUP(LEFT(A2441,FIND(" ",A2441,1)),Actuacions!$A$10:$D$3010,4)),A2441=""),"",VLOOKUP(VALUE(LEFT(A2441,FIND(" ",A2441,1))),Actuacions!$A$10:$D$3010,4))</f>
        <v/>
      </c>
      <c r="C2441" s="156"/>
      <c r="D2441" s="156"/>
      <c r="E2441" s="156"/>
      <c r="F2441" s="77"/>
      <c r="G2441" s="78"/>
    </row>
    <row r="2442" spans="1:7" x14ac:dyDescent="0.25">
      <c r="A2442" s="125"/>
      <c r="B2442" s="136" t="str">
        <f>IF(OR(ISERROR(VLOOKUP(LEFT(A2442,FIND(" ",A2442,1)),Actuacions!$A$10:$D$3010,4)),A2442=""),"",VLOOKUP(VALUE(LEFT(A2442,FIND(" ",A2442,1))),Actuacions!$A$10:$D$3010,4))</f>
        <v/>
      </c>
      <c r="C2442" s="156"/>
      <c r="D2442" s="156"/>
      <c r="E2442" s="156"/>
      <c r="F2442" s="77"/>
      <c r="G2442" s="78"/>
    </row>
    <row r="2443" spans="1:7" x14ac:dyDescent="0.25">
      <c r="A2443" s="125"/>
      <c r="B2443" s="136" t="str">
        <f>IF(OR(ISERROR(VLOOKUP(LEFT(A2443,FIND(" ",A2443,1)),Actuacions!$A$10:$D$3010,4)),A2443=""),"",VLOOKUP(VALUE(LEFT(A2443,FIND(" ",A2443,1))),Actuacions!$A$10:$D$3010,4))</f>
        <v/>
      </c>
      <c r="C2443" s="156"/>
      <c r="D2443" s="156"/>
      <c r="E2443" s="156"/>
      <c r="F2443" s="77"/>
      <c r="G2443" s="78"/>
    </row>
    <row r="2444" spans="1:7" x14ac:dyDescent="0.25">
      <c r="A2444" s="125"/>
      <c r="B2444" s="136" t="str">
        <f>IF(OR(ISERROR(VLOOKUP(LEFT(A2444,FIND(" ",A2444,1)),Actuacions!$A$10:$D$3010,4)),A2444=""),"",VLOOKUP(VALUE(LEFT(A2444,FIND(" ",A2444,1))),Actuacions!$A$10:$D$3010,4))</f>
        <v/>
      </c>
      <c r="C2444" s="156"/>
      <c r="D2444" s="156"/>
      <c r="E2444" s="156"/>
      <c r="F2444" s="77"/>
      <c r="G2444" s="78"/>
    </row>
    <row r="2445" spans="1:7" x14ac:dyDescent="0.25">
      <c r="A2445" s="125"/>
      <c r="B2445" s="136" t="str">
        <f>IF(OR(ISERROR(VLOOKUP(LEFT(A2445,FIND(" ",A2445,1)),Actuacions!$A$10:$D$3010,4)),A2445=""),"",VLOOKUP(VALUE(LEFT(A2445,FIND(" ",A2445,1))),Actuacions!$A$10:$D$3010,4))</f>
        <v/>
      </c>
      <c r="C2445" s="156"/>
      <c r="D2445" s="156"/>
      <c r="E2445" s="156"/>
      <c r="F2445" s="77"/>
      <c r="G2445" s="78"/>
    </row>
    <row r="2446" spans="1:7" x14ac:dyDescent="0.25">
      <c r="A2446" s="125"/>
      <c r="B2446" s="136" t="str">
        <f>IF(OR(ISERROR(VLOOKUP(LEFT(A2446,FIND(" ",A2446,1)),Actuacions!$A$10:$D$3010,4)),A2446=""),"",VLOOKUP(VALUE(LEFT(A2446,FIND(" ",A2446,1))),Actuacions!$A$10:$D$3010,4))</f>
        <v/>
      </c>
      <c r="C2446" s="156"/>
      <c r="D2446" s="156"/>
      <c r="E2446" s="156"/>
      <c r="F2446" s="77"/>
      <c r="G2446" s="78"/>
    </row>
    <row r="2447" spans="1:7" x14ac:dyDescent="0.25">
      <c r="A2447" s="125"/>
      <c r="B2447" s="136" t="str">
        <f>IF(OR(ISERROR(VLOOKUP(LEFT(A2447,FIND(" ",A2447,1)),Actuacions!$A$10:$D$3010,4)),A2447=""),"",VLOOKUP(VALUE(LEFT(A2447,FIND(" ",A2447,1))),Actuacions!$A$10:$D$3010,4))</f>
        <v/>
      </c>
      <c r="C2447" s="156"/>
      <c r="D2447" s="156"/>
      <c r="E2447" s="156"/>
      <c r="F2447" s="77"/>
      <c r="G2447" s="78"/>
    </row>
    <row r="2448" spans="1:7" x14ac:dyDescent="0.25">
      <c r="A2448" s="125"/>
      <c r="B2448" s="136" t="str">
        <f>IF(OR(ISERROR(VLOOKUP(LEFT(A2448,FIND(" ",A2448,1)),Actuacions!$A$10:$D$3010,4)),A2448=""),"",VLOOKUP(VALUE(LEFT(A2448,FIND(" ",A2448,1))),Actuacions!$A$10:$D$3010,4))</f>
        <v/>
      </c>
      <c r="C2448" s="156"/>
      <c r="D2448" s="156"/>
      <c r="E2448" s="156"/>
      <c r="F2448" s="77"/>
      <c r="G2448" s="78"/>
    </row>
    <row r="2449" spans="1:7" x14ac:dyDescent="0.25">
      <c r="A2449" s="125"/>
      <c r="B2449" s="136" t="str">
        <f>IF(OR(ISERROR(VLOOKUP(LEFT(A2449,FIND(" ",A2449,1)),Actuacions!$A$10:$D$3010,4)),A2449=""),"",VLOOKUP(VALUE(LEFT(A2449,FIND(" ",A2449,1))),Actuacions!$A$10:$D$3010,4))</f>
        <v/>
      </c>
      <c r="C2449" s="156"/>
      <c r="D2449" s="156"/>
      <c r="E2449" s="156"/>
      <c r="F2449" s="77"/>
      <c r="G2449" s="78"/>
    </row>
    <row r="2450" spans="1:7" x14ac:dyDescent="0.25">
      <c r="A2450" s="125"/>
      <c r="B2450" s="136" t="str">
        <f>IF(OR(ISERROR(VLOOKUP(LEFT(A2450,FIND(" ",A2450,1)),Actuacions!$A$10:$D$3010,4)),A2450=""),"",VLOOKUP(VALUE(LEFT(A2450,FIND(" ",A2450,1))),Actuacions!$A$10:$D$3010,4))</f>
        <v/>
      </c>
      <c r="C2450" s="156"/>
      <c r="D2450" s="156"/>
      <c r="E2450" s="156"/>
      <c r="F2450" s="77"/>
      <c r="G2450" s="78"/>
    </row>
    <row r="2451" spans="1:7" x14ac:dyDescent="0.25">
      <c r="A2451" s="125"/>
      <c r="B2451" s="136" t="str">
        <f>IF(OR(ISERROR(VLOOKUP(LEFT(A2451,FIND(" ",A2451,1)),Actuacions!$A$10:$D$3010,4)),A2451=""),"",VLOOKUP(VALUE(LEFT(A2451,FIND(" ",A2451,1))),Actuacions!$A$10:$D$3010,4))</f>
        <v/>
      </c>
      <c r="C2451" s="156"/>
      <c r="D2451" s="156"/>
      <c r="E2451" s="156"/>
      <c r="F2451" s="77"/>
      <c r="G2451" s="78"/>
    </row>
    <row r="2452" spans="1:7" x14ac:dyDescent="0.25">
      <c r="A2452" s="125"/>
      <c r="B2452" s="136" t="str">
        <f>IF(OR(ISERROR(VLOOKUP(LEFT(A2452,FIND(" ",A2452,1)),Actuacions!$A$10:$D$3010,4)),A2452=""),"",VLOOKUP(VALUE(LEFT(A2452,FIND(" ",A2452,1))),Actuacions!$A$10:$D$3010,4))</f>
        <v/>
      </c>
      <c r="C2452" s="156"/>
      <c r="D2452" s="156"/>
      <c r="E2452" s="156"/>
      <c r="F2452" s="77"/>
      <c r="G2452" s="78"/>
    </row>
    <row r="2453" spans="1:7" x14ac:dyDescent="0.25">
      <c r="A2453" s="125"/>
      <c r="B2453" s="136" t="str">
        <f>IF(OR(ISERROR(VLOOKUP(LEFT(A2453,FIND(" ",A2453,1)),Actuacions!$A$10:$D$3010,4)),A2453=""),"",VLOOKUP(VALUE(LEFT(A2453,FIND(" ",A2453,1))),Actuacions!$A$10:$D$3010,4))</f>
        <v/>
      </c>
      <c r="C2453" s="156"/>
      <c r="D2453" s="156"/>
      <c r="E2453" s="156"/>
      <c r="F2453" s="77"/>
      <c r="G2453" s="78"/>
    </row>
    <row r="2454" spans="1:7" x14ac:dyDescent="0.25">
      <c r="A2454" s="125"/>
      <c r="B2454" s="136" t="str">
        <f>IF(OR(ISERROR(VLOOKUP(LEFT(A2454,FIND(" ",A2454,1)),Actuacions!$A$10:$D$3010,4)),A2454=""),"",VLOOKUP(VALUE(LEFT(A2454,FIND(" ",A2454,1))),Actuacions!$A$10:$D$3010,4))</f>
        <v/>
      </c>
      <c r="C2454" s="156"/>
      <c r="D2454" s="156"/>
      <c r="E2454" s="156"/>
      <c r="F2454" s="77"/>
      <c r="G2454" s="78"/>
    </row>
    <row r="2455" spans="1:7" x14ac:dyDescent="0.25">
      <c r="A2455" s="125"/>
      <c r="B2455" s="136" t="str">
        <f>IF(OR(ISERROR(VLOOKUP(LEFT(A2455,FIND(" ",A2455,1)),Actuacions!$A$10:$D$3010,4)),A2455=""),"",VLOOKUP(VALUE(LEFT(A2455,FIND(" ",A2455,1))),Actuacions!$A$10:$D$3010,4))</f>
        <v/>
      </c>
      <c r="C2455" s="156"/>
      <c r="D2455" s="156"/>
      <c r="E2455" s="156"/>
      <c r="F2455" s="77"/>
      <c r="G2455" s="78"/>
    </row>
    <row r="2456" spans="1:7" x14ac:dyDescent="0.25">
      <c r="A2456" s="125"/>
      <c r="B2456" s="136" t="str">
        <f>IF(OR(ISERROR(VLOOKUP(LEFT(A2456,FIND(" ",A2456,1)),Actuacions!$A$10:$D$3010,4)),A2456=""),"",VLOOKUP(VALUE(LEFT(A2456,FIND(" ",A2456,1))),Actuacions!$A$10:$D$3010,4))</f>
        <v/>
      </c>
      <c r="C2456" s="156"/>
      <c r="D2456" s="156"/>
      <c r="E2456" s="156"/>
      <c r="F2456" s="77"/>
      <c r="G2456" s="78"/>
    </row>
    <row r="2457" spans="1:7" x14ac:dyDescent="0.25">
      <c r="A2457" s="125"/>
      <c r="B2457" s="136" t="str">
        <f>IF(OR(ISERROR(VLOOKUP(LEFT(A2457,FIND(" ",A2457,1)),Actuacions!$A$10:$D$3010,4)),A2457=""),"",VLOOKUP(VALUE(LEFT(A2457,FIND(" ",A2457,1))),Actuacions!$A$10:$D$3010,4))</f>
        <v/>
      </c>
      <c r="C2457" s="156"/>
      <c r="D2457" s="156"/>
      <c r="E2457" s="156"/>
      <c r="F2457" s="77"/>
      <c r="G2457" s="78"/>
    </row>
    <row r="2458" spans="1:7" x14ac:dyDescent="0.25">
      <c r="A2458" s="125"/>
      <c r="B2458" s="136" t="str">
        <f>IF(OR(ISERROR(VLOOKUP(LEFT(A2458,FIND(" ",A2458,1)),Actuacions!$A$10:$D$3010,4)),A2458=""),"",VLOOKUP(VALUE(LEFT(A2458,FIND(" ",A2458,1))),Actuacions!$A$10:$D$3010,4))</f>
        <v/>
      </c>
      <c r="C2458" s="156"/>
      <c r="D2458" s="156"/>
      <c r="E2458" s="156"/>
      <c r="F2458" s="77"/>
      <c r="G2458" s="78"/>
    </row>
    <row r="2459" spans="1:7" x14ac:dyDescent="0.25">
      <c r="A2459" s="125"/>
      <c r="B2459" s="136" t="str">
        <f>IF(OR(ISERROR(VLOOKUP(LEFT(A2459,FIND(" ",A2459,1)),Actuacions!$A$10:$D$3010,4)),A2459=""),"",VLOOKUP(VALUE(LEFT(A2459,FIND(" ",A2459,1))),Actuacions!$A$10:$D$3010,4))</f>
        <v/>
      </c>
      <c r="C2459" s="156"/>
      <c r="D2459" s="156"/>
      <c r="E2459" s="156"/>
      <c r="F2459" s="77"/>
      <c r="G2459" s="78"/>
    </row>
    <row r="2460" spans="1:7" x14ac:dyDescent="0.25">
      <c r="A2460" s="125"/>
      <c r="B2460" s="136" t="str">
        <f>IF(OR(ISERROR(VLOOKUP(LEFT(A2460,FIND(" ",A2460,1)),Actuacions!$A$10:$D$3010,4)),A2460=""),"",VLOOKUP(VALUE(LEFT(A2460,FIND(" ",A2460,1))),Actuacions!$A$10:$D$3010,4))</f>
        <v/>
      </c>
      <c r="C2460" s="156"/>
      <c r="D2460" s="156"/>
      <c r="E2460" s="156"/>
      <c r="F2460" s="77"/>
      <c r="G2460" s="78"/>
    </row>
    <row r="2461" spans="1:7" x14ac:dyDescent="0.25">
      <c r="A2461" s="125"/>
      <c r="B2461" s="136" t="str">
        <f>IF(OR(ISERROR(VLOOKUP(LEFT(A2461,FIND(" ",A2461,1)),Actuacions!$A$10:$D$3010,4)),A2461=""),"",VLOOKUP(VALUE(LEFT(A2461,FIND(" ",A2461,1))),Actuacions!$A$10:$D$3010,4))</f>
        <v/>
      </c>
      <c r="C2461" s="156"/>
      <c r="D2461" s="156"/>
      <c r="E2461" s="156"/>
      <c r="F2461" s="77"/>
      <c r="G2461" s="78"/>
    </row>
    <row r="2462" spans="1:7" x14ac:dyDescent="0.25">
      <c r="A2462" s="125"/>
      <c r="B2462" s="136" t="str">
        <f>IF(OR(ISERROR(VLOOKUP(LEFT(A2462,FIND(" ",A2462,1)),Actuacions!$A$10:$D$3010,4)),A2462=""),"",VLOOKUP(VALUE(LEFT(A2462,FIND(" ",A2462,1))),Actuacions!$A$10:$D$3010,4))</f>
        <v/>
      </c>
      <c r="C2462" s="156"/>
      <c r="D2462" s="156"/>
      <c r="E2462" s="156"/>
      <c r="F2462" s="77"/>
      <c r="G2462" s="78"/>
    </row>
    <row r="2463" spans="1:7" x14ac:dyDescent="0.25">
      <c r="A2463" s="125"/>
      <c r="B2463" s="136" t="str">
        <f>IF(OR(ISERROR(VLOOKUP(LEFT(A2463,FIND(" ",A2463,1)),Actuacions!$A$10:$D$3010,4)),A2463=""),"",VLOOKUP(VALUE(LEFT(A2463,FIND(" ",A2463,1))),Actuacions!$A$10:$D$3010,4))</f>
        <v/>
      </c>
      <c r="C2463" s="156"/>
      <c r="D2463" s="156"/>
      <c r="E2463" s="156"/>
      <c r="F2463" s="77"/>
      <c r="G2463" s="78"/>
    </row>
    <row r="2464" spans="1:7" x14ac:dyDescent="0.25">
      <c r="A2464" s="125"/>
      <c r="B2464" s="136" t="str">
        <f>IF(OR(ISERROR(VLOOKUP(LEFT(A2464,FIND(" ",A2464,1)),Actuacions!$A$10:$D$3010,4)),A2464=""),"",VLOOKUP(VALUE(LEFT(A2464,FIND(" ",A2464,1))),Actuacions!$A$10:$D$3010,4))</f>
        <v/>
      </c>
      <c r="C2464" s="156"/>
      <c r="D2464" s="156"/>
      <c r="E2464" s="156"/>
      <c r="F2464" s="77"/>
      <c r="G2464" s="78"/>
    </row>
    <row r="2465" spans="1:7" x14ac:dyDescent="0.25">
      <c r="A2465" s="125"/>
      <c r="B2465" s="136" t="str">
        <f>IF(OR(ISERROR(VLOOKUP(LEFT(A2465,FIND(" ",A2465,1)),Actuacions!$A$10:$D$3010,4)),A2465=""),"",VLOOKUP(VALUE(LEFT(A2465,FIND(" ",A2465,1))),Actuacions!$A$10:$D$3010,4))</f>
        <v/>
      </c>
      <c r="C2465" s="156"/>
      <c r="D2465" s="156"/>
      <c r="E2465" s="156"/>
      <c r="F2465" s="77"/>
      <c r="G2465" s="78"/>
    </row>
    <row r="2466" spans="1:7" x14ac:dyDescent="0.25">
      <c r="A2466" s="125"/>
      <c r="B2466" s="136" t="str">
        <f>IF(OR(ISERROR(VLOOKUP(LEFT(A2466,FIND(" ",A2466,1)),Actuacions!$A$10:$D$3010,4)),A2466=""),"",VLOOKUP(VALUE(LEFT(A2466,FIND(" ",A2466,1))),Actuacions!$A$10:$D$3010,4))</f>
        <v/>
      </c>
      <c r="C2466" s="156"/>
      <c r="D2466" s="156"/>
      <c r="E2466" s="156"/>
      <c r="F2466" s="77"/>
      <c r="G2466" s="78"/>
    </row>
    <row r="2467" spans="1:7" x14ac:dyDescent="0.25">
      <c r="A2467" s="125"/>
      <c r="B2467" s="136" t="str">
        <f>IF(OR(ISERROR(VLOOKUP(LEFT(A2467,FIND(" ",A2467,1)),Actuacions!$A$10:$D$3010,4)),A2467=""),"",VLOOKUP(VALUE(LEFT(A2467,FIND(" ",A2467,1))),Actuacions!$A$10:$D$3010,4))</f>
        <v/>
      </c>
      <c r="C2467" s="156"/>
      <c r="D2467" s="156"/>
      <c r="E2467" s="156"/>
      <c r="F2467" s="77"/>
      <c r="G2467" s="78"/>
    </row>
    <row r="2468" spans="1:7" x14ac:dyDescent="0.25">
      <c r="A2468" s="125"/>
      <c r="B2468" s="136" t="str">
        <f>IF(OR(ISERROR(VLOOKUP(LEFT(A2468,FIND(" ",A2468,1)),Actuacions!$A$10:$D$3010,4)),A2468=""),"",VLOOKUP(VALUE(LEFT(A2468,FIND(" ",A2468,1))),Actuacions!$A$10:$D$3010,4))</f>
        <v/>
      </c>
      <c r="C2468" s="156"/>
      <c r="D2468" s="156"/>
      <c r="E2468" s="156"/>
      <c r="F2468" s="77"/>
      <c r="G2468" s="78"/>
    </row>
    <row r="2469" spans="1:7" x14ac:dyDescent="0.25">
      <c r="A2469" s="125"/>
      <c r="B2469" s="136" t="str">
        <f>IF(OR(ISERROR(VLOOKUP(LEFT(A2469,FIND(" ",A2469,1)),Actuacions!$A$10:$D$3010,4)),A2469=""),"",VLOOKUP(VALUE(LEFT(A2469,FIND(" ",A2469,1))),Actuacions!$A$10:$D$3010,4))</f>
        <v/>
      </c>
      <c r="C2469" s="156"/>
      <c r="D2469" s="156"/>
      <c r="E2469" s="156"/>
      <c r="F2469" s="77"/>
      <c r="G2469" s="78"/>
    </row>
    <row r="2470" spans="1:7" x14ac:dyDescent="0.25">
      <c r="A2470" s="125"/>
      <c r="B2470" s="136" t="str">
        <f>IF(OR(ISERROR(VLOOKUP(LEFT(A2470,FIND(" ",A2470,1)),Actuacions!$A$10:$D$3010,4)),A2470=""),"",VLOOKUP(VALUE(LEFT(A2470,FIND(" ",A2470,1))),Actuacions!$A$10:$D$3010,4))</f>
        <v/>
      </c>
      <c r="C2470" s="156"/>
      <c r="D2470" s="156"/>
      <c r="E2470" s="156"/>
      <c r="F2470" s="77"/>
      <c r="G2470" s="78"/>
    </row>
    <row r="2471" spans="1:7" x14ac:dyDescent="0.25">
      <c r="A2471" s="125"/>
      <c r="B2471" s="136" t="str">
        <f>IF(OR(ISERROR(VLOOKUP(LEFT(A2471,FIND(" ",A2471,1)),Actuacions!$A$10:$D$3010,4)),A2471=""),"",VLOOKUP(VALUE(LEFT(A2471,FIND(" ",A2471,1))),Actuacions!$A$10:$D$3010,4))</f>
        <v/>
      </c>
      <c r="C2471" s="156"/>
      <c r="D2471" s="156"/>
      <c r="E2471" s="156"/>
      <c r="F2471" s="77"/>
      <c r="G2471" s="78"/>
    </row>
    <row r="2472" spans="1:7" x14ac:dyDescent="0.25">
      <c r="A2472" s="125"/>
      <c r="B2472" s="136" t="str">
        <f>IF(OR(ISERROR(VLOOKUP(LEFT(A2472,FIND(" ",A2472,1)),Actuacions!$A$10:$D$3010,4)),A2472=""),"",VLOOKUP(VALUE(LEFT(A2472,FIND(" ",A2472,1))),Actuacions!$A$10:$D$3010,4))</f>
        <v/>
      </c>
      <c r="C2472" s="156"/>
      <c r="D2472" s="156"/>
      <c r="E2472" s="156"/>
      <c r="F2472" s="77"/>
      <c r="G2472" s="78"/>
    </row>
    <row r="2473" spans="1:7" x14ac:dyDescent="0.25">
      <c r="A2473" s="125"/>
      <c r="B2473" s="136" t="str">
        <f>IF(OR(ISERROR(VLOOKUP(LEFT(A2473,FIND(" ",A2473,1)),Actuacions!$A$10:$D$3010,4)),A2473=""),"",VLOOKUP(VALUE(LEFT(A2473,FIND(" ",A2473,1))),Actuacions!$A$10:$D$3010,4))</f>
        <v/>
      </c>
      <c r="C2473" s="156"/>
      <c r="D2473" s="156"/>
      <c r="E2473" s="156"/>
      <c r="F2473" s="77"/>
      <c r="G2473" s="78"/>
    </row>
    <row r="2474" spans="1:7" x14ac:dyDescent="0.25">
      <c r="A2474" s="125"/>
      <c r="B2474" s="136" t="str">
        <f>IF(OR(ISERROR(VLOOKUP(LEFT(A2474,FIND(" ",A2474,1)),Actuacions!$A$10:$D$3010,4)),A2474=""),"",VLOOKUP(VALUE(LEFT(A2474,FIND(" ",A2474,1))),Actuacions!$A$10:$D$3010,4))</f>
        <v/>
      </c>
      <c r="C2474" s="156"/>
      <c r="D2474" s="156"/>
      <c r="E2474" s="156"/>
      <c r="F2474" s="77"/>
      <c r="G2474" s="78"/>
    </row>
    <row r="2475" spans="1:7" x14ac:dyDescent="0.25">
      <c r="A2475" s="125"/>
      <c r="B2475" s="136" t="str">
        <f>IF(OR(ISERROR(VLOOKUP(LEFT(A2475,FIND(" ",A2475,1)),Actuacions!$A$10:$D$3010,4)),A2475=""),"",VLOOKUP(VALUE(LEFT(A2475,FIND(" ",A2475,1))),Actuacions!$A$10:$D$3010,4))</f>
        <v/>
      </c>
      <c r="C2475" s="156"/>
      <c r="D2475" s="156"/>
      <c r="E2475" s="156"/>
      <c r="F2475" s="77"/>
      <c r="G2475" s="78"/>
    </row>
    <row r="2476" spans="1:7" x14ac:dyDescent="0.25">
      <c r="A2476" s="125"/>
      <c r="B2476" s="136" t="str">
        <f>IF(OR(ISERROR(VLOOKUP(LEFT(A2476,FIND(" ",A2476,1)),Actuacions!$A$10:$D$3010,4)),A2476=""),"",VLOOKUP(VALUE(LEFT(A2476,FIND(" ",A2476,1))),Actuacions!$A$10:$D$3010,4))</f>
        <v/>
      </c>
      <c r="C2476" s="156"/>
      <c r="D2476" s="156"/>
      <c r="E2476" s="156"/>
      <c r="F2476" s="77"/>
      <c r="G2476" s="78"/>
    </row>
    <row r="2477" spans="1:7" x14ac:dyDescent="0.25">
      <c r="A2477" s="125"/>
      <c r="B2477" s="136" t="str">
        <f>IF(OR(ISERROR(VLOOKUP(LEFT(A2477,FIND(" ",A2477,1)),Actuacions!$A$10:$D$3010,4)),A2477=""),"",VLOOKUP(VALUE(LEFT(A2477,FIND(" ",A2477,1))),Actuacions!$A$10:$D$3010,4))</f>
        <v/>
      </c>
      <c r="C2477" s="156"/>
      <c r="D2477" s="156"/>
      <c r="E2477" s="156"/>
      <c r="F2477" s="77"/>
      <c r="G2477" s="78"/>
    </row>
    <row r="2478" spans="1:7" x14ac:dyDescent="0.25">
      <c r="A2478" s="125"/>
      <c r="B2478" s="136" t="str">
        <f>IF(OR(ISERROR(VLOOKUP(LEFT(A2478,FIND(" ",A2478,1)),Actuacions!$A$10:$D$3010,4)),A2478=""),"",VLOOKUP(VALUE(LEFT(A2478,FIND(" ",A2478,1))),Actuacions!$A$10:$D$3010,4))</f>
        <v/>
      </c>
      <c r="C2478" s="156"/>
      <c r="D2478" s="156"/>
      <c r="E2478" s="156"/>
      <c r="F2478" s="77"/>
      <c r="G2478" s="78"/>
    </row>
    <row r="2479" spans="1:7" x14ac:dyDescent="0.25">
      <c r="A2479" s="125"/>
      <c r="B2479" s="136" t="str">
        <f>IF(OR(ISERROR(VLOOKUP(LEFT(A2479,FIND(" ",A2479,1)),Actuacions!$A$10:$D$3010,4)),A2479=""),"",VLOOKUP(VALUE(LEFT(A2479,FIND(" ",A2479,1))),Actuacions!$A$10:$D$3010,4))</f>
        <v/>
      </c>
      <c r="C2479" s="156"/>
      <c r="D2479" s="156"/>
      <c r="E2479" s="156"/>
      <c r="F2479" s="77"/>
      <c r="G2479" s="78"/>
    </row>
    <row r="2480" spans="1:7" x14ac:dyDescent="0.25">
      <c r="A2480" s="125"/>
      <c r="B2480" s="136" t="str">
        <f>IF(OR(ISERROR(VLOOKUP(LEFT(A2480,FIND(" ",A2480,1)),Actuacions!$A$10:$D$3010,4)),A2480=""),"",VLOOKUP(VALUE(LEFT(A2480,FIND(" ",A2480,1))),Actuacions!$A$10:$D$3010,4))</f>
        <v/>
      </c>
      <c r="C2480" s="156"/>
      <c r="D2480" s="156"/>
      <c r="E2480" s="156"/>
      <c r="F2480" s="77"/>
      <c r="G2480" s="78"/>
    </row>
    <row r="2481" spans="1:7" x14ac:dyDescent="0.25">
      <c r="A2481" s="125"/>
      <c r="B2481" s="136" t="str">
        <f>IF(OR(ISERROR(VLOOKUP(LEFT(A2481,FIND(" ",A2481,1)),Actuacions!$A$10:$D$3010,4)),A2481=""),"",VLOOKUP(VALUE(LEFT(A2481,FIND(" ",A2481,1))),Actuacions!$A$10:$D$3010,4))</f>
        <v/>
      </c>
      <c r="C2481" s="156"/>
      <c r="D2481" s="156"/>
      <c r="E2481" s="156"/>
      <c r="F2481" s="77"/>
      <c r="G2481" s="78"/>
    </row>
    <row r="2482" spans="1:7" x14ac:dyDescent="0.25">
      <c r="A2482" s="125"/>
      <c r="B2482" s="136" t="str">
        <f>IF(OR(ISERROR(VLOOKUP(LEFT(A2482,FIND(" ",A2482,1)),Actuacions!$A$10:$D$3010,4)),A2482=""),"",VLOOKUP(VALUE(LEFT(A2482,FIND(" ",A2482,1))),Actuacions!$A$10:$D$3010,4))</f>
        <v/>
      </c>
      <c r="C2482" s="156"/>
      <c r="D2482" s="156"/>
      <c r="E2482" s="156"/>
      <c r="F2482" s="77"/>
      <c r="G2482" s="78"/>
    </row>
    <row r="2483" spans="1:7" x14ac:dyDescent="0.25">
      <c r="A2483" s="125"/>
      <c r="B2483" s="136" t="str">
        <f>IF(OR(ISERROR(VLOOKUP(LEFT(A2483,FIND(" ",A2483,1)),Actuacions!$A$10:$D$3010,4)),A2483=""),"",VLOOKUP(VALUE(LEFT(A2483,FIND(" ",A2483,1))),Actuacions!$A$10:$D$3010,4))</f>
        <v/>
      </c>
      <c r="C2483" s="156"/>
      <c r="D2483" s="156"/>
      <c r="E2483" s="156"/>
      <c r="F2483" s="77"/>
      <c r="G2483" s="78"/>
    </row>
    <row r="2484" spans="1:7" x14ac:dyDescent="0.25">
      <c r="A2484" s="125"/>
      <c r="B2484" s="136" t="str">
        <f>IF(OR(ISERROR(VLOOKUP(LEFT(A2484,FIND(" ",A2484,1)),Actuacions!$A$10:$D$3010,4)),A2484=""),"",VLOOKUP(VALUE(LEFT(A2484,FIND(" ",A2484,1))),Actuacions!$A$10:$D$3010,4))</f>
        <v/>
      </c>
      <c r="C2484" s="156"/>
      <c r="D2484" s="156"/>
      <c r="E2484" s="156"/>
      <c r="F2484" s="77"/>
      <c r="G2484" s="78"/>
    </row>
    <row r="2485" spans="1:7" x14ac:dyDescent="0.25">
      <c r="A2485" s="125"/>
      <c r="B2485" s="136" t="str">
        <f>IF(OR(ISERROR(VLOOKUP(LEFT(A2485,FIND(" ",A2485,1)),Actuacions!$A$10:$D$3010,4)),A2485=""),"",VLOOKUP(VALUE(LEFT(A2485,FIND(" ",A2485,1))),Actuacions!$A$10:$D$3010,4))</f>
        <v/>
      </c>
      <c r="C2485" s="156"/>
      <c r="D2485" s="156"/>
      <c r="E2485" s="156"/>
      <c r="F2485" s="77"/>
      <c r="G2485" s="78"/>
    </row>
    <row r="2486" spans="1:7" x14ac:dyDescent="0.25">
      <c r="A2486" s="125"/>
      <c r="B2486" s="136" t="str">
        <f>IF(OR(ISERROR(VLOOKUP(LEFT(A2486,FIND(" ",A2486,1)),Actuacions!$A$10:$D$3010,4)),A2486=""),"",VLOOKUP(VALUE(LEFT(A2486,FIND(" ",A2486,1))),Actuacions!$A$10:$D$3010,4))</f>
        <v/>
      </c>
      <c r="C2486" s="156"/>
      <c r="D2486" s="156"/>
      <c r="E2486" s="156"/>
      <c r="F2486" s="77"/>
      <c r="G2486" s="78"/>
    </row>
    <row r="2487" spans="1:7" x14ac:dyDescent="0.25">
      <c r="A2487" s="125"/>
      <c r="B2487" s="136" t="str">
        <f>IF(OR(ISERROR(VLOOKUP(LEFT(A2487,FIND(" ",A2487,1)),Actuacions!$A$10:$D$3010,4)),A2487=""),"",VLOOKUP(VALUE(LEFT(A2487,FIND(" ",A2487,1))),Actuacions!$A$10:$D$3010,4))</f>
        <v/>
      </c>
      <c r="C2487" s="156"/>
      <c r="D2487" s="156"/>
      <c r="E2487" s="156"/>
      <c r="F2487" s="77"/>
      <c r="G2487" s="78"/>
    </row>
    <row r="2488" spans="1:7" x14ac:dyDescent="0.25">
      <c r="A2488" s="125"/>
      <c r="B2488" s="136" t="str">
        <f>IF(OR(ISERROR(VLOOKUP(LEFT(A2488,FIND(" ",A2488,1)),Actuacions!$A$10:$D$3010,4)),A2488=""),"",VLOOKUP(VALUE(LEFT(A2488,FIND(" ",A2488,1))),Actuacions!$A$10:$D$3010,4))</f>
        <v/>
      </c>
      <c r="C2488" s="156"/>
      <c r="D2488" s="156"/>
      <c r="E2488" s="156"/>
      <c r="F2488" s="77"/>
      <c r="G2488" s="78"/>
    </row>
    <row r="2489" spans="1:7" x14ac:dyDescent="0.25">
      <c r="A2489" s="125"/>
      <c r="B2489" s="136" t="str">
        <f>IF(OR(ISERROR(VLOOKUP(LEFT(A2489,FIND(" ",A2489,1)),Actuacions!$A$10:$D$3010,4)),A2489=""),"",VLOOKUP(VALUE(LEFT(A2489,FIND(" ",A2489,1))),Actuacions!$A$10:$D$3010,4))</f>
        <v/>
      </c>
      <c r="C2489" s="156"/>
      <c r="D2489" s="156"/>
      <c r="E2489" s="156"/>
      <c r="F2489" s="77"/>
      <c r="G2489" s="78"/>
    </row>
    <row r="2490" spans="1:7" x14ac:dyDescent="0.25">
      <c r="A2490" s="125"/>
      <c r="B2490" s="136" t="str">
        <f>IF(OR(ISERROR(VLOOKUP(LEFT(A2490,FIND(" ",A2490,1)),Actuacions!$A$10:$D$3010,4)),A2490=""),"",VLOOKUP(VALUE(LEFT(A2490,FIND(" ",A2490,1))),Actuacions!$A$10:$D$3010,4))</f>
        <v/>
      </c>
      <c r="C2490" s="156"/>
      <c r="D2490" s="156"/>
      <c r="E2490" s="156"/>
      <c r="F2490" s="77"/>
      <c r="G2490" s="78"/>
    </row>
    <row r="2491" spans="1:7" x14ac:dyDescent="0.25">
      <c r="A2491" s="125"/>
      <c r="B2491" s="136" t="str">
        <f>IF(OR(ISERROR(VLOOKUP(LEFT(A2491,FIND(" ",A2491,1)),Actuacions!$A$10:$D$3010,4)),A2491=""),"",VLOOKUP(VALUE(LEFT(A2491,FIND(" ",A2491,1))),Actuacions!$A$10:$D$3010,4))</f>
        <v/>
      </c>
      <c r="C2491" s="156"/>
      <c r="D2491" s="156"/>
      <c r="E2491" s="156"/>
      <c r="F2491" s="77"/>
      <c r="G2491" s="78"/>
    </row>
    <row r="2492" spans="1:7" x14ac:dyDescent="0.25">
      <c r="A2492" s="125"/>
      <c r="B2492" s="136" t="str">
        <f>IF(OR(ISERROR(VLOOKUP(LEFT(A2492,FIND(" ",A2492,1)),Actuacions!$A$10:$D$3010,4)),A2492=""),"",VLOOKUP(VALUE(LEFT(A2492,FIND(" ",A2492,1))),Actuacions!$A$10:$D$3010,4))</f>
        <v/>
      </c>
      <c r="C2492" s="156"/>
      <c r="D2492" s="156"/>
      <c r="E2492" s="156"/>
      <c r="F2492" s="77"/>
      <c r="G2492" s="78"/>
    </row>
    <row r="2493" spans="1:7" x14ac:dyDescent="0.25">
      <c r="A2493" s="125"/>
      <c r="B2493" s="136" t="str">
        <f>IF(OR(ISERROR(VLOOKUP(LEFT(A2493,FIND(" ",A2493,1)),Actuacions!$A$10:$D$3010,4)),A2493=""),"",VLOOKUP(VALUE(LEFT(A2493,FIND(" ",A2493,1))),Actuacions!$A$10:$D$3010,4))</f>
        <v/>
      </c>
      <c r="C2493" s="156"/>
      <c r="D2493" s="156"/>
      <c r="E2493" s="156"/>
      <c r="F2493" s="77"/>
      <c r="G2493" s="78"/>
    </row>
    <row r="2494" spans="1:7" x14ac:dyDescent="0.25">
      <c r="A2494" s="125"/>
      <c r="B2494" s="136" t="str">
        <f>IF(OR(ISERROR(VLOOKUP(LEFT(A2494,FIND(" ",A2494,1)),Actuacions!$A$10:$D$3010,4)),A2494=""),"",VLOOKUP(VALUE(LEFT(A2494,FIND(" ",A2494,1))),Actuacions!$A$10:$D$3010,4))</f>
        <v/>
      </c>
      <c r="C2494" s="156"/>
      <c r="D2494" s="156"/>
      <c r="E2494" s="156"/>
      <c r="F2494" s="77"/>
      <c r="G2494" s="78"/>
    </row>
    <row r="2495" spans="1:7" x14ac:dyDescent="0.25">
      <c r="A2495" s="125"/>
      <c r="B2495" s="136" t="str">
        <f>IF(OR(ISERROR(VLOOKUP(LEFT(A2495,FIND(" ",A2495,1)),Actuacions!$A$10:$D$3010,4)),A2495=""),"",VLOOKUP(VALUE(LEFT(A2495,FIND(" ",A2495,1))),Actuacions!$A$10:$D$3010,4))</f>
        <v/>
      </c>
      <c r="C2495" s="156"/>
      <c r="D2495" s="156"/>
      <c r="E2495" s="156"/>
      <c r="F2495" s="77"/>
      <c r="G2495" s="78"/>
    </row>
    <row r="2496" spans="1:7" x14ac:dyDescent="0.25">
      <c r="A2496" s="125"/>
      <c r="B2496" s="136" t="str">
        <f>IF(OR(ISERROR(VLOOKUP(LEFT(A2496,FIND(" ",A2496,1)),Actuacions!$A$10:$D$3010,4)),A2496=""),"",VLOOKUP(VALUE(LEFT(A2496,FIND(" ",A2496,1))),Actuacions!$A$10:$D$3010,4))</f>
        <v/>
      </c>
      <c r="C2496" s="156"/>
      <c r="D2496" s="156"/>
      <c r="E2496" s="156"/>
      <c r="F2496" s="77"/>
      <c r="G2496" s="78"/>
    </row>
    <row r="2497" spans="1:7" x14ac:dyDescent="0.25">
      <c r="A2497" s="125"/>
      <c r="B2497" s="136" t="str">
        <f>IF(OR(ISERROR(VLOOKUP(LEFT(A2497,FIND(" ",A2497,1)),Actuacions!$A$10:$D$3010,4)),A2497=""),"",VLOOKUP(VALUE(LEFT(A2497,FIND(" ",A2497,1))),Actuacions!$A$10:$D$3010,4))</f>
        <v/>
      </c>
      <c r="C2497" s="156"/>
      <c r="D2497" s="156"/>
      <c r="E2497" s="156"/>
      <c r="F2497" s="77"/>
      <c r="G2497" s="78"/>
    </row>
    <row r="2498" spans="1:7" x14ac:dyDescent="0.25">
      <c r="A2498" s="125"/>
      <c r="B2498" s="136" t="str">
        <f>IF(OR(ISERROR(VLOOKUP(LEFT(A2498,FIND(" ",A2498,1)),Actuacions!$A$10:$D$3010,4)),A2498=""),"",VLOOKUP(VALUE(LEFT(A2498,FIND(" ",A2498,1))),Actuacions!$A$10:$D$3010,4))</f>
        <v/>
      </c>
      <c r="C2498" s="156"/>
      <c r="D2498" s="156"/>
      <c r="E2498" s="156"/>
      <c r="F2498" s="77"/>
      <c r="G2498" s="78"/>
    </row>
    <row r="2499" spans="1:7" x14ac:dyDescent="0.25">
      <c r="A2499" s="125"/>
      <c r="B2499" s="136" t="str">
        <f>IF(OR(ISERROR(VLOOKUP(LEFT(A2499,FIND(" ",A2499,1)),Actuacions!$A$10:$D$3010,4)),A2499=""),"",VLOOKUP(VALUE(LEFT(A2499,FIND(" ",A2499,1))),Actuacions!$A$10:$D$3010,4))</f>
        <v/>
      </c>
      <c r="C2499" s="156"/>
      <c r="D2499" s="156"/>
      <c r="E2499" s="156"/>
      <c r="F2499" s="77"/>
      <c r="G2499" s="78"/>
    </row>
    <row r="2500" spans="1:7" x14ac:dyDescent="0.25">
      <c r="A2500" s="125"/>
      <c r="B2500" s="136" t="str">
        <f>IF(OR(ISERROR(VLOOKUP(LEFT(A2500,FIND(" ",A2500,1)),Actuacions!$A$10:$D$3010,4)),A2500=""),"",VLOOKUP(VALUE(LEFT(A2500,FIND(" ",A2500,1))),Actuacions!$A$10:$D$3010,4))</f>
        <v/>
      </c>
      <c r="C2500" s="156"/>
      <c r="D2500" s="156"/>
      <c r="E2500" s="156"/>
      <c r="F2500" s="77"/>
      <c r="G2500" s="78"/>
    </row>
    <row r="2501" spans="1:7" x14ac:dyDescent="0.25">
      <c r="A2501" s="125"/>
      <c r="B2501" s="136" t="str">
        <f>IF(OR(ISERROR(VLOOKUP(LEFT(A2501,FIND(" ",A2501,1)),Actuacions!$A$10:$D$3010,4)),A2501=""),"",VLOOKUP(VALUE(LEFT(A2501,FIND(" ",A2501,1))),Actuacions!$A$10:$D$3010,4))</f>
        <v/>
      </c>
      <c r="C2501" s="156"/>
      <c r="D2501" s="156"/>
      <c r="E2501" s="156"/>
      <c r="F2501" s="77"/>
      <c r="G2501" s="78"/>
    </row>
    <row r="2502" spans="1:7" x14ac:dyDescent="0.25">
      <c r="A2502" s="125"/>
      <c r="B2502" s="136" t="str">
        <f>IF(OR(ISERROR(VLOOKUP(LEFT(A2502,FIND(" ",A2502,1)),Actuacions!$A$10:$D$3010,4)),A2502=""),"",VLOOKUP(VALUE(LEFT(A2502,FIND(" ",A2502,1))),Actuacions!$A$10:$D$3010,4))</f>
        <v/>
      </c>
      <c r="C2502" s="156"/>
      <c r="D2502" s="156"/>
      <c r="E2502" s="156"/>
      <c r="F2502" s="77"/>
      <c r="G2502" s="78"/>
    </row>
  </sheetData>
  <sheetProtection algorithmName="SHA-512" hashValue="axvQoU7QLVSnFMbeq16xQkK8G5DWTcbnb+a90oGQttOGjZd4x+PpQfVTUx25I0JiGpVDBLyg0VtC4R2SCuCnOg==" saltValue="DS2+QjYTJ2Unz6K9fg1KPQ==" spinCount="100000" sheet="1" objects="1" scenarios="1"/>
  <mergeCells count="6">
    <mergeCell ref="B11:G11"/>
    <mergeCell ref="B12:G12"/>
    <mergeCell ref="A7:G7"/>
    <mergeCell ref="C9:D9"/>
    <mergeCell ref="C10:D10"/>
    <mergeCell ref="B8:D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Paràmetres!$K$2:$K$4</xm:f>
          </x14:formula1>
          <xm:sqref>F14:F2502</xm:sqref>
        </x14:dataValidation>
        <x14:dataValidation type="list" allowBlank="1" showInputMessage="1" showErrorMessage="1">
          <x14:formula1>
            <xm:f>OFFSET(Actuacions!$J$11,0,0,COUNTA(Actuacions!$D$11:$D43009),1)</xm:f>
          </x14:formula1>
          <xm:sqref>A14:A2502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zoomScale="90" zoomScaleNormal="90" workbookViewId="0">
      <selection activeCell="H13" sqref="H13"/>
    </sheetView>
  </sheetViews>
  <sheetFormatPr defaultColWidth="9.140625" defaultRowHeight="15" x14ac:dyDescent="0.25"/>
  <cols>
    <col min="1" max="1" width="14.85546875" style="126" customWidth="1"/>
    <col min="2" max="2" width="37.140625" style="72" customWidth="1"/>
    <col min="3" max="3" width="33.42578125" style="72" customWidth="1"/>
    <col min="4" max="4" width="18.85546875" style="72" customWidth="1"/>
    <col min="5" max="5" width="19.85546875" style="72" customWidth="1"/>
    <col min="6" max="6" width="14.5703125" style="72" customWidth="1"/>
    <col min="7" max="7" width="15.140625" style="72" customWidth="1"/>
    <col min="8" max="8" width="21.85546875" style="72" customWidth="1"/>
    <col min="9" max="9" width="10.140625" style="72" customWidth="1"/>
    <col min="10" max="10" width="12.140625" style="72" customWidth="1"/>
    <col min="11" max="11" width="18.85546875" style="72" customWidth="1"/>
    <col min="12" max="12" width="14.85546875" style="72" customWidth="1"/>
    <col min="13" max="13" width="15.5703125" style="72" customWidth="1"/>
    <col min="14" max="14" width="16.85546875" style="72" customWidth="1"/>
    <col min="15" max="16384" width="9.140625" style="72"/>
  </cols>
  <sheetData>
    <row r="1" spans="1:14" s="79" customFormat="1" ht="12" thickBot="1" x14ac:dyDescent="0.25">
      <c r="A1" s="128"/>
      <c r="C1" s="22"/>
      <c r="D1" s="22"/>
    </row>
    <row r="2" spans="1:14" s="79" customFormat="1" ht="15.75" customHeight="1" thickBot="1" x14ac:dyDescent="0.25">
      <c r="A2" s="128"/>
      <c r="C2" s="23" t="s">
        <v>0</v>
      </c>
      <c r="D2" s="197" t="str">
        <f>IF(Actuacions!$C$4="","",Actuacions!$C$4)</f>
        <v/>
      </c>
      <c r="E2" s="198"/>
    </row>
    <row r="3" spans="1:14" s="79" customFormat="1" ht="15.75" customHeight="1" thickBot="1" x14ac:dyDescent="0.25">
      <c r="A3" s="128"/>
      <c r="C3" s="24" t="s">
        <v>1</v>
      </c>
      <c r="D3" s="197" t="str">
        <f>IF(Actuacions!$C$5="","",Actuacions!$C$5)</f>
        <v/>
      </c>
      <c r="E3" s="198"/>
    </row>
    <row r="4" spans="1:14" s="79" customFormat="1" ht="19.5" customHeight="1" thickBot="1" x14ac:dyDescent="0.25">
      <c r="A4" s="128"/>
      <c r="C4" s="24" t="s">
        <v>2</v>
      </c>
      <c r="D4" s="199" t="str">
        <f>IF(Actuacions!$C$6="","",Actuacions!$C$6)</f>
        <v/>
      </c>
      <c r="E4" s="200"/>
    </row>
    <row r="5" spans="1:14" s="79" customFormat="1" ht="23.25" customHeight="1" thickBot="1" x14ac:dyDescent="0.25">
      <c r="A5" s="128"/>
      <c r="C5" s="24" t="s">
        <v>3</v>
      </c>
      <c r="D5" s="201" t="str">
        <f>IF(Actuacions!$C$7="","",Actuacions!$C$7)</f>
        <v/>
      </c>
      <c r="E5" s="202"/>
    </row>
    <row r="6" spans="1:14" x14ac:dyDescent="0.25">
      <c r="B6" s="79"/>
    </row>
    <row r="9" spans="1:14" x14ac:dyDescent="0.25">
      <c r="A9" s="181" t="s">
        <v>1106</v>
      </c>
      <c r="B9" s="182"/>
      <c r="C9" s="182"/>
      <c r="D9" s="182"/>
      <c r="E9" s="182"/>
      <c r="F9" s="182"/>
      <c r="G9" s="182"/>
      <c r="H9" s="182"/>
      <c r="I9" s="182"/>
      <c r="J9" s="182"/>
      <c r="K9" s="182"/>
      <c r="L9" s="182"/>
      <c r="M9" s="182"/>
      <c r="N9" s="183"/>
    </row>
    <row r="10" spans="1:14" x14ac:dyDescent="0.25">
      <c r="A10" s="129"/>
      <c r="B10" s="109" t="s">
        <v>1231</v>
      </c>
      <c r="C10" s="106"/>
      <c r="D10" s="106"/>
      <c r="E10" s="106"/>
      <c r="F10" s="106"/>
      <c r="G10" s="106"/>
      <c r="H10" s="203" t="s">
        <v>1107</v>
      </c>
      <c r="I10" s="147"/>
      <c r="J10" s="191"/>
      <c r="K10" s="191"/>
      <c r="L10" s="191"/>
      <c r="M10" s="191"/>
      <c r="N10" s="192"/>
    </row>
    <row r="11" spans="1:14" ht="33.950000000000003" customHeight="1" x14ac:dyDescent="0.25">
      <c r="A11" s="130"/>
      <c r="B11" s="110" t="s">
        <v>1236</v>
      </c>
      <c r="C11" s="111"/>
      <c r="D11" s="111"/>
      <c r="E11" s="111"/>
      <c r="F11" s="111"/>
      <c r="G11" s="111"/>
      <c r="H11" s="204"/>
      <c r="I11" s="148"/>
      <c r="J11" s="193"/>
      <c r="K11" s="193"/>
      <c r="L11" s="193"/>
      <c r="M11" s="193"/>
      <c r="N11" s="194"/>
    </row>
    <row r="12" spans="1:14" s="79" customFormat="1" ht="27.6" customHeight="1" x14ac:dyDescent="0.2">
      <c r="A12" s="141" t="s">
        <v>15</v>
      </c>
      <c r="B12" s="142"/>
      <c r="C12" s="142"/>
      <c r="D12" s="142"/>
      <c r="E12" s="142"/>
      <c r="F12" s="142"/>
      <c r="G12" s="142"/>
      <c r="H12" s="116">
        <f>COUNTA(E14:E48)</f>
        <v>0</v>
      </c>
      <c r="I12" s="141"/>
      <c r="J12" s="195"/>
      <c r="K12" s="195"/>
      <c r="L12" s="195"/>
      <c r="M12" s="195"/>
      <c r="N12" s="196"/>
    </row>
    <row r="13" spans="1:14" s="79" customFormat="1" ht="56.25" x14ac:dyDescent="0.2">
      <c r="A13" s="143" t="s">
        <v>1220</v>
      </c>
      <c r="B13" s="46" t="s">
        <v>1219</v>
      </c>
      <c r="C13" s="26" t="s">
        <v>11</v>
      </c>
      <c r="D13" s="26" t="s">
        <v>12</v>
      </c>
      <c r="E13" s="26" t="s">
        <v>16</v>
      </c>
      <c r="F13" s="26" t="s">
        <v>17</v>
      </c>
      <c r="G13" s="26" t="s">
        <v>18</v>
      </c>
      <c r="H13" s="26" t="s">
        <v>19</v>
      </c>
      <c r="I13" s="26" t="s">
        <v>1108</v>
      </c>
      <c r="J13" s="26" t="s">
        <v>14</v>
      </c>
      <c r="K13" s="26" t="s">
        <v>1237</v>
      </c>
      <c r="L13" s="26" t="s">
        <v>1238</v>
      </c>
      <c r="M13" s="26" t="s">
        <v>1239</v>
      </c>
      <c r="N13" s="26" t="s">
        <v>1240</v>
      </c>
    </row>
    <row r="14" spans="1:14" s="82" customFormat="1" ht="22.5" customHeight="1" x14ac:dyDescent="0.2">
      <c r="A14" s="131"/>
      <c r="B14" s="149" t="str">
        <f>IF(OR(ISERROR(VLOOKUP(LEFT(A14,FIND(" ",A14,1)),Actuacions!$A$10:$D$3010,4)),A14=""),"",VLOOKUP(VALUE(LEFT(A14,FIND(" ",A14,1))),Actuacions!$A$10:$D$3010,4))</f>
        <v/>
      </c>
      <c r="C14" s="150"/>
      <c r="D14" s="150"/>
      <c r="E14" s="150"/>
      <c r="F14" s="158"/>
      <c r="G14" s="158"/>
      <c r="H14" s="150"/>
      <c r="I14" s="85"/>
      <c r="J14" s="158"/>
      <c r="K14" s="153"/>
      <c r="L14" s="153"/>
      <c r="M14" s="153"/>
      <c r="N14" s="153"/>
    </row>
    <row r="15" spans="1:14" s="82" customFormat="1" ht="22.5" customHeight="1" x14ac:dyDescent="0.2">
      <c r="A15" s="131"/>
      <c r="B15" s="149" t="str">
        <f>IF(OR(ISERROR(VLOOKUP(LEFT(A15,FIND(" ",A15,1)),Actuacions!$A$10:$D$3010,4)),A15=""),"",VLOOKUP(VALUE(LEFT(A15,FIND(" ",A15,1))),Actuacions!$A$10:$D$3010,4))</f>
        <v/>
      </c>
      <c r="C15" s="150"/>
      <c r="D15" s="150"/>
      <c r="E15" s="150"/>
      <c r="F15" s="158"/>
      <c r="G15" s="158"/>
      <c r="H15" s="150"/>
      <c r="I15" s="85"/>
      <c r="J15" s="158"/>
      <c r="K15" s="153"/>
      <c r="L15" s="153"/>
      <c r="M15" s="153"/>
      <c r="N15" s="153"/>
    </row>
    <row r="16" spans="1:14" s="82" customFormat="1" ht="22.5" customHeight="1" x14ac:dyDescent="0.2">
      <c r="A16" s="131"/>
      <c r="B16" s="149" t="str">
        <f>IF(OR(ISERROR(VLOOKUP(LEFT(A16,FIND(" ",A16,1)),Actuacions!$A$10:$D$3010,4)),A16=""),"",VLOOKUP(VALUE(LEFT(A16,FIND(" ",A16,1))),Actuacions!$A$10:$D$3010,4))</f>
        <v/>
      </c>
      <c r="C16" s="150"/>
      <c r="D16" s="150"/>
      <c r="E16" s="150"/>
      <c r="F16" s="158"/>
      <c r="G16" s="158"/>
      <c r="H16" s="150"/>
      <c r="I16" s="85"/>
      <c r="J16" s="158"/>
      <c r="K16" s="153"/>
      <c r="L16" s="153"/>
      <c r="M16" s="153"/>
      <c r="N16" s="153"/>
    </row>
    <row r="17" spans="1:14" s="82" customFormat="1" ht="22.5" customHeight="1" x14ac:dyDescent="0.2">
      <c r="A17" s="131"/>
      <c r="B17" s="149" t="str">
        <f>IF(OR(ISERROR(VLOOKUP(LEFT(A17,FIND(" ",A17,1)),Actuacions!$A$10:$D$3010,4)),A17=""),"",VLOOKUP(VALUE(LEFT(A17,FIND(" ",A17,1))),Actuacions!$A$10:$D$3010,4))</f>
        <v/>
      </c>
      <c r="C17" s="150"/>
      <c r="D17" s="150"/>
      <c r="E17" s="150"/>
      <c r="F17" s="158"/>
      <c r="G17" s="158"/>
      <c r="H17" s="150"/>
      <c r="I17" s="85"/>
      <c r="J17" s="158"/>
      <c r="K17" s="153"/>
      <c r="L17" s="153"/>
      <c r="M17" s="153"/>
      <c r="N17" s="153"/>
    </row>
    <row r="18" spans="1:14" s="82" customFormat="1" ht="22.5" customHeight="1" x14ac:dyDescent="0.2">
      <c r="A18" s="131"/>
      <c r="B18" s="149" t="str">
        <f>IF(OR(ISERROR(VLOOKUP(LEFT(A18,FIND(" ",A18,1)),Actuacions!$A$10:$D$3010,4)),A18=""),"",VLOOKUP(VALUE(LEFT(A18,FIND(" ",A18,1))),Actuacions!$A$10:$D$3010,4))</f>
        <v/>
      </c>
      <c r="C18" s="150"/>
      <c r="D18" s="150"/>
      <c r="E18" s="150"/>
      <c r="F18" s="158"/>
      <c r="G18" s="158"/>
      <c r="H18" s="150"/>
      <c r="I18" s="85"/>
      <c r="J18" s="158"/>
      <c r="K18" s="153"/>
      <c r="L18" s="153"/>
      <c r="M18" s="153"/>
      <c r="N18" s="153"/>
    </row>
    <row r="19" spans="1:14" s="82" customFormat="1" ht="22.5" customHeight="1" x14ac:dyDescent="0.2">
      <c r="A19" s="131"/>
      <c r="B19" s="149" t="str">
        <f>IF(OR(ISERROR(VLOOKUP(LEFT(A19,FIND(" ",A19,1)),Actuacions!$A$10:$D$3010,4)),A19=""),"",VLOOKUP(VALUE(LEFT(A19,FIND(" ",A19,1))),Actuacions!$A$10:$D$3010,4))</f>
        <v/>
      </c>
      <c r="C19" s="150"/>
      <c r="D19" s="150"/>
      <c r="E19" s="150"/>
      <c r="F19" s="158"/>
      <c r="G19" s="158"/>
      <c r="H19" s="150"/>
      <c r="I19" s="85"/>
      <c r="J19" s="158"/>
      <c r="K19" s="153"/>
      <c r="L19" s="153"/>
      <c r="M19" s="153"/>
      <c r="N19" s="153"/>
    </row>
    <row r="20" spans="1:14" s="82" customFormat="1" ht="22.5" customHeight="1" x14ac:dyDescent="0.2">
      <c r="A20" s="131"/>
      <c r="B20" s="149" t="str">
        <f>IF(OR(ISERROR(VLOOKUP(LEFT(A20,FIND(" ",A20,1)),Actuacions!$A$10:$D$3010,4)),A20=""),"",VLOOKUP(VALUE(LEFT(A20,FIND(" ",A20,1))),Actuacions!$A$10:$D$3010,4))</f>
        <v/>
      </c>
      <c r="C20" s="150"/>
      <c r="D20" s="150"/>
      <c r="E20" s="150"/>
      <c r="F20" s="158"/>
      <c r="G20" s="158"/>
      <c r="H20" s="150"/>
      <c r="I20" s="85"/>
      <c r="J20" s="158"/>
      <c r="K20" s="153"/>
      <c r="L20" s="153"/>
      <c r="M20" s="153"/>
      <c r="N20" s="153"/>
    </row>
    <row r="21" spans="1:14" s="82" customFormat="1" ht="22.5" customHeight="1" x14ac:dyDescent="0.2">
      <c r="A21" s="131"/>
      <c r="B21" s="149" t="str">
        <f>IF(OR(ISERROR(VLOOKUP(LEFT(A21,FIND(" ",A21,1)),Actuacions!$A$10:$D$3010,4)),A21=""),"",VLOOKUP(VALUE(LEFT(A21,FIND(" ",A21,1))),Actuacions!$A$10:$D$3010,4))</f>
        <v/>
      </c>
      <c r="C21" s="150"/>
      <c r="D21" s="150"/>
      <c r="E21" s="150"/>
      <c r="F21" s="158"/>
      <c r="G21" s="158"/>
      <c r="H21" s="150"/>
      <c r="I21" s="85"/>
      <c r="J21" s="158"/>
      <c r="K21" s="153"/>
      <c r="L21" s="153"/>
      <c r="M21" s="153"/>
      <c r="N21" s="153"/>
    </row>
    <row r="22" spans="1:14" s="82" customFormat="1" ht="22.5" customHeight="1" x14ac:dyDescent="0.2">
      <c r="A22" s="131"/>
      <c r="B22" s="149" t="str">
        <f>IF(OR(ISERROR(VLOOKUP(LEFT(A22,FIND(" ",A22,1)),Actuacions!$A$10:$D$3010,4)),A22=""),"",VLOOKUP(VALUE(LEFT(A22,FIND(" ",A22,1))),Actuacions!$A$10:$D$3010,4))</f>
        <v/>
      </c>
      <c r="C22" s="150"/>
      <c r="D22" s="150"/>
      <c r="E22" s="150"/>
      <c r="F22" s="158"/>
      <c r="G22" s="158"/>
      <c r="H22" s="150"/>
      <c r="I22" s="85"/>
      <c r="J22" s="158"/>
      <c r="K22" s="153"/>
      <c r="L22" s="153"/>
      <c r="M22" s="153"/>
      <c r="N22" s="153"/>
    </row>
    <row r="23" spans="1:14" s="82" customFormat="1" ht="22.5" customHeight="1" x14ac:dyDescent="0.2">
      <c r="A23" s="131"/>
      <c r="B23" s="149" t="str">
        <f>IF(OR(ISERROR(VLOOKUP(LEFT(A23,FIND(" ",A23,1)),Actuacions!$A$10:$D$3010,4)),A23=""),"",VLOOKUP(VALUE(LEFT(A23,FIND(" ",A23,1))),Actuacions!$A$10:$D$3010,4))</f>
        <v/>
      </c>
      <c r="C23" s="150"/>
      <c r="D23" s="150"/>
      <c r="E23" s="150"/>
      <c r="F23" s="158"/>
      <c r="G23" s="158"/>
      <c r="H23" s="150"/>
      <c r="I23" s="85"/>
      <c r="J23" s="158"/>
      <c r="K23" s="153"/>
      <c r="L23" s="153"/>
      <c r="M23" s="153"/>
      <c r="N23" s="153"/>
    </row>
    <row r="24" spans="1:14" s="82" customFormat="1" ht="22.5" customHeight="1" x14ac:dyDescent="0.2">
      <c r="A24" s="131"/>
      <c r="B24" s="149" t="str">
        <f>IF(OR(ISERROR(VLOOKUP(LEFT(A24,FIND(" ",A24,1)),Actuacions!$A$10:$D$3010,4)),A24=""),"",VLOOKUP(VALUE(LEFT(A24,FIND(" ",A24,1))),Actuacions!$A$10:$D$3010,4))</f>
        <v/>
      </c>
      <c r="C24" s="150"/>
      <c r="D24" s="150"/>
      <c r="E24" s="150"/>
      <c r="F24" s="158"/>
      <c r="G24" s="158"/>
      <c r="H24" s="150"/>
      <c r="I24" s="85"/>
      <c r="J24" s="158"/>
      <c r="K24" s="153"/>
      <c r="L24" s="153"/>
      <c r="M24" s="153"/>
      <c r="N24" s="153"/>
    </row>
    <row r="25" spans="1:14" s="82" customFormat="1" ht="22.5" customHeight="1" x14ac:dyDescent="0.2">
      <c r="A25" s="131"/>
      <c r="B25" s="149" t="str">
        <f>IF(OR(ISERROR(VLOOKUP(LEFT(A25,FIND(" ",A25,1)),Actuacions!$A$10:$D$3010,4)),A25=""),"",VLOOKUP(VALUE(LEFT(A25,FIND(" ",A25,1))),Actuacions!$A$10:$D$3010,4))</f>
        <v/>
      </c>
      <c r="C25" s="150"/>
      <c r="D25" s="150"/>
      <c r="E25" s="150"/>
      <c r="F25" s="158"/>
      <c r="G25" s="158"/>
      <c r="H25" s="150"/>
      <c r="I25" s="85"/>
      <c r="J25" s="158"/>
      <c r="K25" s="153"/>
      <c r="L25" s="153"/>
      <c r="M25" s="153"/>
      <c r="N25" s="153"/>
    </row>
    <row r="26" spans="1:14" s="82" customFormat="1" ht="22.5" customHeight="1" x14ac:dyDescent="0.2">
      <c r="A26" s="131"/>
      <c r="B26" s="149" t="str">
        <f>IF(OR(ISERROR(VLOOKUP(LEFT(A26,FIND(" ",A26,1)),Actuacions!$A$10:$D$3010,4)),A26=""),"",VLOOKUP(VALUE(LEFT(A26,FIND(" ",A26,1))),Actuacions!$A$10:$D$3010,4))</f>
        <v/>
      </c>
      <c r="C26" s="150"/>
      <c r="D26" s="150"/>
      <c r="E26" s="150"/>
      <c r="F26" s="158"/>
      <c r="G26" s="158"/>
      <c r="H26" s="150"/>
      <c r="I26" s="85"/>
      <c r="J26" s="158"/>
      <c r="K26" s="153"/>
      <c r="L26" s="153"/>
      <c r="M26" s="153"/>
      <c r="N26" s="153"/>
    </row>
    <row r="27" spans="1:14" s="82" customFormat="1" ht="22.5" customHeight="1" x14ac:dyDescent="0.2">
      <c r="A27" s="131"/>
      <c r="B27" s="149" t="str">
        <f>IF(OR(ISERROR(VLOOKUP(LEFT(A27,FIND(" ",A27,1)),Actuacions!$A$10:$D$3010,4)),A27=""),"",VLOOKUP(VALUE(LEFT(A27,FIND(" ",A27,1))),Actuacions!$A$10:$D$3010,4))</f>
        <v/>
      </c>
      <c r="C27" s="150"/>
      <c r="D27" s="150"/>
      <c r="E27" s="150"/>
      <c r="F27" s="158"/>
      <c r="G27" s="158"/>
      <c r="H27" s="150"/>
      <c r="I27" s="85"/>
      <c r="J27" s="158"/>
      <c r="K27" s="153"/>
      <c r="L27" s="153"/>
      <c r="M27" s="153"/>
      <c r="N27" s="153"/>
    </row>
    <row r="28" spans="1:14" s="82" customFormat="1" ht="22.5" customHeight="1" x14ac:dyDescent="0.2">
      <c r="A28" s="131"/>
      <c r="B28" s="149" t="str">
        <f>IF(OR(ISERROR(VLOOKUP(LEFT(A28,FIND(" ",A28,1)),Actuacions!$A$10:$D$3010,4)),A28=""),"",VLOOKUP(VALUE(LEFT(A28,FIND(" ",A28,1))),Actuacions!$A$10:$D$3010,4))</f>
        <v/>
      </c>
      <c r="C28" s="150"/>
      <c r="D28" s="150"/>
      <c r="E28" s="150"/>
      <c r="F28" s="158"/>
      <c r="G28" s="158"/>
      <c r="H28" s="150"/>
      <c r="I28" s="85"/>
      <c r="J28" s="158"/>
      <c r="K28" s="153"/>
      <c r="L28" s="153"/>
      <c r="M28" s="153"/>
      <c r="N28" s="153"/>
    </row>
    <row r="29" spans="1:14" s="82" customFormat="1" ht="22.5" customHeight="1" x14ac:dyDescent="0.2">
      <c r="A29" s="131"/>
      <c r="B29" s="149" t="str">
        <f>IF(OR(ISERROR(VLOOKUP(LEFT(A29,FIND(" ",A29,1)),Actuacions!$A$10:$D$3010,4)),A29=""),"",VLOOKUP(VALUE(LEFT(A29,FIND(" ",A29,1))),Actuacions!$A$10:$D$3010,4))</f>
        <v/>
      </c>
      <c r="C29" s="150"/>
      <c r="D29" s="150"/>
      <c r="E29" s="150"/>
      <c r="F29" s="158"/>
      <c r="G29" s="158"/>
      <c r="H29" s="150"/>
      <c r="I29" s="85"/>
      <c r="J29" s="158"/>
      <c r="K29" s="153"/>
      <c r="L29" s="153"/>
      <c r="M29" s="153"/>
      <c r="N29" s="153"/>
    </row>
    <row r="30" spans="1:14" s="82" customFormat="1" ht="22.5" customHeight="1" x14ac:dyDescent="0.2">
      <c r="A30" s="131"/>
      <c r="B30" s="149" t="str">
        <f>IF(OR(ISERROR(VLOOKUP(LEFT(A30,FIND(" ",A30,1)),Actuacions!$A$10:$D$3010,4)),A30=""),"",VLOOKUP(VALUE(LEFT(A30,FIND(" ",A30,1))),Actuacions!$A$10:$D$3010,4))</f>
        <v/>
      </c>
      <c r="C30" s="150"/>
      <c r="D30" s="150"/>
      <c r="E30" s="150"/>
      <c r="F30" s="158"/>
      <c r="G30" s="158"/>
      <c r="H30" s="150"/>
      <c r="I30" s="85"/>
      <c r="J30" s="158"/>
      <c r="K30" s="153"/>
      <c r="L30" s="153"/>
      <c r="M30" s="153"/>
      <c r="N30" s="153"/>
    </row>
    <row r="31" spans="1:14" s="82" customFormat="1" ht="22.5" customHeight="1" x14ac:dyDescent="0.2">
      <c r="A31" s="131"/>
      <c r="B31" s="149" t="str">
        <f>IF(OR(ISERROR(VLOOKUP(LEFT(A31,FIND(" ",A31,1)),Actuacions!$A$10:$D$3010,4)),A31=""),"",VLOOKUP(VALUE(LEFT(A31,FIND(" ",A31,1))),Actuacions!$A$10:$D$3010,4))</f>
        <v/>
      </c>
      <c r="C31" s="150"/>
      <c r="D31" s="150"/>
      <c r="E31" s="150"/>
      <c r="F31" s="158"/>
      <c r="G31" s="158"/>
      <c r="H31" s="150"/>
      <c r="I31" s="85"/>
      <c r="J31" s="158"/>
      <c r="K31" s="153"/>
      <c r="L31" s="153"/>
      <c r="M31" s="153"/>
      <c r="N31" s="153"/>
    </row>
    <row r="32" spans="1:14" s="83" customFormat="1" ht="22.5" customHeight="1" x14ac:dyDescent="0.25">
      <c r="A32" s="131"/>
      <c r="B32" s="149" t="str">
        <f>IF(OR(ISERROR(VLOOKUP(LEFT(A32,FIND(" ",A32,1)),Actuacions!$A$10:$D$3010,4)),A32=""),"",VLOOKUP(VALUE(LEFT(A32,FIND(" ",A32,1))),Actuacions!$A$10:$D$3010,4))</f>
        <v/>
      </c>
      <c r="C32" s="150"/>
      <c r="D32" s="150"/>
      <c r="E32" s="150"/>
      <c r="F32" s="158"/>
      <c r="G32" s="158"/>
      <c r="H32" s="150"/>
      <c r="I32" s="85"/>
      <c r="J32" s="158"/>
      <c r="K32" s="154"/>
      <c r="L32" s="154"/>
      <c r="M32" s="153"/>
      <c r="N32" s="154"/>
    </row>
    <row r="33" spans="1:14" s="83" customFormat="1" ht="22.5" customHeight="1" x14ac:dyDescent="0.25">
      <c r="A33" s="131"/>
      <c r="B33" s="149" t="str">
        <f>IF(OR(ISERROR(VLOOKUP(LEFT(A33,FIND(" ",A33,1)),Actuacions!$A$10:$D$3010,4)),A33=""),"",VLOOKUP(VALUE(LEFT(A33,FIND(" ",A33,1))),Actuacions!$A$10:$D$3010,4))</f>
        <v/>
      </c>
      <c r="C33" s="150"/>
      <c r="D33" s="150"/>
      <c r="E33" s="150"/>
      <c r="F33" s="158"/>
      <c r="G33" s="158"/>
      <c r="H33" s="150"/>
      <c r="I33" s="85"/>
      <c r="J33" s="158"/>
      <c r="K33" s="154"/>
      <c r="L33" s="154"/>
      <c r="M33" s="153"/>
      <c r="N33" s="154"/>
    </row>
    <row r="34" spans="1:14" s="83" customFormat="1" ht="22.5" customHeight="1" x14ac:dyDescent="0.25">
      <c r="A34" s="131"/>
      <c r="B34" s="149" t="str">
        <f>IF(OR(ISERROR(VLOOKUP(LEFT(A34,FIND(" ",A34,1)),Actuacions!$A$10:$D$3010,4)),A34=""),"",VLOOKUP(VALUE(LEFT(A34,FIND(" ",A34,1))),Actuacions!$A$10:$D$3010,4))</f>
        <v/>
      </c>
      <c r="C34" s="150"/>
      <c r="D34" s="150"/>
      <c r="E34" s="150"/>
      <c r="F34" s="158"/>
      <c r="G34" s="158"/>
      <c r="H34" s="150"/>
      <c r="I34" s="85"/>
      <c r="J34" s="158"/>
      <c r="K34" s="154"/>
      <c r="L34" s="154"/>
      <c r="M34" s="153"/>
      <c r="N34" s="154"/>
    </row>
    <row r="35" spans="1:14" s="83" customFormat="1" ht="22.5" customHeight="1" x14ac:dyDescent="0.25">
      <c r="A35" s="131"/>
      <c r="B35" s="149" t="str">
        <f>IF(OR(ISERROR(VLOOKUP(LEFT(A35,FIND(" ",A35,1)),Actuacions!$A$10:$D$3010,4)),A35=""),"",VLOOKUP(VALUE(LEFT(A35,FIND(" ",A35,1))),Actuacions!$A$10:$D$3010,4))</f>
        <v/>
      </c>
      <c r="C35" s="150"/>
      <c r="D35" s="150"/>
      <c r="E35" s="150"/>
      <c r="F35" s="158"/>
      <c r="G35" s="158"/>
      <c r="H35" s="150"/>
      <c r="I35" s="85"/>
      <c r="J35" s="158"/>
      <c r="K35" s="154"/>
      <c r="L35" s="154"/>
      <c r="M35" s="153"/>
      <c r="N35" s="154"/>
    </row>
    <row r="36" spans="1:14" s="83" customFormat="1" ht="22.5" customHeight="1" x14ac:dyDescent="0.25">
      <c r="A36" s="131"/>
      <c r="B36" s="149" t="str">
        <f>IF(OR(ISERROR(VLOOKUP(LEFT(A36,FIND(" ",A36,1)),Actuacions!$A$10:$D$3010,4)),A36=""),"",VLOOKUP(VALUE(LEFT(A36,FIND(" ",A36,1))),Actuacions!$A$10:$D$3010,4))</f>
        <v/>
      </c>
      <c r="C36" s="150"/>
      <c r="D36" s="150"/>
      <c r="E36" s="150"/>
      <c r="F36" s="158"/>
      <c r="G36" s="158"/>
      <c r="H36" s="150"/>
      <c r="I36" s="85"/>
      <c r="J36" s="158"/>
      <c r="K36" s="154"/>
      <c r="L36" s="154"/>
      <c r="M36" s="153"/>
      <c r="N36" s="154"/>
    </row>
    <row r="37" spans="1:14" s="83" customFormat="1" ht="22.5" customHeight="1" x14ac:dyDescent="0.25">
      <c r="A37" s="131"/>
      <c r="B37" s="149" t="str">
        <f>IF(OR(ISERROR(VLOOKUP(LEFT(A37,FIND(" ",A37,1)),Actuacions!$A$10:$D$3010,4)),A37=""),"",VLOOKUP(VALUE(LEFT(A37,FIND(" ",A37,1))),Actuacions!$A$10:$D$3010,4))</f>
        <v/>
      </c>
      <c r="C37" s="150"/>
      <c r="D37" s="150"/>
      <c r="E37" s="150"/>
      <c r="F37" s="158"/>
      <c r="G37" s="158"/>
      <c r="H37" s="150"/>
      <c r="I37" s="85"/>
      <c r="J37" s="158"/>
      <c r="K37" s="154"/>
      <c r="L37" s="154"/>
      <c r="M37" s="153"/>
      <c r="N37" s="154"/>
    </row>
    <row r="38" spans="1:14" s="83" customFormat="1" ht="22.5" customHeight="1" x14ac:dyDescent="0.25">
      <c r="A38" s="131"/>
      <c r="B38" s="149" t="str">
        <f>IF(OR(ISERROR(VLOOKUP(LEFT(A38,FIND(" ",A38,1)),Actuacions!$A$10:$D$3010,4)),A38=""),"",VLOOKUP(VALUE(LEFT(A38,FIND(" ",A38,1))),Actuacions!$A$10:$D$3010,4))</f>
        <v/>
      </c>
      <c r="C38" s="150"/>
      <c r="D38" s="150"/>
      <c r="E38" s="150"/>
      <c r="F38" s="158"/>
      <c r="G38" s="158"/>
      <c r="H38" s="150"/>
      <c r="I38" s="85"/>
      <c r="J38" s="158"/>
      <c r="K38" s="154"/>
      <c r="L38" s="154"/>
      <c r="M38" s="153"/>
      <c r="N38" s="154"/>
    </row>
    <row r="39" spans="1:14" s="83" customFormat="1" ht="22.5" customHeight="1" x14ac:dyDescent="0.25">
      <c r="A39" s="131"/>
      <c r="B39" s="149" t="str">
        <f>IF(OR(ISERROR(VLOOKUP(LEFT(A39,FIND(" ",A39,1)),Actuacions!$A$10:$D$3010,4)),A39=""),"",VLOOKUP(VALUE(LEFT(A39,FIND(" ",A39,1))),Actuacions!$A$10:$D$3010,4))</f>
        <v/>
      </c>
      <c r="C39" s="150"/>
      <c r="D39" s="150"/>
      <c r="E39" s="150"/>
      <c r="F39" s="158"/>
      <c r="G39" s="158"/>
      <c r="H39" s="150"/>
      <c r="I39" s="85"/>
      <c r="J39" s="158"/>
      <c r="K39" s="154"/>
      <c r="L39" s="154"/>
      <c r="M39" s="153"/>
      <c r="N39" s="154"/>
    </row>
    <row r="40" spans="1:14" ht="22.5" customHeight="1" x14ac:dyDescent="0.25">
      <c r="A40" s="131"/>
      <c r="B40" s="149" t="str">
        <f>IF(OR(ISERROR(VLOOKUP(LEFT(A40,FIND(" ",A40,1)),Actuacions!$A$10:$D$3010,4)),A40=""),"",VLOOKUP(VALUE(LEFT(A40,FIND(" ",A40,1))),Actuacions!$A$10:$D$3010,4))</f>
        <v/>
      </c>
      <c r="C40" s="150"/>
      <c r="D40" s="150"/>
      <c r="E40" s="150"/>
      <c r="F40" s="158"/>
      <c r="G40" s="158"/>
      <c r="H40" s="150"/>
      <c r="I40" s="85"/>
      <c r="J40" s="158"/>
      <c r="K40" s="155"/>
      <c r="L40" s="155"/>
      <c r="M40" s="153"/>
      <c r="N40" s="155"/>
    </row>
    <row r="41" spans="1:14" ht="22.5" customHeight="1" x14ac:dyDescent="0.25">
      <c r="A41" s="131"/>
      <c r="B41" s="149" t="str">
        <f>IF(OR(ISERROR(VLOOKUP(LEFT(A41,FIND(" ",A41,1)),Actuacions!$A$10:$D$3010,4)),A41=""),"",VLOOKUP(VALUE(LEFT(A41,FIND(" ",A41,1))),Actuacions!$A$10:$D$3010,4))</f>
        <v/>
      </c>
      <c r="C41" s="150"/>
      <c r="D41" s="150"/>
      <c r="E41" s="150"/>
      <c r="F41" s="158"/>
      <c r="G41" s="158"/>
      <c r="H41" s="150"/>
      <c r="I41" s="85"/>
      <c r="J41" s="158"/>
      <c r="K41" s="155"/>
      <c r="L41" s="155"/>
      <c r="M41" s="153"/>
      <c r="N41" s="155"/>
    </row>
    <row r="42" spans="1:14" ht="22.5" customHeight="1" x14ac:dyDescent="0.25">
      <c r="A42" s="131"/>
      <c r="B42" s="149" t="str">
        <f>IF(OR(ISERROR(VLOOKUP(LEFT(A42,FIND(" ",A42,1)),Actuacions!$A$10:$D$3010,4)),A42=""),"",VLOOKUP(VALUE(LEFT(A42,FIND(" ",A42,1))),Actuacions!$A$10:$D$3010,4))</f>
        <v/>
      </c>
      <c r="C42" s="150"/>
      <c r="D42" s="150"/>
      <c r="E42" s="150"/>
      <c r="F42" s="158"/>
      <c r="G42" s="158"/>
      <c r="H42" s="150"/>
      <c r="I42" s="85"/>
      <c r="J42" s="158"/>
      <c r="K42" s="155"/>
      <c r="L42" s="155"/>
      <c r="M42" s="153"/>
      <c r="N42" s="155"/>
    </row>
    <row r="43" spans="1:14" ht="22.5" customHeight="1" x14ac:dyDescent="0.25">
      <c r="A43" s="131"/>
      <c r="B43" s="149" t="str">
        <f>IF(OR(ISERROR(VLOOKUP(LEFT(A43,FIND(" ",A43,1)),Actuacions!$A$10:$D$3010,4)),A43=""),"",VLOOKUP(VALUE(LEFT(A43,FIND(" ",A43,1))),Actuacions!$A$10:$D$3010,4))</f>
        <v/>
      </c>
      <c r="C43" s="150"/>
      <c r="D43" s="150"/>
      <c r="E43" s="150"/>
      <c r="F43" s="158"/>
      <c r="G43" s="158"/>
      <c r="H43" s="150"/>
      <c r="I43" s="85"/>
      <c r="J43" s="158"/>
      <c r="K43" s="155"/>
      <c r="L43" s="155"/>
      <c r="M43" s="153"/>
      <c r="N43" s="155"/>
    </row>
    <row r="44" spans="1:14" ht="22.5" customHeight="1" x14ac:dyDescent="0.25">
      <c r="A44" s="131"/>
      <c r="B44" s="149" t="str">
        <f>IF(OR(ISERROR(VLOOKUP(LEFT(A44,FIND(" ",A44,1)),Actuacions!$A$10:$D$3010,4)),A44=""),"",VLOOKUP(VALUE(LEFT(A44,FIND(" ",A44,1))),Actuacions!$A$10:$D$3010,4))</f>
        <v/>
      </c>
      <c r="C44" s="150"/>
      <c r="D44" s="150"/>
      <c r="E44" s="150"/>
      <c r="F44" s="158"/>
      <c r="G44" s="158"/>
      <c r="H44" s="150"/>
      <c r="I44" s="85"/>
      <c r="J44" s="158"/>
      <c r="K44" s="155"/>
      <c r="L44" s="155"/>
      <c r="M44" s="153"/>
      <c r="N44" s="155"/>
    </row>
    <row r="45" spans="1:14" ht="22.5" customHeight="1" x14ac:dyDescent="0.25">
      <c r="A45" s="131"/>
      <c r="B45" s="149" t="str">
        <f>IF(OR(ISERROR(VLOOKUP(LEFT(A45,FIND(" ",A45,1)),Actuacions!$A$10:$D$3010,4)),A45=""),"",VLOOKUP(VALUE(LEFT(A45,FIND(" ",A45,1))),Actuacions!$A$10:$D$3010,4))</f>
        <v/>
      </c>
      <c r="C45" s="150"/>
      <c r="D45" s="150"/>
      <c r="E45" s="150"/>
      <c r="F45" s="158"/>
      <c r="G45" s="158"/>
      <c r="H45" s="150"/>
      <c r="I45" s="85"/>
      <c r="J45" s="158"/>
      <c r="K45" s="155"/>
      <c r="L45" s="155"/>
      <c r="M45" s="153"/>
      <c r="N45" s="155"/>
    </row>
    <row r="46" spans="1:14" ht="22.5" customHeight="1" x14ac:dyDescent="0.25">
      <c r="A46" s="131"/>
      <c r="B46" s="149" t="str">
        <f>IF(OR(ISERROR(VLOOKUP(LEFT(A46,FIND(" ",A46,1)),Actuacions!$A$10:$D$3010,4)),A46=""),"",VLOOKUP(VALUE(LEFT(A46,FIND(" ",A46,1))),Actuacions!$A$10:$D$3010,4))</f>
        <v/>
      </c>
      <c r="C46" s="150"/>
      <c r="D46" s="150"/>
      <c r="E46" s="150"/>
      <c r="F46" s="158"/>
      <c r="G46" s="158"/>
      <c r="H46" s="150"/>
      <c r="I46" s="85"/>
      <c r="J46" s="158"/>
      <c r="K46" s="155"/>
      <c r="L46" s="155"/>
      <c r="M46" s="153"/>
      <c r="N46" s="155"/>
    </row>
    <row r="47" spans="1:14" ht="22.5" customHeight="1" x14ac:dyDescent="0.25">
      <c r="A47" s="131"/>
      <c r="B47" s="149" t="str">
        <f>IF(OR(ISERROR(VLOOKUP(LEFT(A47,FIND(" ",A47,1)),Actuacions!$A$10:$D$3010,4)),A47=""),"",VLOOKUP(VALUE(LEFT(A47,FIND(" ",A47,1))),Actuacions!$A$10:$D$3010,4))</f>
        <v/>
      </c>
      <c r="C47" s="150"/>
      <c r="D47" s="150"/>
      <c r="E47" s="150"/>
      <c r="F47" s="158"/>
      <c r="G47" s="158"/>
      <c r="H47" s="150"/>
      <c r="I47" s="85"/>
      <c r="J47" s="158"/>
      <c r="K47" s="155"/>
      <c r="L47" s="155"/>
      <c r="M47" s="153"/>
      <c r="N47" s="155"/>
    </row>
    <row r="48" spans="1:14" ht="22.5" customHeight="1" x14ac:dyDescent="0.25">
      <c r="A48" s="131"/>
      <c r="B48" s="149" t="str">
        <f>IF(OR(ISERROR(VLOOKUP(LEFT(A48,FIND(" ",A48,1)),Actuacions!$A$10:$D$3010,4)),A48=""),"",VLOOKUP(VALUE(LEFT(A48,FIND(" ",A48,1))),Actuacions!$A$10:$D$3010,4))</f>
        <v/>
      </c>
      <c r="C48" s="150"/>
      <c r="D48" s="150"/>
      <c r="E48" s="150"/>
      <c r="F48" s="158"/>
      <c r="G48" s="158"/>
      <c r="H48" s="150"/>
      <c r="I48" s="85"/>
      <c r="J48" s="158"/>
      <c r="K48" s="155"/>
      <c r="L48" s="155"/>
      <c r="M48" s="153"/>
      <c r="N48" s="155"/>
    </row>
    <row r="49" spans="1:10" hidden="1" x14ac:dyDescent="0.25">
      <c r="A49" s="132"/>
      <c r="B49" s="80" t="str">
        <f>IF(OR(ISERROR(VLOOKUP(LEFT(A49,FIND(" ",A49,1)),Actuacions!$A$10:$D$3010,4)),A49=""),"",VLOOKUP(VALUE(LEFT(A49,FIND(" ",A49,1))),Actuacions!$A$10:$D$3010,4))</f>
        <v/>
      </c>
      <c r="C49" s="80"/>
      <c r="D49" s="80"/>
      <c r="E49" s="80"/>
      <c r="F49" s="80"/>
      <c r="G49" s="80"/>
      <c r="H49" s="80"/>
      <c r="I49" s="81"/>
      <c r="J49" s="80"/>
    </row>
    <row r="50" spans="1:10" hidden="1" x14ac:dyDescent="0.25">
      <c r="A50" s="133"/>
      <c r="B50" s="80" t="str">
        <f>IF(OR(ISERROR(VLOOKUP(LEFT(A50,FIND(" ",A50,1)),Actuacions!$A$10:$D$3010,4)),A50=""),"",VLOOKUP(VALUE(LEFT(A50,FIND(" ",A50,1))),Actuacions!$A$10:$D$3010,4))</f>
        <v/>
      </c>
      <c r="C50" s="83"/>
      <c r="D50" s="83"/>
      <c r="E50" s="83"/>
      <c r="F50" s="83"/>
      <c r="G50" s="83"/>
      <c r="H50" s="83"/>
      <c r="I50" s="83"/>
      <c r="J50" s="83"/>
    </row>
    <row r="51" spans="1:10" hidden="1" x14ac:dyDescent="0.25">
      <c r="A51" s="133"/>
      <c r="B51" s="80" t="str">
        <f>IF(OR(ISERROR(VLOOKUP(LEFT(A51,FIND(" ",A51,1)),Actuacions!$A$10:$D$3010,4)),A51=""),"",VLOOKUP(VALUE(LEFT(A51,FIND(" ",A51,1))),Actuacions!$A$10:$D$3010,4))</f>
        <v/>
      </c>
      <c r="C51" s="83"/>
      <c r="D51" s="83"/>
      <c r="E51" s="83"/>
      <c r="F51" s="83"/>
      <c r="G51" s="83"/>
      <c r="H51" s="83"/>
      <c r="I51" s="83"/>
      <c r="J51" s="83"/>
    </row>
    <row r="52" spans="1:10" x14ac:dyDescent="0.25">
      <c r="A52" s="133"/>
      <c r="B52" s="83"/>
      <c r="C52" s="83"/>
      <c r="D52" s="83"/>
      <c r="E52" s="83"/>
      <c r="F52" s="83"/>
      <c r="G52" s="83"/>
      <c r="H52" s="83"/>
      <c r="I52" s="83"/>
      <c r="J52" s="83"/>
    </row>
    <row r="53" spans="1:10" x14ac:dyDescent="0.25">
      <c r="A53" s="133"/>
      <c r="B53" s="83"/>
      <c r="C53" s="83"/>
      <c r="D53" s="83"/>
      <c r="F53" s="83"/>
      <c r="G53" s="83"/>
      <c r="H53" s="83"/>
      <c r="I53" s="83"/>
      <c r="J53" s="83"/>
    </row>
    <row r="54" spans="1:10" x14ac:dyDescent="0.25">
      <c r="A54" s="133"/>
      <c r="B54" s="83"/>
      <c r="C54" s="83"/>
      <c r="D54" s="83"/>
      <c r="F54" s="83"/>
      <c r="G54" s="83"/>
      <c r="H54" s="83"/>
      <c r="I54" s="83"/>
      <c r="J54" s="83"/>
    </row>
    <row r="55" spans="1:10" x14ac:dyDescent="0.25">
      <c r="A55" s="133"/>
      <c r="B55" s="83"/>
      <c r="C55" s="83"/>
      <c r="D55" s="83"/>
      <c r="E55" s="83"/>
      <c r="F55" s="83"/>
      <c r="G55" s="83"/>
      <c r="H55" s="83"/>
      <c r="I55" s="83"/>
      <c r="J55" s="83"/>
    </row>
    <row r="56" spans="1:10" x14ac:dyDescent="0.25">
      <c r="A56" s="133"/>
      <c r="B56" s="83"/>
      <c r="C56" s="83"/>
      <c r="D56" s="83"/>
      <c r="E56" s="83"/>
      <c r="F56" s="83"/>
      <c r="G56" s="83"/>
      <c r="H56" s="83"/>
      <c r="I56" s="83"/>
      <c r="J56" s="83"/>
    </row>
    <row r="57" spans="1:10" x14ac:dyDescent="0.25">
      <c r="A57" s="133"/>
      <c r="B57" s="83"/>
      <c r="C57" s="83"/>
      <c r="D57" s="83"/>
      <c r="E57" s="83"/>
      <c r="F57" s="83"/>
      <c r="G57" s="83"/>
      <c r="H57" s="83"/>
      <c r="I57" s="83"/>
      <c r="J57" s="83"/>
    </row>
    <row r="71" spans="2:2" x14ac:dyDescent="0.25">
      <c r="B71" s="84"/>
    </row>
    <row r="72" spans="2:2" x14ac:dyDescent="0.25">
      <c r="B72" s="84"/>
    </row>
    <row r="73" spans="2:2" x14ac:dyDescent="0.25">
      <c r="B73" s="84"/>
    </row>
    <row r="74" spans="2:2" x14ac:dyDescent="0.25">
      <c r="B74" s="84"/>
    </row>
    <row r="75" spans="2:2" x14ac:dyDescent="0.25">
      <c r="B75" s="84"/>
    </row>
  </sheetData>
  <sheetProtection algorithmName="SHA-512" hashValue="qspJ9su3IklTn3O8tGzmCMaZEt0ZDFKgjULm8L4yRPrq9OLYoajpASYprrhI7m4oubB3QsyRRgsCR8hnqq0xbg==" saltValue="79MdzGuE8vIT2AQtZcRdfQ==" spinCount="100000" sheet="1" objects="1" scenarios="1"/>
  <mergeCells count="8">
    <mergeCell ref="A9:N9"/>
    <mergeCell ref="J10:N11"/>
    <mergeCell ref="J12:N12"/>
    <mergeCell ref="D2:E2"/>
    <mergeCell ref="D3:E3"/>
    <mergeCell ref="D4:E4"/>
    <mergeCell ref="D5:E5"/>
    <mergeCell ref="H10:H11"/>
  </mergeCells>
  <dataValidations count="7">
    <dataValidation type="list" operator="greaterThan" allowBlank="1" showInputMessage="1" showErrorMessage="1" sqref="SY14:SY31 ACU14:ACU31 AMQ14:AMQ31 AWM14:AWM31 BGI14:BGI31 BQE14:BQE31 CAA14:CAA31 CJW14:CJW31 CTS14:CTS31 DDO14:DDO31 DNK14:DNK31 DXG14:DXG31 EHC14:EHC31 EQY14:EQY31 FAU14:FAU31 FKQ14:FKQ31 FUM14:FUM31 GEI14:GEI31 GOE14:GOE31 GYA14:GYA31 HHW14:HHW31 HRS14:HRS31 IBO14:IBO31 ILK14:ILK31 IVG14:IVG31 JFC14:JFC31 JOY14:JOY31 JYU14:JYU31 KIQ14:KIQ31 KSM14:KSM31 LCI14:LCI31 LME14:LME31 LWA14:LWA31 MFW14:MFW31 MPS14:MPS31 MZO14:MZO31 NJK14:NJK31 NTG14:NTG31 ODC14:ODC31 OMY14:OMY31 OWU14:OWU31 PGQ14:PGQ31 PQM14:PQM31 QAI14:QAI31 QKE14:QKE31 QUA14:QUA31 RDW14:RDW31 RNS14:RNS31 RXO14:RXO31 SHK14:SHK31 SRG14:SRG31 TBC14:TBC31 TKY14:TKY31 TUU14:TUU31 UEQ14:UEQ31 UOM14:UOM31 UYI14:UYI31 VIE14:VIE31 VSA14:VSA31 WBW14:WBW31 WLS14:WLS31 WVO14:WVO31 JC14:JC31">
      <formula1>MUNICIPI</formula1>
    </dataValidation>
    <dataValidation type="list" allowBlank="1" showInputMessage="1" showErrorMessage="1" sqref="SZ14:SZ31 ACV14:ACV31 AMR14:AMR31 AWN14:AWN31 BGJ14:BGJ31 BQF14:BQF31 CAB14:CAB31 CJX14:CJX31 CTT14:CTT31 DDP14:DDP31 DNL14:DNL31 DXH14:DXH31 EHD14:EHD31 EQZ14:EQZ31 FAV14:FAV31 FKR14:FKR31 FUN14:FUN31 GEJ14:GEJ31 GOF14:GOF31 GYB14:GYB31 HHX14:HHX31 HRT14:HRT31 IBP14:IBP31 ILL14:ILL31 IVH14:IVH31 JFD14:JFD31 JOZ14:JOZ31 JYV14:JYV31 KIR14:KIR31 KSN14:KSN31 LCJ14:LCJ31 LMF14:LMF31 LWB14:LWB31 MFX14:MFX31 MPT14:MPT31 MZP14:MZP31 NJL14:NJL31 NTH14:NTH31 ODD14:ODD31 OMZ14:OMZ31 OWV14:OWV31 PGR14:PGR31 PQN14:PQN31 QAJ14:QAJ31 QKF14:QKF31 QUB14:QUB31 RDX14:RDX31 RNT14:RNT31 RXP14:RXP31 SHL14:SHL31 SRH14:SRH31 TBD14:TBD31 TKZ14:TKZ31 TUV14:TUV31 UER14:UER31 UON14:UON31 UYJ14:UYJ31 VIF14:VIF31 VSB14:VSB31 WBX14:WBX31 WLT14:WLT31 WVP14:WVP31 JD14:JD31">
      <formula1>MUNICIPI</formula1>
    </dataValidation>
    <dataValidation type="textLength" operator="equal" allowBlank="1" showErrorMessage="1" errorTitle="9 DIGITS (NÚM. + LLETRA)" error="9 DIGITS (NÚM. + LLETRA)" prompt="_x000a_" sqref="SU14:SU31 ACQ14:ACQ31 AMM14:AMM31 AWI14:AWI31 BGE14:BGE31 BQA14:BQA31 BZW14:BZW31 CJS14:CJS31 CTO14:CTO31 DDK14:DDK31 DNG14:DNG31 DXC14:DXC31 EGY14:EGY31 EQU14:EQU31 FAQ14:FAQ31 FKM14:FKM31 FUI14:FUI31 GEE14:GEE31 GOA14:GOA31 GXW14:GXW31 HHS14:HHS31 HRO14:HRO31 IBK14:IBK31 ILG14:ILG31 IVC14:IVC31 JEY14:JEY31 JOU14:JOU31 JYQ14:JYQ31 KIM14:KIM31 KSI14:KSI31 LCE14:LCE31 LMA14:LMA31 LVW14:LVW31 MFS14:MFS31 MPO14:MPO31 MZK14:MZK31 NJG14:NJG31 NTC14:NTC31 OCY14:OCY31 OMU14:OMU31 OWQ14:OWQ31 PGM14:PGM31 PQI14:PQI31 QAE14:QAE31 QKA14:QKA31 QTW14:QTW31 RDS14:RDS31 RNO14:RNO31 RXK14:RXK31 SHG14:SHG31 SRC14:SRC31 TAY14:TAY31 TKU14:TKU31 TUQ14:TUQ31 UEM14:UEM31 UOI14:UOI31 UYE14:UYE31 VIA14:VIA31 VRW14:VRW31 WBS14:WBS31 WLO14:WLO31 WVK14:WVK31 IY14:IY31">
      <formula1>9</formula1>
    </dataValidation>
    <dataValidation type="textLength" operator="equal" allowBlank="1" showInputMessage="1" showErrorMessage="1" error="LLETRA + 8 DIGITS_x000a_" sqref="TA14:TA31 ACW14:ACW31 AMS14:AMS31 AWO14:AWO31 BGK14:BGK31 BQG14:BQG31 CAC14:CAC31 CJY14:CJY31 CTU14:CTU31 DDQ14:DDQ31 DNM14:DNM31 DXI14:DXI31 EHE14:EHE31 ERA14:ERA31 FAW14:FAW31 FKS14:FKS31 FUO14:FUO31 GEK14:GEK31 GOG14:GOG31 GYC14:GYC31 HHY14:HHY31 HRU14:HRU31 IBQ14:IBQ31 ILM14:ILM31 IVI14:IVI31 JFE14:JFE31 JPA14:JPA31 JYW14:JYW31 KIS14:KIS31 KSO14:KSO31 LCK14:LCK31 LMG14:LMG31 LWC14:LWC31 MFY14:MFY31 MPU14:MPU31 MZQ14:MZQ31 NJM14:NJM31 NTI14:NTI31 ODE14:ODE31 ONA14:ONA31 OWW14:OWW31 PGS14:PGS31 PQO14:PQO31 QAK14:QAK31 QKG14:QKG31 QUC14:QUC31 RDY14:RDY31 RNU14:RNU31 RXQ14:RXQ31 SHM14:SHM31 SRI14:SRI31 TBE14:TBE31 TLA14:TLA31 TUW14:TUW31 UES14:UES31 UOO14:UOO31 UYK14:UYK31 VIG14:VIG31 VSC14:VSC31 WBY14:WBY31 WLU14:WLU31 WVQ14:WVQ31 JE14:JE31">
      <formula1>9</formula1>
    </dataValidation>
    <dataValidation type="textLength" operator="equal" allowBlank="1" showInputMessage="1" showErrorMessage="1" error="La longitud del DNI o NIE ha de ser de 9 caràcters" sqref="E14 E23 E32 E41">
      <formula1>9</formula1>
    </dataValidation>
    <dataValidation type="date" allowBlank="1" showInputMessage="1" showErrorMessage="1" sqref="F14:G49">
      <formula1>44608</formula1>
      <formula2>45337</formula2>
    </dataValidation>
    <dataValidation type="custom" allowBlank="1" showInputMessage="1" showErrorMessage="1" error="La persona que s'insereix ha de tenir almenys 16 anys" sqref="J14:J49">
      <formula1>INT(YEARFRAC(J14,TODAY()))&gt;=16</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Paràmetres!$K$2:$K$4</xm:f>
          </x14:formula1>
          <xm:sqref>I14:I49</xm:sqref>
        </x14:dataValidation>
        <x14:dataValidation type="list" allowBlank="1" showInputMessage="1" showErrorMessage="1">
          <x14:formula1>
            <xm:f>Paràmetres!$M$2:$M$7</xm:f>
          </x14:formula1>
          <xm:sqref>H49</xm:sqref>
        </x14:dataValidation>
        <x14:dataValidation type="list" allowBlank="1" showInputMessage="1" showErrorMessage="1">
          <x14:formula1>
            <xm:f>OFFSET(Actuacions!$J$11,0,0,COUNTA(Actuacions!$D$11:$D$3010),1)</xm:f>
          </x14:formula1>
          <xm:sqref>A14:A49</xm:sqref>
        </x14:dataValidation>
        <x14:dataValidation type="list" allowBlank="1" showInputMessage="1" showErrorMessage="1">
          <x14:formula1>
            <xm:f>Paràmetres!$J$2:$J$948</xm:f>
          </x14:formula1>
          <xm:sqref>M14:M48</xm:sqref>
        </x14:dataValidation>
        <x14:dataValidation type="list" allowBlank="1" showInputMessage="1" showErrorMessage="1">
          <x14:formula1>
            <xm:f>Paràmetres!$M$2:$M$5</xm:f>
          </x14:formula1>
          <xm:sqref>H14:H48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5"/>
  <sheetViews>
    <sheetView zoomScale="90" zoomScaleNormal="90" workbookViewId="0">
      <selection activeCell="E14" sqref="E14"/>
    </sheetView>
  </sheetViews>
  <sheetFormatPr defaultColWidth="9.140625" defaultRowHeight="15" x14ac:dyDescent="0.25"/>
  <cols>
    <col min="1" max="1" width="20.140625" style="126" customWidth="1"/>
    <col min="2" max="2" width="55.5703125" style="72" customWidth="1"/>
    <col min="3" max="3" width="47" style="72" customWidth="1"/>
    <col min="4" max="4" width="27.42578125" style="72" customWidth="1"/>
    <col min="5" max="5" width="27.5703125" style="72" customWidth="1"/>
    <col min="6" max="6" width="15.85546875" style="72" customWidth="1"/>
    <col min="7" max="7" width="19" style="72" customWidth="1"/>
    <col min="8" max="8" width="24.85546875" style="72" customWidth="1"/>
    <col min="9" max="9" width="34" style="72" customWidth="1"/>
    <col min="10" max="10" width="16.140625" style="72" customWidth="1"/>
    <col min="11" max="16384" width="9.140625" style="72"/>
  </cols>
  <sheetData>
    <row r="1" spans="1:10" ht="11.25" customHeight="1" thickBot="1" x14ac:dyDescent="0.3"/>
    <row r="2" spans="1:10" ht="15.75" thickBot="1" x14ac:dyDescent="0.3">
      <c r="B2" s="86" t="s">
        <v>0</v>
      </c>
      <c r="C2" s="73" t="str">
        <f>IF(Actuacions!$C$4="","",Actuacions!$C$4)</f>
        <v/>
      </c>
    </row>
    <row r="3" spans="1:10" ht="15.75" thickBot="1" x14ac:dyDescent="0.3">
      <c r="B3" s="87" t="s">
        <v>1</v>
      </c>
      <c r="C3" s="73" t="str">
        <f>IF(Actuacions!$C$5="","",Actuacions!$C$5)</f>
        <v/>
      </c>
    </row>
    <row r="4" spans="1:10" ht="15.75" thickBot="1" x14ac:dyDescent="0.3">
      <c r="B4" s="88" t="s">
        <v>2</v>
      </c>
      <c r="C4" s="75" t="str">
        <f>IF(Actuacions!$C$6="","",Actuacions!$C$6)</f>
        <v/>
      </c>
    </row>
    <row r="5" spans="1:10" ht="15.75" thickBot="1" x14ac:dyDescent="0.3">
      <c r="B5" s="88" t="s">
        <v>3</v>
      </c>
      <c r="C5" s="76" t="str">
        <f>IF(Actuacions!$C$7="","",Actuacions!$C$7)</f>
        <v/>
      </c>
    </row>
    <row r="6" spans="1:10" x14ac:dyDescent="0.25">
      <c r="B6" s="89"/>
    </row>
    <row r="8" spans="1:10" x14ac:dyDescent="0.25">
      <c r="A8" s="181" t="s">
        <v>1114</v>
      </c>
      <c r="B8" s="182"/>
      <c r="C8" s="182"/>
      <c r="D8" s="182"/>
      <c r="E8" s="182"/>
      <c r="F8" s="182"/>
      <c r="G8" s="182"/>
      <c r="H8" s="182"/>
      <c r="I8" s="182"/>
      <c r="J8" s="183"/>
    </row>
    <row r="9" spans="1:10" x14ac:dyDescent="0.25">
      <c r="A9" s="127"/>
      <c r="B9" s="145" t="s">
        <v>1110</v>
      </c>
      <c r="C9" s="91"/>
      <c r="D9" s="92"/>
      <c r="E9" s="92"/>
      <c r="F9" s="92"/>
      <c r="G9" s="92"/>
      <c r="H9" s="92"/>
      <c r="I9" s="92"/>
      <c r="J9" s="93"/>
    </row>
    <row r="10" spans="1:10" x14ac:dyDescent="0.25">
      <c r="A10" s="127"/>
      <c r="B10" s="213" t="s">
        <v>1241</v>
      </c>
      <c r="C10" s="146"/>
      <c r="D10" s="95"/>
      <c r="E10" s="95"/>
      <c r="F10" s="95"/>
      <c r="G10" s="95"/>
      <c r="H10" s="95"/>
      <c r="I10" s="95"/>
      <c r="J10" s="96"/>
    </row>
    <row r="11" spans="1:10" ht="15.75" thickBot="1" x14ac:dyDescent="0.3">
      <c r="A11" s="127"/>
      <c r="B11" s="214"/>
      <c r="C11" s="97"/>
      <c r="D11" s="98"/>
      <c r="E11" s="98"/>
      <c r="F11" s="98"/>
      <c r="G11" s="98"/>
      <c r="H11" s="98"/>
      <c r="I11" s="98"/>
      <c r="J11" s="99"/>
    </row>
    <row r="12" spans="1:10" x14ac:dyDescent="0.25">
      <c r="A12" s="211"/>
      <c r="B12" s="205"/>
      <c r="C12" s="207"/>
      <c r="D12" s="144" t="s">
        <v>25</v>
      </c>
      <c r="E12" s="209"/>
      <c r="F12" s="209"/>
      <c r="G12" s="209"/>
      <c r="H12" s="209"/>
      <c r="I12" s="209"/>
      <c r="J12" s="62" t="s">
        <v>26</v>
      </c>
    </row>
    <row r="13" spans="1:10" x14ac:dyDescent="0.25">
      <c r="A13" s="212"/>
      <c r="B13" s="206"/>
      <c r="C13" s="208"/>
      <c r="D13" s="145">
        <f>COUNTA(C15:C72)</f>
        <v>0</v>
      </c>
      <c r="E13" s="210"/>
      <c r="F13" s="210"/>
      <c r="G13" s="210"/>
      <c r="H13" s="210"/>
      <c r="I13" s="210"/>
      <c r="J13" s="43">
        <f>SUM(J15:J72)</f>
        <v>0</v>
      </c>
    </row>
    <row r="14" spans="1:10" ht="21.95" customHeight="1" x14ac:dyDescent="0.25">
      <c r="A14" s="143" t="s">
        <v>1220</v>
      </c>
      <c r="B14" s="51" t="s">
        <v>1225</v>
      </c>
      <c r="C14" s="51" t="s">
        <v>1115</v>
      </c>
      <c r="D14" s="52" t="s">
        <v>27</v>
      </c>
      <c r="E14" s="53" t="s">
        <v>1116</v>
      </c>
      <c r="F14" s="52" t="s">
        <v>29</v>
      </c>
      <c r="G14" s="52" t="s">
        <v>1117</v>
      </c>
      <c r="H14" s="52" t="s">
        <v>8</v>
      </c>
      <c r="I14" s="53" t="s">
        <v>1118</v>
      </c>
      <c r="J14" s="54" t="s">
        <v>30</v>
      </c>
    </row>
    <row r="15" spans="1:10" x14ac:dyDescent="0.25">
      <c r="A15" s="134"/>
      <c r="B15" s="137" t="str">
        <f>IF(OR(ISERROR(VLOOKUP(LEFT(A15,FIND(" ",A15,1)),Actuacions!$A$10:$D$3010,4)),A15=""),"",VLOOKUP(VALUE(LEFT(A15,FIND(" ",A15,1))),Actuacions!$A$10:$D$3010,4))</f>
        <v/>
      </c>
      <c r="C15" s="100"/>
      <c r="D15" s="100"/>
      <c r="E15" s="100"/>
      <c r="F15" s="101"/>
      <c r="G15" s="100"/>
      <c r="H15" s="100"/>
      <c r="I15" s="100"/>
      <c r="J15" s="100"/>
    </row>
    <row r="16" spans="1:10" x14ac:dyDescent="0.25">
      <c r="A16" s="134"/>
      <c r="B16" s="137" t="str">
        <f>IF(OR(ISERROR(VLOOKUP(LEFT(A16,FIND(" ",A16,1)),Actuacions!$A$10:$D$3010,4)),A16=""),"",VLOOKUP(VALUE(LEFT(A16,FIND(" ",A16,1))),Actuacions!$A$10:$D$3010,4))</f>
        <v/>
      </c>
      <c r="C16" s="100"/>
      <c r="D16" s="100"/>
      <c r="E16" s="100"/>
      <c r="F16" s="101"/>
      <c r="G16" s="100"/>
      <c r="H16" s="100"/>
      <c r="I16" s="100"/>
      <c r="J16" s="100"/>
    </row>
    <row r="17" spans="1:10" x14ac:dyDescent="0.25">
      <c r="A17" s="134"/>
      <c r="B17" s="137" t="str">
        <f>IF(OR(ISERROR(VLOOKUP(LEFT(A17,FIND(" ",A17,1)),Actuacions!$A$10:$D$3010,4)),A17=""),"",VLOOKUP(VALUE(LEFT(A17,FIND(" ",A17,1))),Actuacions!$A$10:$D$3010,4))</f>
        <v/>
      </c>
      <c r="C17" s="100"/>
      <c r="D17" s="100"/>
      <c r="E17" s="100"/>
      <c r="F17" s="101"/>
      <c r="G17" s="100"/>
      <c r="H17" s="100"/>
      <c r="I17" s="100"/>
      <c r="J17" s="100"/>
    </row>
    <row r="18" spans="1:10" x14ac:dyDescent="0.25">
      <c r="A18" s="134"/>
      <c r="B18" s="137" t="str">
        <f>IF(OR(ISERROR(VLOOKUP(LEFT(A18,FIND(" ",A18,1)),Actuacions!$A$10:$D$3010,4)),A18=""),"",VLOOKUP(VALUE(LEFT(A18,FIND(" ",A18,1))),Actuacions!$A$10:$D$3010,4))</f>
        <v/>
      </c>
      <c r="C18" s="100"/>
      <c r="D18" s="100"/>
      <c r="E18" s="100"/>
      <c r="F18" s="101"/>
      <c r="G18" s="100"/>
      <c r="H18" s="100"/>
      <c r="I18" s="100"/>
      <c r="J18" s="100"/>
    </row>
    <row r="19" spans="1:10" x14ac:dyDescent="0.25">
      <c r="A19" s="134"/>
      <c r="B19" s="137" t="str">
        <f>IF(OR(ISERROR(VLOOKUP(LEFT(A19,FIND(" ",A19,1)),Actuacions!$A$10:$D$3010,4)),A19=""),"",VLOOKUP(VALUE(LEFT(A19,FIND(" ",A19,1))),Actuacions!$A$10:$D$3010,4))</f>
        <v/>
      </c>
      <c r="C19" s="100"/>
      <c r="D19" s="100"/>
      <c r="E19" s="100"/>
      <c r="F19" s="101"/>
      <c r="G19" s="100"/>
      <c r="H19" s="100"/>
      <c r="I19" s="100"/>
      <c r="J19" s="100"/>
    </row>
    <row r="20" spans="1:10" x14ac:dyDescent="0.25">
      <c r="A20" s="134"/>
      <c r="B20" s="137" t="str">
        <f>IF(OR(ISERROR(VLOOKUP(LEFT(A20,FIND(" ",A20,1)),Actuacions!$A$10:$D$3010,4)),A20=""),"",VLOOKUP(VALUE(LEFT(A20,FIND(" ",A20,1))),Actuacions!$A$10:$D$3010,4))</f>
        <v/>
      </c>
      <c r="C20" s="100"/>
      <c r="D20" s="100"/>
      <c r="E20" s="100"/>
      <c r="F20" s="101"/>
      <c r="G20" s="100"/>
      <c r="H20" s="100"/>
      <c r="I20" s="100"/>
      <c r="J20" s="100"/>
    </row>
    <row r="21" spans="1:10" x14ac:dyDescent="0.25">
      <c r="A21" s="134"/>
      <c r="B21" s="137" t="str">
        <f>IF(OR(ISERROR(VLOOKUP(LEFT(A21,FIND(" ",A21,1)),Actuacions!$A$10:$D$3010,4)),A21=""),"",VLOOKUP(VALUE(LEFT(A21,FIND(" ",A21,1))),Actuacions!$A$10:$D$3010,4))</f>
        <v/>
      </c>
      <c r="C21" s="100"/>
      <c r="D21" s="100"/>
      <c r="E21" s="100"/>
      <c r="F21" s="101"/>
      <c r="G21" s="100"/>
      <c r="H21" s="100"/>
      <c r="I21" s="100"/>
      <c r="J21" s="100"/>
    </row>
    <row r="22" spans="1:10" x14ac:dyDescent="0.25">
      <c r="A22" s="134"/>
      <c r="B22" s="137" t="str">
        <f>IF(OR(ISERROR(VLOOKUP(LEFT(A22,FIND(" ",A22,1)),Actuacions!$A$10:$D$3010,4)),A22=""),"",VLOOKUP(VALUE(LEFT(A22,FIND(" ",A22,1))),Actuacions!$A$10:$D$3010,4))</f>
        <v/>
      </c>
      <c r="C22" s="100"/>
      <c r="D22" s="100"/>
      <c r="E22" s="100"/>
      <c r="F22" s="101"/>
      <c r="G22" s="100"/>
      <c r="H22" s="100"/>
      <c r="I22" s="100"/>
      <c r="J22" s="100"/>
    </row>
    <row r="23" spans="1:10" x14ac:dyDescent="0.25">
      <c r="A23" s="134"/>
      <c r="B23" s="137" t="str">
        <f>IF(OR(ISERROR(VLOOKUP(LEFT(A23,FIND(" ",A23,1)),Actuacions!$A$10:$D$3010,4)),A23=""),"",VLOOKUP(VALUE(LEFT(A23,FIND(" ",A23,1))),Actuacions!$A$10:$D$3010,4))</f>
        <v/>
      </c>
      <c r="C23" s="100"/>
      <c r="D23" s="100"/>
      <c r="E23" s="100"/>
      <c r="F23" s="101"/>
      <c r="G23" s="100"/>
      <c r="H23" s="100"/>
      <c r="I23" s="100"/>
      <c r="J23" s="100"/>
    </row>
    <row r="24" spans="1:10" x14ac:dyDescent="0.25">
      <c r="A24" s="134"/>
      <c r="B24" s="137" t="str">
        <f>IF(OR(ISERROR(VLOOKUP(LEFT(A24,FIND(" ",A24,1)),Actuacions!$A$10:$D$3010,4)),A24=""),"",VLOOKUP(VALUE(LEFT(A24,FIND(" ",A24,1))),Actuacions!$A$10:$D$3010,4))</f>
        <v/>
      </c>
      <c r="C24" s="100"/>
      <c r="D24" s="100"/>
      <c r="E24" s="100"/>
      <c r="F24" s="101"/>
      <c r="G24" s="100"/>
      <c r="H24" s="100"/>
      <c r="I24" s="100"/>
      <c r="J24" s="100"/>
    </row>
    <row r="25" spans="1:10" x14ac:dyDescent="0.25">
      <c r="A25" s="134"/>
      <c r="B25" s="137" t="str">
        <f>IF(OR(ISERROR(VLOOKUP(LEFT(A25,FIND(" ",A25,1)),Actuacions!$A$10:$D$3010,4)),A25=""),"",VLOOKUP(VALUE(LEFT(A25,FIND(" ",A25,1))),Actuacions!$A$10:$D$3010,4))</f>
        <v/>
      </c>
      <c r="C25" s="100"/>
      <c r="D25" s="100"/>
      <c r="E25" s="100"/>
      <c r="F25" s="101"/>
      <c r="G25" s="100"/>
      <c r="H25" s="100"/>
      <c r="I25" s="100"/>
      <c r="J25" s="100"/>
    </row>
    <row r="26" spans="1:10" x14ac:dyDescent="0.25">
      <c r="A26" s="134"/>
      <c r="B26" s="137" t="str">
        <f>IF(OR(ISERROR(VLOOKUP(LEFT(A26,FIND(" ",A26,1)),Actuacions!$A$10:$D$3010,4)),A26=""),"",VLOOKUP(VALUE(LEFT(A26,FIND(" ",A26,1))),Actuacions!$A$10:$D$3010,4))</f>
        <v/>
      </c>
      <c r="C26" s="100"/>
      <c r="D26" s="100"/>
      <c r="E26" s="100"/>
      <c r="F26" s="101"/>
      <c r="G26" s="100"/>
      <c r="H26" s="100"/>
      <c r="I26" s="100"/>
      <c r="J26" s="100"/>
    </row>
    <row r="27" spans="1:10" x14ac:dyDescent="0.25">
      <c r="A27" s="134"/>
      <c r="B27" s="137" t="str">
        <f>IF(OR(ISERROR(VLOOKUP(LEFT(A27,FIND(" ",A27,1)),Actuacions!$A$10:$D$3010,4)),A27=""),"",VLOOKUP(VALUE(LEFT(A27,FIND(" ",A27,1))),Actuacions!$A$10:$D$3010,4))</f>
        <v/>
      </c>
      <c r="C27" s="100"/>
      <c r="D27" s="100"/>
      <c r="E27" s="100"/>
      <c r="F27" s="101"/>
      <c r="G27" s="100"/>
      <c r="H27" s="100"/>
      <c r="I27" s="100"/>
      <c r="J27" s="100"/>
    </row>
    <row r="28" spans="1:10" x14ac:dyDescent="0.25">
      <c r="A28" s="134"/>
      <c r="B28" s="137" t="str">
        <f>IF(OR(ISERROR(VLOOKUP(LEFT(A28,FIND(" ",A28,1)),Actuacions!$A$10:$D$3010,4)),A28=""),"",VLOOKUP(VALUE(LEFT(A28,FIND(" ",A28,1))),Actuacions!$A$10:$D$3010,4))</f>
        <v/>
      </c>
      <c r="C28" s="100"/>
      <c r="D28" s="100"/>
      <c r="E28" s="100"/>
      <c r="F28" s="101"/>
      <c r="G28" s="100"/>
      <c r="H28" s="100"/>
      <c r="I28" s="100"/>
      <c r="J28" s="100"/>
    </row>
    <row r="29" spans="1:10" x14ac:dyDescent="0.25">
      <c r="A29" s="134"/>
      <c r="B29" s="137" t="str">
        <f>IF(OR(ISERROR(VLOOKUP(LEFT(A29,FIND(" ",A29,1)),Actuacions!$A$10:$D$3010,4)),A29=""),"",VLOOKUP(VALUE(LEFT(A29,FIND(" ",A29,1))),Actuacions!$A$10:$D$3010,4))</f>
        <v/>
      </c>
      <c r="C29" s="100"/>
      <c r="D29" s="100"/>
      <c r="E29" s="100"/>
      <c r="F29" s="101"/>
      <c r="G29" s="100"/>
      <c r="H29" s="100"/>
      <c r="I29" s="100"/>
      <c r="J29" s="100"/>
    </row>
    <row r="30" spans="1:10" x14ac:dyDescent="0.25">
      <c r="A30" s="134"/>
      <c r="B30" s="137" t="str">
        <f>IF(OR(ISERROR(VLOOKUP(LEFT(A30,FIND(" ",A30,1)),Actuacions!$A$10:$D$3010,4)),A30=""),"",VLOOKUP(VALUE(LEFT(A30,FIND(" ",A30,1))),Actuacions!$A$10:$D$3010,4))</f>
        <v/>
      </c>
      <c r="C30" s="100"/>
      <c r="D30" s="100"/>
      <c r="E30" s="100"/>
      <c r="F30" s="101"/>
      <c r="G30" s="100"/>
      <c r="H30" s="100"/>
      <c r="I30" s="100"/>
      <c r="J30" s="100"/>
    </row>
    <row r="31" spans="1:10" x14ac:dyDescent="0.25">
      <c r="A31" s="134"/>
      <c r="B31" s="137" t="str">
        <f>IF(OR(ISERROR(VLOOKUP(LEFT(A31,FIND(" ",A31,1)),Actuacions!$A$10:$D$3010,4)),A31=""),"",VLOOKUP(VALUE(LEFT(A31,FIND(" ",A31,1))),Actuacions!$A$10:$D$3010,4))</f>
        <v/>
      </c>
      <c r="C31" s="100"/>
      <c r="D31" s="100"/>
      <c r="E31" s="100"/>
      <c r="F31" s="101"/>
      <c r="G31" s="100"/>
      <c r="H31" s="100"/>
      <c r="I31" s="100"/>
      <c r="J31" s="100"/>
    </row>
    <row r="32" spans="1:10" x14ac:dyDescent="0.25">
      <c r="A32" s="134"/>
      <c r="B32" s="137" t="str">
        <f>IF(OR(ISERROR(VLOOKUP(LEFT(A32,FIND(" ",A32,1)),Actuacions!$A$10:$D$3010,4)),A32=""),"",VLOOKUP(VALUE(LEFT(A32,FIND(" ",A32,1))),Actuacions!$A$10:$D$3010,4))</f>
        <v/>
      </c>
      <c r="C32" s="100"/>
      <c r="D32" s="100"/>
      <c r="E32" s="100"/>
      <c r="F32" s="101"/>
      <c r="G32" s="100"/>
      <c r="H32" s="100"/>
      <c r="I32" s="100"/>
      <c r="J32" s="100"/>
    </row>
    <row r="33" spans="1:10" x14ac:dyDescent="0.25">
      <c r="A33" s="134"/>
      <c r="B33" s="137" t="str">
        <f>IF(OR(ISERROR(VLOOKUP(LEFT(A33,FIND(" ",A33,1)),Actuacions!$A$10:$D$3010,4)),A33=""),"",VLOOKUP(VALUE(LEFT(A33,FIND(" ",A33,1))),Actuacions!$A$10:$D$3010,4))</f>
        <v/>
      </c>
      <c r="C33" s="100"/>
      <c r="D33" s="100"/>
      <c r="E33" s="100"/>
      <c r="F33" s="101"/>
      <c r="G33" s="100"/>
      <c r="H33" s="100"/>
      <c r="I33" s="100"/>
      <c r="J33" s="100"/>
    </row>
    <row r="34" spans="1:10" x14ac:dyDescent="0.25">
      <c r="A34" s="134"/>
      <c r="B34" s="137" t="str">
        <f>IF(OR(ISERROR(VLOOKUP(LEFT(A34,FIND(" ",A34,1)),Actuacions!$A$10:$D$3010,4)),A34=""),"",VLOOKUP(VALUE(LEFT(A34,FIND(" ",A34,1))),Actuacions!$A$10:$D$3010,4))</f>
        <v/>
      </c>
      <c r="C34" s="100"/>
      <c r="D34" s="100"/>
      <c r="E34" s="100"/>
      <c r="F34" s="101"/>
      <c r="G34" s="100"/>
      <c r="H34" s="100"/>
      <c r="I34" s="100"/>
      <c r="J34" s="100"/>
    </row>
    <row r="35" spans="1:10" x14ac:dyDescent="0.25">
      <c r="A35" s="134"/>
      <c r="B35" s="137" t="str">
        <f>IF(OR(ISERROR(VLOOKUP(LEFT(A35,FIND(" ",A35,1)),Actuacions!$A$10:$D$3010,4)),A35=""),"",VLOOKUP(VALUE(LEFT(A35,FIND(" ",A35,1))),Actuacions!$A$10:$D$3010,4))</f>
        <v/>
      </c>
      <c r="C35" s="100"/>
      <c r="D35" s="100"/>
      <c r="E35" s="100"/>
      <c r="F35" s="101"/>
      <c r="G35" s="100"/>
      <c r="H35" s="100"/>
      <c r="I35" s="100"/>
      <c r="J35" s="100"/>
    </row>
    <row r="36" spans="1:10" x14ac:dyDescent="0.25">
      <c r="A36" s="134"/>
      <c r="B36" s="137" t="str">
        <f>IF(OR(ISERROR(VLOOKUP(LEFT(A36,FIND(" ",A36,1)),Actuacions!$A$10:$D$3010,4)),A36=""),"",VLOOKUP(VALUE(LEFT(A36,FIND(" ",A36,1))),Actuacions!$A$10:$D$3010,4))</f>
        <v/>
      </c>
      <c r="C36" s="100"/>
      <c r="D36" s="100"/>
      <c r="E36" s="100"/>
      <c r="F36" s="101"/>
      <c r="G36" s="100"/>
      <c r="H36" s="100"/>
      <c r="I36" s="100"/>
      <c r="J36" s="100"/>
    </row>
    <row r="37" spans="1:10" x14ac:dyDescent="0.25">
      <c r="A37" s="134"/>
      <c r="B37" s="137" t="str">
        <f>IF(OR(ISERROR(VLOOKUP(LEFT(A37,FIND(" ",A37,1)),Actuacions!$A$10:$D$3010,4)),A37=""),"",VLOOKUP(VALUE(LEFT(A37,FIND(" ",A37,1))),Actuacions!$A$10:$D$3010,4))</f>
        <v/>
      </c>
      <c r="C37" s="100"/>
      <c r="D37" s="100"/>
      <c r="E37" s="100"/>
      <c r="F37" s="101"/>
      <c r="G37" s="100"/>
      <c r="H37" s="100"/>
      <c r="I37" s="100"/>
      <c r="J37" s="100"/>
    </row>
    <row r="38" spans="1:10" x14ac:dyDescent="0.25">
      <c r="A38" s="134"/>
      <c r="B38" s="137" t="str">
        <f>IF(OR(ISERROR(VLOOKUP(LEFT(A38,FIND(" ",A38,1)),Actuacions!$A$10:$D$3010,4)),A38=""),"",VLOOKUP(VALUE(LEFT(A38,FIND(" ",A38,1))),Actuacions!$A$10:$D$3010,4))</f>
        <v/>
      </c>
      <c r="C38" s="100"/>
      <c r="D38" s="100"/>
      <c r="E38" s="100"/>
      <c r="F38" s="101"/>
      <c r="G38" s="100"/>
      <c r="H38" s="100"/>
      <c r="I38" s="100"/>
      <c r="J38" s="100"/>
    </row>
    <row r="39" spans="1:10" x14ac:dyDescent="0.25">
      <c r="A39" s="134"/>
      <c r="B39" s="137" t="str">
        <f>IF(OR(ISERROR(VLOOKUP(LEFT(A39,FIND(" ",A39,1)),Actuacions!$A$10:$D$3010,4)),A39=""),"",VLOOKUP(VALUE(LEFT(A39,FIND(" ",A39,1))),Actuacions!$A$10:$D$3010,4))</f>
        <v/>
      </c>
      <c r="C39" s="100"/>
      <c r="D39" s="100"/>
      <c r="E39" s="100"/>
      <c r="F39" s="101"/>
      <c r="G39" s="100"/>
      <c r="H39" s="100"/>
      <c r="I39" s="100"/>
      <c r="J39" s="100"/>
    </row>
    <row r="40" spans="1:10" x14ac:dyDescent="0.25">
      <c r="A40" s="134"/>
      <c r="B40" s="137" t="str">
        <f>IF(OR(ISERROR(VLOOKUP(LEFT(A40,FIND(" ",A40,1)),Actuacions!$A$10:$D$3010,4)),A40=""),"",VLOOKUP(VALUE(LEFT(A40,FIND(" ",A40,1))),Actuacions!$A$10:$D$3010,4))</f>
        <v/>
      </c>
      <c r="C40" s="100"/>
      <c r="D40" s="100"/>
      <c r="E40" s="100"/>
      <c r="F40" s="101"/>
      <c r="G40" s="100"/>
      <c r="H40" s="100"/>
      <c r="I40" s="100"/>
      <c r="J40" s="100"/>
    </row>
    <row r="41" spans="1:10" x14ac:dyDescent="0.25">
      <c r="A41" s="134"/>
      <c r="B41" s="137" t="str">
        <f>IF(OR(ISERROR(VLOOKUP(LEFT(A41,FIND(" ",A41,1)),Actuacions!$A$10:$D$3010,4)),A41=""),"",VLOOKUP(VALUE(LEFT(A41,FIND(" ",A41,1))),Actuacions!$A$10:$D$3010,4))</f>
        <v/>
      </c>
      <c r="C41" s="100"/>
      <c r="D41" s="100"/>
      <c r="E41" s="100"/>
      <c r="F41" s="101"/>
      <c r="G41" s="100"/>
      <c r="H41" s="100"/>
      <c r="I41" s="100"/>
      <c r="J41" s="100"/>
    </row>
    <row r="42" spans="1:10" x14ac:dyDescent="0.25">
      <c r="A42" s="134"/>
      <c r="B42" s="137" t="str">
        <f>IF(OR(ISERROR(VLOOKUP(LEFT(A42,FIND(" ",A42,1)),Actuacions!$A$10:$D$3010,4)),A42=""),"",VLOOKUP(VALUE(LEFT(A42,FIND(" ",A42,1))),Actuacions!$A$10:$D$3010,4))</f>
        <v/>
      </c>
      <c r="C42" s="100"/>
      <c r="D42" s="100"/>
      <c r="E42" s="100"/>
      <c r="F42" s="101"/>
      <c r="G42" s="100"/>
      <c r="H42" s="100"/>
      <c r="I42" s="100"/>
      <c r="J42" s="100"/>
    </row>
    <row r="43" spans="1:10" x14ac:dyDescent="0.25">
      <c r="A43" s="134"/>
      <c r="B43" s="137" t="str">
        <f>IF(OR(ISERROR(VLOOKUP(LEFT(A43,FIND(" ",A43,1)),Actuacions!$A$10:$D$3010,4)),A43=""),"",VLOOKUP(VALUE(LEFT(A43,FIND(" ",A43,1))),Actuacions!$A$10:$D$3010,4))</f>
        <v/>
      </c>
      <c r="C43" s="100"/>
      <c r="D43" s="100"/>
      <c r="E43" s="100"/>
      <c r="F43" s="101"/>
      <c r="G43" s="100"/>
      <c r="H43" s="100"/>
      <c r="I43" s="100"/>
      <c r="J43" s="100"/>
    </row>
    <row r="44" spans="1:10" x14ac:dyDescent="0.25">
      <c r="A44" s="134"/>
      <c r="B44" s="137" t="str">
        <f>IF(OR(ISERROR(VLOOKUP(LEFT(A44,FIND(" ",A44,1)),Actuacions!$A$10:$D$3010,4)),A44=""),"",VLOOKUP(VALUE(LEFT(A44,FIND(" ",A44,1))),Actuacions!$A$10:$D$3010,4))</f>
        <v/>
      </c>
      <c r="C44" s="100"/>
      <c r="D44" s="100"/>
      <c r="E44" s="100"/>
      <c r="F44" s="101"/>
      <c r="G44" s="100"/>
      <c r="H44" s="100"/>
      <c r="I44" s="100"/>
      <c r="J44" s="100"/>
    </row>
    <row r="45" spans="1:10" x14ac:dyDescent="0.25">
      <c r="A45" s="134"/>
      <c r="B45" s="137" t="str">
        <f>IF(OR(ISERROR(VLOOKUP(LEFT(A45,FIND(" ",A45,1)),Actuacions!$A$10:$D$3010,4)),A45=""),"",VLOOKUP(VALUE(LEFT(A45,FIND(" ",A45,1))),Actuacions!$A$10:$D$3010,4))</f>
        <v/>
      </c>
      <c r="C45" s="100"/>
      <c r="D45" s="100"/>
      <c r="E45" s="100"/>
      <c r="F45" s="101"/>
      <c r="G45" s="100"/>
      <c r="H45" s="100"/>
      <c r="I45" s="100"/>
      <c r="J45" s="100"/>
    </row>
    <row r="46" spans="1:10" x14ac:dyDescent="0.25">
      <c r="A46" s="134"/>
      <c r="B46" s="137" t="str">
        <f>IF(OR(ISERROR(VLOOKUP(LEFT(A46,FIND(" ",A46,1)),Actuacions!$A$10:$D$3010,4)),A46=""),"",VLOOKUP(VALUE(LEFT(A46,FIND(" ",A46,1))),Actuacions!$A$10:$D$3010,4))</f>
        <v/>
      </c>
      <c r="C46" s="100"/>
      <c r="D46" s="100"/>
      <c r="E46" s="100"/>
      <c r="F46" s="101"/>
      <c r="G46" s="100"/>
      <c r="H46" s="100"/>
      <c r="I46" s="100"/>
      <c r="J46" s="100"/>
    </row>
    <row r="47" spans="1:10" x14ac:dyDescent="0.25">
      <c r="A47" s="134"/>
      <c r="B47" s="137" t="str">
        <f>IF(OR(ISERROR(VLOOKUP(LEFT(A47,FIND(" ",A47,1)),Actuacions!$A$10:$D$3010,4)),A47=""),"",VLOOKUP(VALUE(LEFT(A47,FIND(" ",A47,1))),Actuacions!$A$10:$D$3010,4))</f>
        <v/>
      </c>
      <c r="C47" s="100"/>
      <c r="D47" s="100"/>
      <c r="E47" s="100"/>
      <c r="F47" s="101"/>
      <c r="G47" s="100"/>
      <c r="H47" s="100"/>
      <c r="I47" s="100"/>
      <c r="J47" s="100"/>
    </row>
    <row r="48" spans="1:10" x14ac:dyDescent="0.25">
      <c r="A48" s="134"/>
      <c r="B48" s="137" t="str">
        <f>IF(OR(ISERROR(VLOOKUP(LEFT(A48,FIND(" ",A48,1)),Actuacions!$A$10:$D$3010,4)),A48=""),"",VLOOKUP(VALUE(LEFT(A48,FIND(" ",A48,1))),Actuacions!$A$10:$D$3010,4))</f>
        <v/>
      </c>
      <c r="C48" s="100"/>
      <c r="D48" s="100"/>
      <c r="E48" s="100"/>
      <c r="F48" s="101"/>
      <c r="G48" s="100"/>
      <c r="H48" s="100"/>
      <c r="I48" s="100"/>
      <c r="J48" s="100"/>
    </row>
    <row r="49" spans="1:10" x14ac:dyDescent="0.25">
      <c r="A49" s="134"/>
      <c r="B49" s="137" t="str">
        <f>IF(OR(ISERROR(VLOOKUP(LEFT(A49,FIND(" ",A49,1)),Actuacions!$A$10:$D$3010,4)),A49=""),"",VLOOKUP(VALUE(LEFT(A49,FIND(" ",A49,1))),Actuacions!$A$10:$D$3010,4))</f>
        <v/>
      </c>
      <c r="C49" s="100"/>
      <c r="D49" s="100"/>
      <c r="E49" s="100"/>
      <c r="F49" s="101"/>
      <c r="G49" s="100"/>
      <c r="H49" s="100"/>
      <c r="I49" s="100"/>
      <c r="J49" s="100"/>
    </row>
    <row r="50" spans="1:10" x14ac:dyDescent="0.25">
      <c r="A50" s="134"/>
      <c r="B50" s="137" t="str">
        <f>IF(OR(ISERROR(VLOOKUP(LEFT(A50,FIND(" ",A50,1)),Actuacions!$A$10:$D$3010,4)),A50=""),"",VLOOKUP(VALUE(LEFT(A50,FIND(" ",A50,1))),Actuacions!$A$10:$D$3010,4))</f>
        <v/>
      </c>
      <c r="C50" s="100"/>
      <c r="D50" s="100"/>
      <c r="E50" s="100"/>
      <c r="F50" s="101"/>
      <c r="G50" s="100"/>
      <c r="H50" s="100"/>
      <c r="I50" s="100"/>
      <c r="J50" s="100"/>
    </row>
    <row r="51" spans="1:10" x14ac:dyDescent="0.25">
      <c r="A51" s="134"/>
      <c r="B51" s="137" t="str">
        <f>IF(OR(ISERROR(VLOOKUP(LEFT(A51,FIND(" ",A51,1)),Actuacions!$A$10:$D$3010,4)),A51=""),"",VLOOKUP(VALUE(LEFT(A51,FIND(" ",A51,1))),Actuacions!$A$10:$D$3010,4))</f>
        <v/>
      </c>
      <c r="C51" s="100"/>
      <c r="D51" s="100"/>
      <c r="E51" s="100"/>
      <c r="F51" s="101"/>
      <c r="G51" s="100"/>
      <c r="H51" s="100"/>
      <c r="I51" s="100"/>
      <c r="J51" s="100"/>
    </row>
    <row r="52" spans="1:10" x14ac:dyDescent="0.25">
      <c r="A52" s="134"/>
      <c r="B52" s="137" t="str">
        <f>IF(OR(ISERROR(VLOOKUP(LEFT(A52,FIND(" ",A52,1)),Actuacions!$A$10:$D$3010,4)),A52=""),"",VLOOKUP(VALUE(LEFT(A52,FIND(" ",A52,1))),Actuacions!$A$10:$D$3010,4))</f>
        <v/>
      </c>
      <c r="C52" s="100"/>
      <c r="D52" s="100"/>
      <c r="E52" s="100"/>
      <c r="F52" s="101"/>
      <c r="G52" s="100"/>
      <c r="H52" s="100"/>
      <c r="I52" s="100"/>
      <c r="J52" s="100"/>
    </row>
    <row r="53" spans="1:10" x14ac:dyDescent="0.25">
      <c r="A53" s="134"/>
      <c r="B53" s="137" t="str">
        <f>IF(OR(ISERROR(VLOOKUP(LEFT(A53,FIND(" ",A53,1)),Actuacions!$A$10:$D$3010,4)),A53=""),"",VLOOKUP(VALUE(LEFT(A53,FIND(" ",A53,1))),Actuacions!$A$10:$D$3010,4))</f>
        <v/>
      </c>
      <c r="C53" s="100"/>
      <c r="D53" s="100"/>
      <c r="E53" s="100"/>
      <c r="F53" s="101"/>
      <c r="G53" s="100"/>
      <c r="H53" s="100"/>
      <c r="I53" s="100"/>
      <c r="J53" s="100"/>
    </row>
    <row r="54" spans="1:10" x14ac:dyDescent="0.25">
      <c r="A54" s="134"/>
      <c r="B54" s="137" t="str">
        <f>IF(OR(ISERROR(VLOOKUP(LEFT(A54,FIND(" ",A54,1)),Actuacions!$A$10:$D$3010,4)),A54=""),"",VLOOKUP(VALUE(LEFT(A54,FIND(" ",A54,1))),Actuacions!$A$10:$D$3010,4))</f>
        <v/>
      </c>
      <c r="C54" s="100"/>
      <c r="D54" s="100"/>
      <c r="E54" s="100"/>
      <c r="F54" s="101"/>
      <c r="G54" s="100"/>
      <c r="H54" s="100"/>
      <c r="I54" s="100"/>
      <c r="J54" s="100"/>
    </row>
    <row r="55" spans="1:10" x14ac:dyDescent="0.25">
      <c r="A55" s="134"/>
      <c r="B55" s="137" t="str">
        <f>IF(OR(ISERROR(VLOOKUP(LEFT(A55,FIND(" ",A55,1)),Actuacions!$A$10:$D$3010,4)),A55=""),"",VLOOKUP(VALUE(LEFT(A55,FIND(" ",A55,1))),Actuacions!$A$10:$D$3010,4))</f>
        <v/>
      </c>
      <c r="C55" s="100"/>
      <c r="D55" s="100"/>
      <c r="E55" s="100"/>
      <c r="F55" s="101"/>
      <c r="G55" s="100"/>
      <c r="H55" s="100"/>
      <c r="I55" s="100"/>
      <c r="J55" s="100"/>
    </row>
    <row r="56" spans="1:10" x14ac:dyDescent="0.25">
      <c r="A56" s="134"/>
      <c r="B56" s="137" t="str">
        <f>IF(OR(ISERROR(VLOOKUP(LEFT(A56,FIND(" ",A56,1)),Actuacions!$A$10:$D$3010,4)),A56=""),"",VLOOKUP(VALUE(LEFT(A56,FIND(" ",A56,1))),Actuacions!$A$10:$D$3010,4))</f>
        <v/>
      </c>
      <c r="C56" s="100"/>
      <c r="D56" s="100"/>
      <c r="E56" s="100"/>
      <c r="F56" s="101"/>
      <c r="G56" s="100"/>
      <c r="H56" s="100"/>
      <c r="I56" s="100"/>
      <c r="J56" s="100"/>
    </row>
    <row r="57" spans="1:10" x14ac:dyDescent="0.25">
      <c r="A57" s="134"/>
      <c r="B57" s="137" t="str">
        <f>IF(OR(ISERROR(VLOOKUP(LEFT(A57,FIND(" ",A57,1)),Actuacions!$A$10:$D$3010,4)),A57=""),"",VLOOKUP(VALUE(LEFT(A57,FIND(" ",A57,1))),Actuacions!$A$10:$D$3010,4))</f>
        <v/>
      </c>
      <c r="C57" s="100"/>
      <c r="D57" s="100"/>
      <c r="E57" s="100"/>
      <c r="F57" s="101"/>
      <c r="G57" s="100"/>
      <c r="H57" s="100"/>
      <c r="I57" s="100"/>
      <c r="J57" s="100"/>
    </row>
    <row r="58" spans="1:10" x14ac:dyDescent="0.25">
      <c r="A58" s="134"/>
      <c r="B58" s="137" t="str">
        <f>IF(OR(ISERROR(VLOOKUP(LEFT(A58,FIND(" ",A58,1)),Actuacions!$A$10:$D$3010,4)),A58=""),"",VLOOKUP(VALUE(LEFT(A58,FIND(" ",A58,1))),Actuacions!$A$10:$D$3010,4))</f>
        <v/>
      </c>
      <c r="C58" s="100"/>
      <c r="D58" s="100"/>
      <c r="E58" s="100"/>
      <c r="F58" s="101"/>
      <c r="G58" s="100"/>
      <c r="H58" s="100"/>
      <c r="I58" s="100"/>
      <c r="J58" s="100"/>
    </row>
    <row r="59" spans="1:10" x14ac:dyDescent="0.25">
      <c r="A59" s="134"/>
      <c r="B59" s="137" t="str">
        <f>IF(OR(ISERROR(VLOOKUP(LEFT(A59,FIND(" ",A59,1)),Actuacions!$A$10:$D$3010,4)),A59=""),"",VLOOKUP(VALUE(LEFT(A59,FIND(" ",A59,1))),Actuacions!$A$10:$D$3010,4))</f>
        <v/>
      </c>
      <c r="C59" s="100"/>
      <c r="D59" s="100"/>
      <c r="E59" s="100"/>
      <c r="F59" s="101"/>
      <c r="G59" s="100"/>
      <c r="H59" s="100"/>
      <c r="I59" s="100"/>
      <c r="J59" s="100"/>
    </row>
    <row r="60" spans="1:10" x14ac:dyDescent="0.25">
      <c r="A60" s="134"/>
      <c r="B60" s="137" t="str">
        <f>IF(OR(ISERROR(VLOOKUP(LEFT(A60,FIND(" ",A60,1)),Actuacions!$A$10:$D$3010,4)),A60=""),"",VLOOKUP(VALUE(LEFT(A60,FIND(" ",A60,1))),Actuacions!$A$10:$D$3010,4))</f>
        <v/>
      </c>
      <c r="C60" s="100"/>
      <c r="D60" s="100"/>
      <c r="E60" s="100"/>
      <c r="F60" s="101"/>
      <c r="G60" s="100"/>
      <c r="H60" s="100"/>
      <c r="I60" s="100"/>
      <c r="J60" s="100"/>
    </row>
    <row r="61" spans="1:10" x14ac:dyDescent="0.25">
      <c r="A61" s="134"/>
      <c r="B61" s="137" t="str">
        <f>IF(OR(ISERROR(VLOOKUP(LEFT(A61,FIND(" ",A61,1)),Actuacions!$A$10:$D$3010,4)),A61=""),"",VLOOKUP(VALUE(LEFT(A61,FIND(" ",A61,1))),Actuacions!$A$10:$D$3010,4))</f>
        <v/>
      </c>
      <c r="C61" s="100"/>
      <c r="D61" s="100"/>
      <c r="E61" s="100"/>
      <c r="F61" s="101"/>
      <c r="G61" s="100"/>
      <c r="H61" s="100"/>
      <c r="I61" s="100"/>
      <c r="J61" s="100"/>
    </row>
    <row r="62" spans="1:10" x14ac:dyDescent="0.25">
      <c r="A62" s="134"/>
      <c r="B62" s="137" t="str">
        <f>IF(OR(ISERROR(VLOOKUP(LEFT(A62,FIND(" ",A62,1)),Actuacions!$A$10:$D$3010,4)),A62=""),"",VLOOKUP(VALUE(LEFT(A62,FIND(" ",A62,1))),Actuacions!$A$10:$D$3010,4))</f>
        <v/>
      </c>
      <c r="C62" s="100"/>
      <c r="D62" s="100"/>
      <c r="E62" s="100"/>
      <c r="F62" s="101"/>
      <c r="G62" s="100"/>
      <c r="H62" s="100"/>
      <c r="I62" s="100"/>
      <c r="J62" s="100"/>
    </row>
    <row r="63" spans="1:10" x14ac:dyDescent="0.25">
      <c r="A63" s="134"/>
      <c r="B63" s="137" t="str">
        <f>IF(OR(ISERROR(VLOOKUP(LEFT(A63,FIND(" ",A63,1)),Actuacions!$A$10:$D$3010,4)),A63=""),"",VLOOKUP(VALUE(LEFT(A63,FIND(" ",A63,1))),Actuacions!$A$10:$D$3010,4))</f>
        <v/>
      </c>
      <c r="C63" s="100"/>
      <c r="D63" s="100"/>
      <c r="E63" s="100"/>
      <c r="F63" s="101"/>
      <c r="G63" s="100"/>
      <c r="H63" s="100"/>
      <c r="I63" s="100"/>
      <c r="J63" s="100"/>
    </row>
    <row r="64" spans="1:10" x14ac:dyDescent="0.25">
      <c r="A64" s="134"/>
      <c r="B64" s="137" t="str">
        <f>IF(OR(ISERROR(VLOOKUP(LEFT(A64,FIND(" ",A64,1)),Actuacions!$A$10:$D$3010,4)),A64=""),"",VLOOKUP(VALUE(LEFT(A64,FIND(" ",A64,1))),Actuacions!$A$10:$D$3010,4))</f>
        <v/>
      </c>
      <c r="C64" s="100"/>
      <c r="D64" s="100"/>
      <c r="E64" s="100"/>
      <c r="F64" s="101"/>
      <c r="G64" s="100"/>
      <c r="H64" s="100"/>
      <c r="I64" s="100"/>
      <c r="J64" s="100"/>
    </row>
    <row r="65" spans="1:10" x14ac:dyDescent="0.25">
      <c r="A65" s="134"/>
      <c r="B65" s="137" t="str">
        <f>IF(OR(ISERROR(VLOOKUP(LEFT(A65,FIND(" ",A65,1)),Actuacions!$A$10:$D$3010,4)),A65=""),"",VLOOKUP(VALUE(LEFT(A65,FIND(" ",A65,1))),Actuacions!$A$10:$D$3010,4))</f>
        <v/>
      </c>
      <c r="C65" s="100"/>
      <c r="D65" s="100"/>
      <c r="E65" s="100"/>
      <c r="F65" s="101"/>
      <c r="G65" s="100"/>
      <c r="H65" s="100"/>
      <c r="I65" s="100"/>
      <c r="J65" s="100"/>
    </row>
    <row r="66" spans="1:10" x14ac:dyDescent="0.25">
      <c r="A66" s="134"/>
      <c r="B66" s="137" t="str">
        <f>IF(OR(ISERROR(VLOOKUP(LEFT(A66,FIND(" ",A66,1)),Actuacions!$A$10:$D$3010,4)),A66=""),"",VLOOKUP(VALUE(LEFT(A66,FIND(" ",A66,1))),Actuacions!$A$10:$D$3010,4))</f>
        <v/>
      </c>
      <c r="C66" s="100"/>
      <c r="D66" s="100"/>
      <c r="E66" s="100"/>
      <c r="F66" s="101"/>
      <c r="G66" s="100"/>
      <c r="H66" s="100"/>
      <c r="I66" s="100"/>
      <c r="J66" s="100"/>
    </row>
    <row r="67" spans="1:10" x14ac:dyDescent="0.25">
      <c r="A67" s="134"/>
      <c r="B67" s="137" t="str">
        <f>IF(OR(ISERROR(VLOOKUP(LEFT(A67,FIND(" ",A67,1)),Actuacions!$A$10:$D$3010,4)),A67=""),"",VLOOKUP(VALUE(LEFT(A67,FIND(" ",A67,1))),Actuacions!$A$10:$D$3010,4))</f>
        <v/>
      </c>
      <c r="C67" s="100"/>
      <c r="D67" s="100"/>
      <c r="E67" s="100"/>
      <c r="F67" s="101"/>
      <c r="G67" s="100"/>
      <c r="H67" s="100"/>
      <c r="I67" s="100"/>
      <c r="J67" s="100"/>
    </row>
    <row r="68" spans="1:10" x14ac:dyDescent="0.25">
      <c r="A68" s="134"/>
      <c r="B68" s="137" t="str">
        <f>IF(OR(ISERROR(VLOOKUP(LEFT(A68,FIND(" ",A68,1)),Actuacions!$A$10:$D$3010,4)),A68=""),"",VLOOKUP(VALUE(LEFT(A68,FIND(" ",A68,1))),Actuacions!$A$10:$D$3010,4))</f>
        <v/>
      </c>
      <c r="C68" s="100"/>
      <c r="D68" s="100"/>
      <c r="E68" s="100"/>
      <c r="F68" s="101"/>
      <c r="G68" s="100"/>
      <c r="H68" s="100"/>
      <c r="I68" s="100"/>
      <c r="J68" s="100"/>
    </row>
    <row r="69" spans="1:10" x14ac:dyDescent="0.25">
      <c r="A69" s="134"/>
      <c r="B69" s="137" t="str">
        <f>IF(OR(ISERROR(VLOOKUP(LEFT(A69,FIND(" ",A69,1)),Actuacions!$A$10:$D$3010,4)),A69=""),"",VLOOKUP(VALUE(LEFT(A69,FIND(" ",A69,1))),Actuacions!$A$10:$D$3010,4))</f>
        <v/>
      </c>
      <c r="C69" s="100"/>
      <c r="D69" s="100"/>
      <c r="E69" s="100"/>
      <c r="F69" s="101"/>
      <c r="G69" s="100"/>
      <c r="H69" s="100"/>
      <c r="I69" s="100"/>
      <c r="J69" s="100"/>
    </row>
    <row r="70" spans="1:10" x14ac:dyDescent="0.25">
      <c r="A70" s="134"/>
      <c r="B70" s="137" t="str">
        <f>IF(OR(ISERROR(VLOOKUP(LEFT(A70,FIND(" ",A70,1)),Actuacions!$A$10:$D$3010,4)),A70=""),"",VLOOKUP(VALUE(LEFT(A70,FIND(" ",A70,1))),Actuacions!$A$10:$D$3010,4))</f>
        <v/>
      </c>
      <c r="C70" s="100"/>
      <c r="D70" s="100"/>
      <c r="E70" s="100"/>
      <c r="F70" s="101"/>
      <c r="G70" s="100"/>
      <c r="H70" s="100"/>
      <c r="I70" s="100"/>
      <c r="J70" s="100"/>
    </row>
    <row r="71" spans="1:10" x14ac:dyDescent="0.25">
      <c r="A71" s="134"/>
      <c r="B71" s="137" t="str">
        <f>IF(OR(ISERROR(VLOOKUP(LEFT(A71,FIND(" ",A71,1)),Actuacions!$A$10:$D$3010,4)),A71=""),"",VLOOKUP(VALUE(LEFT(A71,FIND(" ",A71,1))),Actuacions!$A$10:$D$3010,4))</f>
        <v/>
      </c>
      <c r="C71" s="100"/>
      <c r="D71" s="100"/>
      <c r="E71" s="100"/>
      <c r="F71" s="101"/>
      <c r="G71" s="100"/>
      <c r="H71" s="100"/>
      <c r="I71" s="100"/>
      <c r="J71" s="100"/>
    </row>
    <row r="72" spans="1:10" x14ac:dyDescent="0.25">
      <c r="A72" s="134"/>
      <c r="B72" s="137" t="str">
        <f>IF(OR(ISERROR(VLOOKUP(LEFT(A72,FIND(" ",A72,1)),Actuacions!$A$10:$D$3010,4)),A72=""),"",VLOOKUP(VALUE(LEFT(A72,FIND(" ",A72,1))),Actuacions!$A$10:$D$3010,4))</f>
        <v/>
      </c>
      <c r="C72" s="100"/>
      <c r="D72" s="100"/>
      <c r="E72" s="100"/>
      <c r="F72" s="101"/>
      <c r="G72" s="100"/>
      <c r="H72" s="100"/>
      <c r="I72" s="100"/>
      <c r="J72" s="100"/>
    </row>
    <row r="83" spans="3:3" hidden="1" x14ac:dyDescent="0.25">
      <c r="C83" s="72" t="s">
        <v>1119</v>
      </c>
    </row>
    <row r="84" spans="3:3" hidden="1" x14ac:dyDescent="0.25">
      <c r="C84" s="72" t="s">
        <v>1120</v>
      </c>
    </row>
    <row r="85" spans="3:3" hidden="1" x14ac:dyDescent="0.25">
      <c r="C85" s="72" t="s">
        <v>50</v>
      </c>
    </row>
  </sheetData>
  <sheetProtection algorithmName="SHA-512" hashValue="99fro/yekcvNfRQE53xUrpo1ITNMBRNOvHT4geFz7eBpbdF98SnJ1YEiStTOqVmZ+u5yWk6IX0VYrAhVCJXHwA==" saltValue="I5DcEuLCNUQl4aY50/xRQg==" spinCount="100000" sheet="1" objects="1" scenarios="1"/>
  <mergeCells count="6">
    <mergeCell ref="B12:B13"/>
    <mergeCell ref="C12:C13"/>
    <mergeCell ref="E12:I13"/>
    <mergeCell ref="A12:A13"/>
    <mergeCell ref="A8:J8"/>
    <mergeCell ref="B10:B11"/>
  </mergeCells>
  <dataValidations count="1">
    <dataValidation type="date" allowBlank="1" showInputMessage="1" showErrorMessage="1" sqref="F15:F72">
      <formula1>44608</formula1>
      <formula2>45337</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Paràmetres!$P$2:$P$4</xm:f>
          </x14:formula1>
          <xm:sqref>E15:E72</xm:sqref>
        </x14:dataValidation>
        <x14:dataValidation type="list" allowBlank="1" showInputMessage="1" showErrorMessage="1">
          <x14:formula1>
            <xm:f>Paràmetres!$J$2:$J$948</xm:f>
          </x14:formula1>
          <xm:sqref>H15:H72</xm:sqref>
        </x14:dataValidation>
        <x14:dataValidation type="list" allowBlank="1" showInputMessage="1" showErrorMessage="1">
          <x14:formula1>
            <xm:f>OFFSET(Actuacions!$J$11,0,0,COUNTA(Actuacions!$D$11:$D$3010),1)</xm:f>
          </x14:formula1>
          <xm:sqref>A15:A72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zoomScale="90" zoomScaleNormal="90" workbookViewId="0">
      <selection activeCell="F35" sqref="F35"/>
    </sheetView>
  </sheetViews>
  <sheetFormatPr defaultColWidth="9.140625" defaultRowHeight="15" x14ac:dyDescent="0.25"/>
  <cols>
    <col min="1" max="1" width="16.5703125" style="126" customWidth="1"/>
    <col min="2" max="2" width="31.85546875" style="72" customWidth="1"/>
    <col min="3" max="3" width="55.140625" style="72" customWidth="1"/>
    <col min="4" max="4" width="28.140625" style="72" customWidth="1"/>
    <col min="5" max="5" width="21" style="72" customWidth="1"/>
    <col min="6" max="6" width="27" style="72" customWidth="1"/>
    <col min="7" max="7" width="32" style="72" customWidth="1"/>
    <col min="8" max="8" width="27" style="72" customWidth="1"/>
    <col min="9" max="9" width="26.85546875" style="72" customWidth="1"/>
    <col min="10" max="10" width="15.85546875" style="72" customWidth="1"/>
    <col min="11" max="11" width="14.85546875" style="72" customWidth="1"/>
    <col min="12" max="12" width="9.140625" style="72"/>
    <col min="13" max="13" width="23" style="72" customWidth="1"/>
    <col min="14" max="16384" width="9.140625" style="72"/>
  </cols>
  <sheetData>
    <row r="1" spans="1:10" ht="15.75" thickBot="1" x14ac:dyDescent="0.3"/>
    <row r="2" spans="1:10" ht="15.75" thickBot="1" x14ac:dyDescent="0.3">
      <c r="B2" s="86" t="s">
        <v>0</v>
      </c>
      <c r="C2" s="73" t="str">
        <f>IF(Actuacions!$C$4="","",Actuacions!$C$4)</f>
        <v/>
      </c>
    </row>
    <row r="3" spans="1:10" ht="15.75" thickBot="1" x14ac:dyDescent="0.3">
      <c r="B3" s="87" t="s">
        <v>1</v>
      </c>
      <c r="C3" s="73" t="str">
        <f>IF(Actuacions!$C$5="","",Actuacions!$C$5)</f>
        <v/>
      </c>
    </row>
    <row r="4" spans="1:10" ht="21" customHeight="1" thickBot="1" x14ac:dyDescent="0.3">
      <c r="B4" s="88" t="s">
        <v>2</v>
      </c>
      <c r="C4" s="75" t="str">
        <f>IF(Actuacions!$C$6="","",Actuacions!$C$6)</f>
        <v/>
      </c>
    </row>
    <row r="5" spans="1:10" ht="27.75" customHeight="1" thickBot="1" x14ac:dyDescent="0.3">
      <c r="B5" s="88" t="s">
        <v>3</v>
      </c>
      <c r="C5" s="76" t="str">
        <f>IF(Actuacions!$C$7="","",Actuacions!$C$7)</f>
        <v/>
      </c>
    </row>
    <row r="7" spans="1:10" x14ac:dyDescent="0.25">
      <c r="A7" s="181" t="s">
        <v>1109</v>
      </c>
      <c r="B7" s="182"/>
      <c r="C7" s="182"/>
      <c r="D7" s="182"/>
      <c r="E7" s="182"/>
      <c r="F7" s="182"/>
      <c r="G7" s="182"/>
      <c r="H7" s="182"/>
      <c r="I7" s="182"/>
      <c r="J7" s="183"/>
    </row>
    <row r="8" spans="1:10" x14ac:dyDescent="0.25">
      <c r="A8" s="127"/>
      <c r="B8" s="90"/>
      <c r="C8" s="144" t="s">
        <v>1110</v>
      </c>
      <c r="D8" s="90"/>
      <c r="E8" s="90"/>
      <c r="F8" s="145" t="s">
        <v>1112</v>
      </c>
      <c r="G8" s="215"/>
      <c r="H8" s="216"/>
      <c r="I8" s="216"/>
      <c r="J8" s="217"/>
    </row>
    <row r="9" spans="1:10" x14ac:dyDescent="0.25">
      <c r="A9" s="127"/>
      <c r="B9" s="90"/>
      <c r="C9" s="49" t="s">
        <v>1111</v>
      </c>
      <c r="D9" s="90"/>
      <c r="E9" s="90"/>
      <c r="F9" s="107">
        <f>COUNTA(C11:C32)</f>
        <v>0</v>
      </c>
      <c r="G9" s="218"/>
      <c r="H9" s="219"/>
      <c r="I9" s="219"/>
      <c r="J9" s="220"/>
    </row>
    <row r="10" spans="1:10" ht="33.75" x14ac:dyDescent="0.25">
      <c r="A10" s="47" t="s">
        <v>1220</v>
      </c>
      <c r="B10" s="47" t="s">
        <v>1218</v>
      </c>
      <c r="C10" s="47" t="s">
        <v>20</v>
      </c>
      <c r="D10" s="32" t="s">
        <v>21</v>
      </c>
      <c r="E10" s="32" t="s">
        <v>1113</v>
      </c>
      <c r="F10" s="32" t="s">
        <v>22</v>
      </c>
      <c r="G10" s="32" t="s">
        <v>8</v>
      </c>
      <c r="H10" s="32" t="s">
        <v>1117</v>
      </c>
      <c r="I10" s="32" t="s">
        <v>23</v>
      </c>
      <c r="J10" s="48" t="s">
        <v>24</v>
      </c>
    </row>
    <row r="11" spans="1:10" ht="12.95" customHeight="1" x14ac:dyDescent="0.25">
      <c r="A11" s="135"/>
      <c r="B11" s="102" t="str">
        <f>IF(OR(ISERROR(VLOOKUP(LEFT(A11,FIND(" ",A11,1)),Actuacions!$A$10:$D$3010,4)),A11=""),"",VLOOKUP(VALUE(LEFT(A11,FIND(" ",A11,1))),Actuacions!$A$10:$D$3010,4))</f>
        <v/>
      </c>
      <c r="C11" s="159"/>
      <c r="D11" s="159"/>
      <c r="E11" s="159"/>
      <c r="F11" s="159"/>
      <c r="G11" s="159"/>
      <c r="H11" s="159"/>
      <c r="I11" s="159"/>
      <c r="J11" s="159"/>
    </row>
    <row r="12" spans="1:10" x14ac:dyDescent="0.25">
      <c r="A12" s="135"/>
      <c r="B12" s="102" t="str">
        <f>IF(OR(ISERROR(VLOOKUP(LEFT(A12,FIND(" ",A12,1)),Actuacions!$A$10:$D$3010,4)),A12=""),"",VLOOKUP(VALUE(LEFT(A12,FIND(" ",A12,1))),Actuacions!$A$10:$D$3010,4))</f>
        <v/>
      </c>
      <c r="C12" s="159"/>
      <c r="D12" s="159"/>
      <c r="E12" s="159"/>
      <c r="F12" s="159"/>
      <c r="G12" s="159"/>
      <c r="H12" s="159"/>
      <c r="I12" s="159"/>
      <c r="J12" s="159"/>
    </row>
    <row r="13" spans="1:10" x14ac:dyDescent="0.25">
      <c r="A13" s="135"/>
      <c r="B13" s="102" t="str">
        <f>IF(OR(ISERROR(VLOOKUP(LEFT(A13,FIND(" ",A13,1)),Actuacions!$A$10:$D$3010,4)),A13=""),"",VLOOKUP(VALUE(LEFT(A13,FIND(" ",A13,1))),Actuacions!$A$10:$D$3010,4))</f>
        <v/>
      </c>
      <c r="C13" s="159"/>
      <c r="D13" s="159"/>
      <c r="E13" s="159"/>
      <c r="F13" s="159"/>
      <c r="G13" s="159"/>
      <c r="H13" s="159"/>
      <c r="I13" s="159"/>
      <c r="J13" s="159"/>
    </row>
    <row r="14" spans="1:10" x14ac:dyDescent="0.25">
      <c r="A14" s="135"/>
      <c r="B14" s="102" t="str">
        <f>IF(OR(ISERROR(VLOOKUP(LEFT(A14,FIND(" ",A14,1)),Actuacions!$A$10:$D$3010,4)),A14=""),"",VLOOKUP(VALUE(LEFT(A14,FIND(" ",A14,1))),Actuacions!$A$10:$D$3010,4))</f>
        <v/>
      </c>
      <c r="C14" s="159"/>
      <c r="D14" s="159"/>
      <c r="E14" s="159"/>
      <c r="F14" s="159"/>
      <c r="G14" s="159"/>
      <c r="H14" s="159"/>
      <c r="I14" s="159"/>
      <c r="J14" s="159"/>
    </row>
    <row r="15" spans="1:10" x14ac:dyDescent="0.25">
      <c r="A15" s="135"/>
      <c r="B15" s="102" t="str">
        <f>IF(OR(ISERROR(VLOOKUP(LEFT(A15,FIND(" ",A15,1)),Actuacions!$A$10:$D$3010,4)),A15=""),"",VLOOKUP(VALUE(LEFT(A15,FIND(" ",A15,1))),Actuacions!$A$10:$D$3010,4))</f>
        <v/>
      </c>
      <c r="C15" s="159"/>
      <c r="D15" s="159"/>
      <c r="E15" s="159"/>
      <c r="F15" s="159"/>
      <c r="G15" s="159"/>
      <c r="H15" s="159"/>
      <c r="I15" s="159"/>
      <c r="J15" s="159"/>
    </row>
    <row r="16" spans="1:10" x14ac:dyDescent="0.25">
      <c r="A16" s="135"/>
      <c r="B16" s="102" t="str">
        <f>IF(OR(ISERROR(VLOOKUP(LEFT(A16,FIND(" ",A16,1)),Actuacions!$A$10:$D$3010,4)),A16=""),"",VLOOKUP(VALUE(LEFT(A16,FIND(" ",A16,1))),Actuacions!$A$10:$D$3010,4))</f>
        <v/>
      </c>
      <c r="C16" s="159"/>
      <c r="D16" s="159"/>
      <c r="E16" s="159"/>
      <c r="F16" s="159"/>
      <c r="G16" s="159"/>
      <c r="H16" s="159"/>
      <c r="I16" s="159"/>
      <c r="J16" s="159"/>
    </row>
    <row r="17" spans="1:10" x14ac:dyDescent="0.25">
      <c r="A17" s="135"/>
      <c r="B17" s="102" t="str">
        <f>IF(OR(ISERROR(VLOOKUP(LEFT(A17,FIND(" ",A17,1)),Actuacions!$A$10:$D$3010,4)),A17=""),"",VLOOKUP(VALUE(LEFT(A17,FIND(" ",A17,1))),Actuacions!$A$10:$D$3010,4))</f>
        <v/>
      </c>
      <c r="C17" s="159"/>
      <c r="D17" s="159"/>
      <c r="E17" s="159"/>
      <c r="F17" s="159"/>
      <c r="G17" s="159"/>
      <c r="H17" s="159"/>
      <c r="I17" s="159"/>
      <c r="J17" s="159"/>
    </row>
    <row r="18" spans="1:10" x14ac:dyDescent="0.25">
      <c r="A18" s="135"/>
      <c r="B18" s="102" t="str">
        <f>IF(OR(ISERROR(VLOOKUP(LEFT(A18,FIND(" ",A18,1)),Actuacions!$A$10:$D$3010,4)),A18=""),"",VLOOKUP(VALUE(LEFT(A18,FIND(" ",A18,1))),Actuacions!$A$10:$D$3010,4))</f>
        <v/>
      </c>
      <c r="C18" s="159"/>
      <c r="D18" s="159"/>
      <c r="E18" s="159"/>
      <c r="F18" s="159"/>
      <c r="G18" s="159"/>
      <c r="H18" s="159"/>
      <c r="I18" s="159"/>
      <c r="J18" s="159"/>
    </row>
    <row r="19" spans="1:10" x14ac:dyDescent="0.25">
      <c r="A19" s="135"/>
      <c r="B19" s="102" t="str">
        <f>IF(OR(ISERROR(VLOOKUP(LEFT(A19,FIND(" ",A19,1)),Actuacions!$A$10:$D$3010,4)),A19=""),"",VLOOKUP(VALUE(LEFT(A19,FIND(" ",A19,1))),Actuacions!$A$10:$D$3010,4))</f>
        <v/>
      </c>
      <c r="C19" s="159"/>
      <c r="D19" s="159"/>
      <c r="E19" s="159"/>
      <c r="F19" s="159"/>
      <c r="G19" s="159"/>
      <c r="H19" s="159"/>
      <c r="I19" s="159"/>
      <c r="J19" s="159"/>
    </row>
    <row r="20" spans="1:10" x14ac:dyDescent="0.25">
      <c r="A20" s="135"/>
      <c r="B20" s="102" t="str">
        <f>IF(OR(ISERROR(VLOOKUP(LEFT(A20,FIND(" ",A20,1)),Actuacions!$A$10:$D$3010,4)),A20=""),"",VLOOKUP(VALUE(LEFT(A20,FIND(" ",A20,1))),Actuacions!$A$10:$D$3010,4))</f>
        <v/>
      </c>
      <c r="C20" s="159"/>
      <c r="D20" s="159"/>
      <c r="E20" s="159"/>
      <c r="F20" s="159"/>
      <c r="G20" s="159"/>
      <c r="H20" s="159"/>
      <c r="I20" s="159"/>
      <c r="J20" s="159"/>
    </row>
    <row r="21" spans="1:10" x14ac:dyDescent="0.25">
      <c r="A21" s="135"/>
      <c r="B21" s="102" t="str">
        <f>IF(OR(ISERROR(VLOOKUP(LEFT(A21,FIND(" ",A21,1)),Actuacions!$A$10:$D$3010,4)),A21=""),"",VLOOKUP(VALUE(LEFT(A21,FIND(" ",A21,1))),Actuacions!$A$10:$D$3010,4))</f>
        <v/>
      </c>
      <c r="C21" s="159"/>
      <c r="D21" s="159"/>
      <c r="E21" s="159"/>
      <c r="F21" s="159"/>
      <c r="G21" s="159"/>
      <c r="H21" s="159"/>
      <c r="I21" s="159"/>
      <c r="J21" s="159"/>
    </row>
    <row r="22" spans="1:10" x14ac:dyDescent="0.25">
      <c r="A22" s="135"/>
      <c r="B22" s="102" t="str">
        <f>IF(OR(ISERROR(VLOOKUP(LEFT(A22,FIND(" ",A22,1)),Actuacions!$A$10:$D$3010,4)),A22=""),"",VLOOKUP(VALUE(LEFT(A22,FIND(" ",A22,1))),Actuacions!$A$10:$D$3010,4))</f>
        <v/>
      </c>
      <c r="C22" s="159"/>
      <c r="D22" s="159"/>
      <c r="E22" s="159"/>
      <c r="F22" s="159"/>
      <c r="G22" s="159"/>
      <c r="H22" s="159"/>
      <c r="I22" s="159"/>
      <c r="J22" s="159"/>
    </row>
    <row r="23" spans="1:10" x14ac:dyDescent="0.25">
      <c r="A23" s="135"/>
      <c r="B23" s="102" t="str">
        <f>IF(OR(ISERROR(VLOOKUP(LEFT(A23,FIND(" ",A23,1)),Actuacions!$A$10:$D$3010,4)),A23=""),"",VLOOKUP(VALUE(LEFT(A23,FIND(" ",A23,1))),Actuacions!$A$10:$D$3010,4))</f>
        <v/>
      </c>
      <c r="C23" s="159"/>
      <c r="D23" s="159"/>
      <c r="E23" s="159"/>
      <c r="F23" s="159"/>
      <c r="G23" s="159"/>
      <c r="H23" s="159"/>
      <c r="I23" s="159"/>
      <c r="J23" s="159"/>
    </row>
    <row r="24" spans="1:10" x14ac:dyDescent="0.25">
      <c r="A24" s="135"/>
      <c r="B24" s="102" t="str">
        <f>IF(OR(ISERROR(VLOOKUP(LEFT(A24,FIND(" ",A24,1)),Actuacions!$A$10:$D$3010,4)),A24=""),"",VLOOKUP(VALUE(LEFT(A24,FIND(" ",A24,1))),Actuacions!$A$10:$D$3010,4))</f>
        <v/>
      </c>
      <c r="C24" s="159"/>
      <c r="D24" s="159"/>
      <c r="E24" s="159"/>
      <c r="F24" s="159"/>
      <c r="G24" s="159"/>
      <c r="H24" s="159"/>
      <c r="I24" s="159"/>
      <c r="J24" s="159"/>
    </row>
    <row r="25" spans="1:10" x14ac:dyDescent="0.25">
      <c r="A25" s="135"/>
      <c r="B25" s="102" t="str">
        <f>IF(OR(ISERROR(VLOOKUP(LEFT(A25,FIND(" ",A25,1)),Actuacions!$A$10:$D$3010,4)),A25=""),"",VLOOKUP(VALUE(LEFT(A25,FIND(" ",A25,1))),Actuacions!$A$10:$D$3010,4))</f>
        <v/>
      </c>
      <c r="C25" s="159"/>
      <c r="D25" s="159"/>
      <c r="E25" s="159"/>
      <c r="F25" s="159"/>
      <c r="G25" s="159"/>
      <c r="H25" s="159"/>
      <c r="I25" s="159"/>
      <c r="J25" s="159"/>
    </row>
    <row r="26" spans="1:10" x14ac:dyDescent="0.25">
      <c r="A26" s="135"/>
      <c r="B26" s="102" t="str">
        <f>IF(OR(ISERROR(VLOOKUP(LEFT(A26,FIND(" ",A26,1)),Actuacions!$A$10:$D$3010,4)),A26=""),"",VLOOKUP(VALUE(LEFT(A26,FIND(" ",A26,1))),Actuacions!$A$10:$D$3010,4))</f>
        <v/>
      </c>
      <c r="C26" s="159"/>
      <c r="D26" s="159"/>
      <c r="E26" s="159"/>
      <c r="F26" s="159"/>
      <c r="G26" s="159"/>
      <c r="H26" s="159"/>
      <c r="I26" s="159"/>
      <c r="J26" s="159"/>
    </row>
    <row r="27" spans="1:10" x14ac:dyDescent="0.25">
      <c r="A27" s="135"/>
      <c r="B27" s="102" t="str">
        <f>IF(OR(ISERROR(VLOOKUP(LEFT(A27,FIND(" ",A27,1)),Actuacions!$A$10:$D$3010,4)),A27=""),"",VLOOKUP(VALUE(LEFT(A27,FIND(" ",A27,1))),Actuacions!$A$10:$D$3010,4))</f>
        <v/>
      </c>
      <c r="C27" s="159"/>
      <c r="D27" s="159"/>
      <c r="E27" s="159"/>
      <c r="F27" s="159"/>
      <c r="G27" s="159"/>
      <c r="H27" s="159"/>
      <c r="I27" s="159"/>
      <c r="J27" s="159"/>
    </row>
    <row r="28" spans="1:10" x14ac:dyDescent="0.25">
      <c r="A28" s="135"/>
      <c r="B28" s="102" t="str">
        <f>IF(OR(ISERROR(VLOOKUP(LEFT(A28,FIND(" ",A28,1)),Actuacions!$A$10:$D$3010,4)),A28=""),"",VLOOKUP(VALUE(LEFT(A28,FIND(" ",A28,1))),Actuacions!$A$10:$D$3010,4))</f>
        <v/>
      </c>
      <c r="C28" s="159"/>
      <c r="D28" s="159"/>
      <c r="E28" s="159"/>
      <c r="F28" s="159"/>
      <c r="G28" s="159"/>
      <c r="H28" s="159"/>
      <c r="I28" s="159"/>
      <c r="J28" s="159"/>
    </row>
    <row r="29" spans="1:10" x14ac:dyDescent="0.25">
      <c r="A29" s="135"/>
      <c r="B29" s="102" t="str">
        <f>IF(OR(ISERROR(VLOOKUP(LEFT(A29,FIND(" ",A29,1)),Actuacions!$A$10:$D$3010,4)),A29=""),"",VLOOKUP(VALUE(LEFT(A29,FIND(" ",A29,1))),Actuacions!$A$10:$D$3010,4))</f>
        <v/>
      </c>
      <c r="C29" s="159"/>
      <c r="D29" s="159"/>
      <c r="E29" s="159"/>
      <c r="F29" s="159"/>
      <c r="G29" s="159"/>
      <c r="H29" s="159"/>
      <c r="I29" s="159"/>
      <c r="J29" s="159"/>
    </row>
    <row r="30" spans="1:10" x14ac:dyDescent="0.25">
      <c r="A30" s="135"/>
      <c r="B30" s="102" t="str">
        <f>IF(OR(ISERROR(VLOOKUP(LEFT(A30,FIND(" ",A30,1)),Actuacions!$A$10:$D$3010,4)),A30=""),"",VLOOKUP(VALUE(LEFT(A30,FIND(" ",A30,1))),Actuacions!$A$10:$D$3010,4))</f>
        <v/>
      </c>
      <c r="C30" s="159"/>
      <c r="D30" s="159"/>
      <c r="E30" s="159"/>
      <c r="F30" s="159"/>
      <c r="G30" s="159"/>
      <c r="H30" s="159"/>
      <c r="I30" s="159"/>
      <c r="J30" s="159"/>
    </row>
    <row r="31" spans="1:10" x14ac:dyDescent="0.25">
      <c r="A31" s="135"/>
      <c r="B31" s="102" t="str">
        <f>IF(OR(ISERROR(VLOOKUP(LEFT(A31,FIND(" ",A31,1)),Actuacions!$A$10:$D$3010,4)),A31=""),"",VLOOKUP(VALUE(LEFT(A31,FIND(" ",A31,1))),Actuacions!$A$10:$D$3010,4))</f>
        <v/>
      </c>
      <c r="C31" s="159"/>
      <c r="D31" s="159"/>
      <c r="E31" s="159"/>
      <c r="F31" s="159"/>
      <c r="G31" s="159"/>
      <c r="H31" s="159"/>
      <c r="I31" s="159"/>
      <c r="J31" s="159"/>
    </row>
    <row r="32" spans="1:10" x14ac:dyDescent="0.25">
      <c r="A32" s="135"/>
      <c r="B32" s="102" t="str">
        <f>IF(OR(ISERROR(VLOOKUP(LEFT(A32,FIND(" ",A32,1)),Actuacions!$A$10:$D$3010,4)),A32=""),"",VLOOKUP(VALUE(LEFT(A32,FIND(" ",A32,1))),Actuacions!$A$10:$D$3010,4))</f>
        <v/>
      </c>
      <c r="C32" s="159"/>
      <c r="D32" s="159"/>
      <c r="E32" s="159"/>
      <c r="F32" s="159"/>
      <c r="G32" s="159"/>
      <c r="H32" s="159"/>
      <c r="I32" s="159"/>
      <c r="J32" s="159"/>
    </row>
    <row r="34" spans="3:3" x14ac:dyDescent="0.25">
      <c r="C34" s="103"/>
    </row>
  </sheetData>
  <sheetProtection algorithmName="SHA-512" hashValue="kEjYvsWlmOjXwEZwwzocB+FGoppt58JmoWVDqyJeGD+g8tde1fZpST0XpdA6sqA1tI7mr69TgoBxiO94K7Pepw==" saltValue="WK2sLJUzoDJaRbPoV0VnIg==" spinCount="100000" sheet="1" objects="1" scenarios="1"/>
  <mergeCells count="2">
    <mergeCell ref="A7:J7"/>
    <mergeCell ref="G8:J9"/>
  </mergeCells>
  <dataValidations count="4">
    <dataValidation operator="equal" allowBlank="1" showInputMessage="1" showErrorMessage="1" sqref="I11:I32"/>
    <dataValidation type="textLength" operator="equal" allowBlank="1" showInputMessage="1" showErrorMessage="1" error="LLETRA + 8 DIGITS" sqref="D11:D32">
      <formula1>9</formula1>
    </dataValidation>
    <dataValidation type="whole" operator="greaterThanOrEqual" allowBlank="1" showInputMessage="1" showErrorMessage="1" error="Heu d'introduir un valor numèric" sqref="J11:J32">
      <formula1>1</formula1>
    </dataValidation>
    <dataValidation operator="equal" allowBlank="1" showInputMessage="1" showErrorMessage="1" error="LLETRA + 8 DIGITS" sqref="C11:C32"/>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Paràmetres!$Q$2:$Q$3</xm:f>
          </x14:formula1>
          <xm:sqref>E11:E32</xm:sqref>
        </x14:dataValidation>
        <x14:dataValidation type="list" allowBlank="1" showInputMessage="1" showErrorMessage="1">
          <x14:formula1>
            <xm:f>OFFSET(Actuacions!$J$11,0,0,COUNTA(Actuacions!$D$11:$D$3010),1)</xm:f>
          </x14:formula1>
          <xm:sqref>A11:A32</xm:sqref>
        </x14:dataValidation>
        <x14:dataValidation type="list" allowBlank="1" showInputMessage="1" showErrorMessage="1">
          <x14:formula1>
            <xm:f>Paràmetres!$J$2:$J$948</xm:f>
          </x14:formula1>
          <xm:sqref>G11:G32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8"/>
  <dimension ref="A1:Q950"/>
  <sheetViews>
    <sheetView topLeftCell="J1" zoomScale="106" zoomScaleNormal="106" workbookViewId="0">
      <selection activeCell="R5" sqref="R5"/>
    </sheetView>
  </sheetViews>
  <sheetFormatPr defaultColWidth="16.140625" defaultRowHeight="12" x14ac:dyDescent="0.25"/>
  <cols>
    <col min="1" max="2" width="21.140625" style="58" customWidth="1"/>
    <col min="3" max="3" width="89.5703125" style="20" customWidth="1"/>
    <col min="4" max="4" width="21.140625" style="58" customWidth="1"/>
    <col min="5" max="5" width="79.85546875" style="58" customWidth="1"/>
    <col min="6" max="6" width="28" style="20" customWidth="1"/>
    <col min="7" max="7" width="50.5703125" style="19" customWidth="1"/>
    <col min="8" max="8" width="41.5703125" style="19" customWidth="1"/>
    <col min="9" max="9" width="116.42578125" style="21" customWidth="1"/>
    <col min="10" max="10" width="28.140625" style="20" customWidth="1"/>
    <col min="11" max="11" width="4.140625" style="19" bestFit="1" customWidth="1"/>
    <col min="12" max="12" width="4.140625" style="19" customWidth="1"/>
    <col min="13" max="13" width="29.85546875" style="20" bestFit="1" customWidth="1"/>
    <col min="14" max="14" width="16.140625" style="14"/>
    <col min="15" max="15" width="17.85546875" style="14" customWidth="1"/>
    <col min="16" max="248" width="16.140625" style="14"/>
    <col min="249" max="249" width="23.140625" style="14" bestFit="1" customWidth="1"/>
    <col min="250" max="250" width="10" style="14" bestFit="1" customWidth="1"/>
    <col min="251" max="251" width="10.42578125" style="14" bestFit="1" customWidth="1"/>
    <col min="252" max="252" width="42.5703125" style="14" bestFit="1" customWidth="1"/>
    <col min="253" max="253" width="9.85546875" style="14" bestFit="1" customWidth="1"/>
    <col min="254" max="254" width="83.5703125" style="14" bestFit="1" customWidth="1"/>
    <col min="255" max="256" width="41.42578125" style="14" customWidth="1"/>
    <col min="257" max="257" width="116.42578125" style="14" customWidth="1"/>
    <col min="258" max="258" width="44.140625" style="14" bestFit="1" customWidth="1"/>
    <col min="259" max="259" width="4.140625" style="14" bestFit="1" customWidth="1"/>
    <col min="260" max="260" width="10.42578125" style="14" bestFit="1" customWidth="1"/>
    <col min="261" max="261" width="30.42578125" style="14" bestFit="1" customWidth="1"/>
    <col min="262" max="262" width="9.42578125" style="14" bestFit="1" customWidth="1"/>
    <col min="263" max="263" width="29.85546875" style="14" bestFit="1" customWidth="1"/>
    <col min="264" max="504" width="16.140625" style="14"/>
    <col min="505" max="505" width="23.140625" style="14" bestFit="1" customWidth="1"/>
    <col min="506" max="506" width="10" style="14" bestFit="1" customWidth="1"/>
    <col min="507" max="507" width="10.42578125" style="14" bestFit="1" customWidth="1"/>
    <col min="508" max="508" width="42.5703125" style="14" bestFit="1" customWidth="1"/>
    <col min="509" max="509" width="9.85546875" style="14" bestFit="1" customWidth="1"/>
    <col min="510" max="510" width="83.5703125" style="14" bestFit="1" customWidth="1"/>
    <col min="511" max="512" width="41.42578125" style="14" customWidth="1"/>
    <col min="513" max="513" width="116.42578125" style="14" customWidth="1"/>
    <col min="514" max="514" width="44.140625" style="14" bestFit="1" customWidth="1"/>
    <col min="515" max="515" width="4.140625" style="14" bestFit="1" customWidth="1"/>
    <col min="516" max="516" width="10.42578125" style="14" bestFit="1" customWidth="1"/>
    <col min="517" max="517" width="30.42578125" style="14" bestFit="1" customWidth="1"/>
    <col min="518" max="518" width="9.42578125" style="14" bestFit="1" customWidth="1"/>
    <col min="519" max="519" width="29.85546875" style="14" bestFit="1" customWidth="1"/>
    <col min="520" max="760" width="16.140625" style="14"/>
    <col min="761" max="761" width="23.140625" style="14" bestFit="1" customWidth="1"/>
    <col min="762" max="762" width="10" style="14" bestFit="1" customWidth="1"/>
    <col min="763" max="763" width="10.42578125" style="14" bestFit="1" customWidth="1"/>
    <col min="764" max="764" width="42.5703125" style="14" bestFit="1" customWidth="1"/>
    <col min="765" max="765" width="9.85546875" style="14" bestFit="1" customWidth="1"/>
    <col min="766" max="766" width="83.5703125" style="14" bestFit="1" customWidth="1"/>
    <col min="767" max="768" width="41.42578125" style="14" customWidth="1"/>
    <col min="769" max="769" width="116.42578125" style="14" customWidth="1"/>
    <col min="770" max="770" width="44.140625" style="14" bestFit="1" customWidth="1"/>
    <col min="771" max="771" width="4.140625" style="14" bestFit="1" customWidth="1"/>
    <col min="772" max="772" width="10.42578125" style="14" bestFit="1" customWidth="1"/>
    <col min="773" max="773" width="30.42578125" style="14" bestFit="1" customWidth="1"/>
    <col min="774" max="774" width="9.42578125" style="14" bestFit="1" customWidth="1"/>
    <col min="775" max="775" width="29.85546875" style="14" bestFit="1" customWidth="1"/>
    <col min="776" max="1016" width="16.140625" style="14"/>
    <col min="1017" max="1017" width="23.140625" style="14" bestFit="1" customWidth="1"/>
    <col min="1018" max="1018" width="10" style="14" bestFit="1" customWidth="1"/>
    <col min="1019" max="1019" width="10.42578125" style="14" bestFit="1" customWidth="1"/>
    <col min="1020" max="1020" width="42.5703125" style="14" bestFit="1" customWidth="1"/>
    <col min="1021" max="1021" width="9.85546875" style="14" bestFit="1" customWidth="1"/>
    <col min="1022" max="1022" width="83.5703125" style="14" bestFit="1" customWidth="1"/>
    <col min="1023" max="1024" width="41.42578125" style="14" customWidth="1"/>
    <col min="1025" max="1025" width="116.42578125" style="14" customWidth="1"/>
    <col min="1026" max="1026" width="44.140625" style="14" bestFit="1" customWidth="1"/>
    <col min="1027" max="1027" width="4.140625" style="14" bestFit="1" customWidth="1"/>
    <col min="1028" max="1028" width="10.42578125" style="14" bestFit="1" customWidth="1"/>
    <col min="1029" max="1029" width="30.42578125" style="14" bestFit="1" customWidth="1"/>
    <col min="1030" max="1030" width="9.42578125" style="14" bestFit="1" customWidth="1"/>
    <col min="1031" max="1031" width="29.85546875" style="14" bestFit="1" customWidth="1"/>
    <col min="1032" max="1272" width="16.140625" style="14"/>
    <col min="1273" max="1273" width="23.140625" style="14" bestFit="1" customWidth="1"/>
    <col min="1274" max="1274" width="10" style="14" bestFit="1" customWidth="1"/>
    <col min="1275" max="1275" width="10.42578125" style="14" bestFit="1" customWidth="1"/>
    <col min="1276" max="1276" width="42.5703125" style="14" bestFit="1" customWidth="1"/>
    <col min="1277" max="1277" width="9.85546875" style="14" bestFit="1" customWidth="1"/>
    <col min="1278" max="1278" width="83.5703125" style="14" bestFit="1" customWidth="1"/>
    <col min="1279" max="1280" width="41.42578125" style="14" customWidth="1"/>
    <col min="1281" max="1281" width="116.42578125" style="14" customWidth="1"/>
    <col min="1282" max="1282" width="44.140625" style="14" bestFit="1" customWidth="1"/>
    <col min="1283" max="1283" width="4.140625" style="14" bestFit="1" customWidth="1"/>
    <col min="1284" max="1284" width="10.42578125" style="14" bestFit="1" customWidth="1"/>
    <col min="1285" max="1285" width="30.42578125" style="14" bestFit="1" customWidth="1"/>
    <col min="1286" max="1286" width="9.42578125" style="14" bestFit="1" customWidth="1"/>
    <col min="1287" max="1287" width="29.85546875" style="14" bestFit="1" customWidth="1"/>
    <col min="1288" max="1528" width="16.140625" style="14"/>
    <col min="1529" max="1529" width="23.140625" style="14" bestFit="1" customWidth="1"/>
    <col min="1530" max="1530" width="10" style="14" bestFit="1" customWidth="1"/>
    <col min="1531" max="1531" width="10.42578125" style="14" bestFit="1" customWidth="1"/>
    <col min="1532" max="1532" width="42.5703125" style="14" bestFit="1" customWidth="1"/>
    <col min="1533" max="1533" width="9.85546875" style="14" bestFit="1" customWidth="1"/>
    <col min="1534" max="1534" width="83.5703125" style="14" bestFit="1" customWidth="1"/>
    <col min="1535" max="1536" width="41.42578125" style="14" customWidth="1"/>
    <col min="1537" max="1537" width="116.42578125" style="14" customWidth="1"/>
    <col min="1538" max="1538" width="44.140625" style="14" bestFit="1" customWidth="1"/>
    <col min="1539" max="1539" width="4.140625" style="14" bestFit="1" customWidth="1"/>
    <col min="1540" max="1540" width="10.42578125" style="14" bestFit="1" customWidth="1"/>
    <col min="1541" max="1541" width="30.42578125" style="14" bestFit="1" customWidth="1"/>
    <col min="1542" max="1542" width="9.42578125" style="14" bestFit="1" customWidth="1"/>
    <col min="1543" max="1543" width="29.85546875" style="14" bestFit="1" customWidth="1"/>
    <col min="1544" max="1784" width="16.140625" style="14"/>
    <col min="1785" max="1785" width="23.140625" style="14" bestFit="1" customWidth="1"/>
    <col min="1786" max="1786" width="10" style="14" bestFit="1" customWidth="1"/>
    <col min="1787" max="1787" width="10.42578125" style="14" bestFit="1" customWidth="1"/>
    <col min="1788" max="1788" width="42.5703125" style="14" bestFit="1" customWidth="1"/>
    <col min="1789" max="1789" width="9.85546875" style="14" bestFit="1" customWidth="1"/>
    <col min="1790" max="1790" width="83.5703125" style="14" bestFit="1" customWidth="1"/>
    <col min="1791" max="1792" width="41.42578125" style="14" customWidth="1"/>
    <col min="1793" max="1793" width="116.42578125" style="14" customWidth="1"/>
    <col min="1794" max="1794" width="44.140625" style="14" bestFit="1" customWidth="1"/>
    <col min="1795" max="1795" width="4.140625" style="14" bestFit="1" customWidth="1"/>
    <col min="1796" max="1796" width="10.42578125" style="14" bestFit="1" customWidth="1"/>
    <col min="1797" max="1797" width="30.42578125" style="14" bestFit="1" customWidth="1"/>
    <col min="1798" max="1798" width="9.42578125" style="14" bestFit="1" customWidth="1"/>
    <col min="1799" max="1799" width="29.85546875" style="14" bestFit="1" customWidth="1"/>
    <col min="1800" max="2040" width="16.140625" style="14"/>
    <col min="2041" max="2041" width="23.140625" style="14" bestFit="1" customWidth="1"/>
    <col min="2042" max="2042" width="10" style="14" bestFit="1" customWidth="1"/>
    <col min="2043" max="2043" width="10.42578125" style="14" bestFit="1" customWidth="1"/>
    <col min="2044" max="2044" width="42.5703125" style="14" bestFit="1" customWidth="1"/>
    <col min="2045" max="2045" width="9.85546875" style="14" bestFit="1" customWidth="1"/>
    <col min="2046" max="2046" width="83.5703125" style="14" bestFit="1" customWidth="1"/>
    <col min="2047" max="2048" width="41.42578125" style="14" customWidth="1"/>
    <col min="2049" max="2049" width="116.42578125" style="14" customWidth="1"/>
    <col min="2050" max="2050" width="44.140625" style="14" bestFit="1" customWidth="1"/>
    <col min="2051" max="2051" width="4.140625" style="14" bestFit="1" customWidth="1"/>
    <col min="2052" max="2052" width="10.42578125" style="14" bestFit="1" customWidth="1"/>
    <col min="2053" max="2053" width="30.42578125" style="14" bestFit="1" customWidth="1"/>
    <col min="2054" max="2054" width="9.42578125" style="14" bestFit="1" customWidth="1"/>
    <col min="2055" max="2055" width="29.85546875" style="14" bestFit="1" customWidth="1"/>
    <col min="2056" max="2296" width="16.140625" style="14"/>
    <col min="2297" max="2297" width="23.140625" style="14" bestFit="1" customWidth="1"/>
    <col min="2298" max="2298" width="10" style="14" bestFit="1" customWidth="1"/>
    <col min="2299" max="2299" width="10.42578125" style="14" bestFit="1" customWidth="1"/>
    <col min="2300" max="2300" width="42.5703125" style="14" bestFit="1" customWidth="1"/>
    <col min="2301" max="2301" width="9.85546875" style="14" bestFit="1" customWidth="1"/>
    <col min="2302" max="2302" width="83.5703125" style="14" bestFit="1" customWidth="1"/>
    <col min="2303" max="2304" width="41.42578125" style="14" customWidth="1"/>
    <col min="2305" max="2305" width="116.42578125" style="14" customWidth="1"/>
    <col min="2306" max="2306" width="44.140625" style="14" bestFit="1" customWidth="1"/>
    <col min="2307" max="2307" width="4.140625" style="14" bestFit="1" customWidth="1"/>
    <col min="2308" max="2308" width="10.42578125" style="14" bestFit="1" customWidth="1"/>
    <col min="2309" max="2309" width="30.42578125" style="14" bestFit="1" customWidth="1"/>
    <col min="2310" max="2310" width="9.42578125" style="14" bestFit="1" customWidth="1"/>
    <col min="2311" max="2311" width="29.85546875" style="14" bestFit="1" customWidth="1"/>
    <col min="2312" max="2552" width="16.140625" style="14"/>
    <col min="2553" max="2553" width="23.140625" style="14" bestFit="1" customWidth="1"/>
    <col min="2554" max="2554" width="10" style="14" bestFit="1" customWidth="1"/>
    <col min="2555" max="2555" width="10.42578125" style="14" bestFit="1" customWidth="1"/>
    <col min="2556" max="2556" width="42.5703125" style="14" bestFit="1" customWidth="1"/>
    <col min="2557" max="2557" width="9.85546875" style="14" bestFit="1" customWidth="1"/>
    <col min="2558" max="2558" width="83.5703125" style="14" bestFit="1" customWidth="1"/>
    <col min="2559" max="2560" width="41.42578125" style="14" customWidth="1"/>
    <col min="2561" max="2561" width="116.42578125" style="14" customWidth="1"/>
    <col min="2562" max="2562" width="44.140625" style="14" bestFit="1" customWidth="1"/>
    <col min="2563" max="2563" width="4.140625" style="14" bestFit="1" customWidth="1"/>
    <col min="2564" max="2564" width="10.42578125" style="14" bestFit="1" customWidth="1"/>
    <col min="2565" max="2565" width="30.42578125" style="14" bestFit="1" customWidth="1"/>
    <col min="2566" max="2566" width="9.42578125" style="14" bestFit="1" customWidth="1"/>
    <col min="2567" max="2567" width="29.85546875" style="14" bestFit="1" customWidth="1"/>
    <col min="2568" max="2808" width="16.140625" style="14"/>
    <col min="2809" max="2809" width="23.140625" style="14" bestFit="1" customWidth="1"/>
    <col min="2810" max="2810" width="10" style="14" bestFit="1" customWidth="1"/>
    <col min="2811" max="2811" width="10.42578125" style="14" bestFit="1" customWidth="1"/>
    <col min="2812" max="2812" width="42.5703125" style="14" bestFit="1" customWidth="1"/>
    <col min="2813" max="2813" width="9.85546875" style="14" bestFit="1" customWidth="1"/>
    <col min="2814" max="2814" width="83.5703125" style="14" bestFit="1" customWidth="1"/>
    <col min="2815" max="2816" width="41.42578125" style="14" customWidth="1"/>
    <col min="2817" max="2817" width="116.42578125" style="14" customWidth="1"/>
    <col min="2818" max="2818" width="44.140625" style="14" bestFit="1" customWidth="1"/>
    <col min="2819" max="2819" width="4.140625" style="14" bestFit="1" customWidth="1"/>
    <col min="2820" max="2820" width="10.42578125" style="14" bestFit="1" customWidth="1"/>
    <col min="2821" max="2821" width="30.42578125" style="14" bestFit="1" customWidth="1"/>
    <col min="2822" max="2822" width="9.42578125" style="14" bestFit="1" customWidth="1"/>
    <col min="2823" max="2823" width="29.85546875" style="14" bestFit="1" customWidth="1"/>
    <col min="2824" max="3064" width="16.140625" style="14"/>
    <col min="3065" max="3065" width="23.140625" style="14" bestFit="1" customWidth="1"/>
    <col min="3066" max="3066" width="10" style="14" bestFit="1" customWidth="1"/>
    <col min="3067" max="3067" width="10.42578125" style="14" bestFit="1" customWidth="1"/>
    <col min="3068" max="3068" width="42.5703125" style="14" bestFit="1" customWidth="1"/>
    <col min="3069" max="3069" width="9.85546875" style="14" bestFit="1" customWidth="1"/>
    <col min="3070" max="3070" width="83.5703125" style="14" bestFit="1" customWidth="1"/>
    <col min="3071" max="3072" width="41.42578125" style="14" customWidth="1"/>
    <col min="3073" max="3073" width="116.42578125" style="14" customWidth="1"/>
    <col min="3074" max="3074" width="44.140625" style="14" bestFit="1" customWidth="1"/>
    <col min="3075" max="3075" width="4.140625" style="14" bestFit="1" customWidth="1"/>
    <col min="3076" max="3076" width="10.42578125" style="14" bestFit="1" customWidth="1"/>
    <col min="3077" max="3077" width="30.42578125" style="14" bestFit="1" customWidth="1"/>
    <col min="3078" max="3078" width="9.42578125" style="14" bestFit="1" customWidth="1"/>
    <col min="3079" max="3079" width="29.85546875" style="14" bestFit="1" customWidth="1"/>
    <col min="3080" max="3320" width="16.140625" style="14"/>
    <col min="3321" max="3321" width="23.140625" style="14" bestFit="1" customWidth="1"/>
    <col min="3322" max="3322" width="10" style="14" bestFit="1" customWidth="1"/>
    <col min="3323" max="3323" width="10.42578125" style="14" bestFit="1" customWidth="1"/>
    <col min="3324" max="3324" width="42.5703125" style="14" bestFit="1" customWidth="1"/>
    <col min="3325" max="3325" width="9.85546875" style="14" bestFit="1" customWidth="1"/>
    <col min="3326" max="3326" width="83.5703125" style="14" bestFit="1" customWidth="1"/>
    <col min="3327" max="3328" width="41.42578125" style="14" customWidth="1"/>
    <col min="3329" max="3329" width="116.42578125" style="14" customWidth="1"/>
    <col min="3330" max="3330" width="44.140625" style="14" bestFit="1" customWidth="1"/>
    <col min="3331" max="3331" width="4.140625" style="14" bestFit="1" customWidth="1"/>
    <col min="3332" max="3332" width="10.42578125" style="14" bestFit="1" customWidth="1"/>
    <col min="3333" max="3333" width="30.42578125" style="14" bestFit="1" customWidth="1"/>
    <col min="3334" max="3334" width="9.42578125" style="14" bestFit="1" customWidth="1"/>
    <col min="3335" max="3335" width="29.85546875" style="14" bestFit="1" customWidth="1"/>
    <col min="3336" max="3576" width="16.140625" style="14"/>
    <col min="3577" max="3577" width="23.140625" style="14" bestFit="1" customWidth="1"/>
    <col min="3578" max="3578" width="10" style="14" bestFit="1" customWidth="1"/>
    <col min="3579" max="3579" width="10.42578125" style="14" bestFit="1" customWidth="1"/>
    <col min="3580" max="3580" width="42.5703125" style="14" bestFit="1" customWidth="1"/>
    <col min="3581" max="3581" width="9.85546875" style="14" bestFit="1" customWidth="1"/>
    <col min="3582" max="3582" width="83.5703125" style="14" bestFit="1" customWidth="1"/>
    <col min="3583" max="3584" width="41.42578125" style="14" customWidth="1"/>
    <col min="3585" max="3585" width="116.42578125" style="14" customWidth="1"/>
    <col min="3586" max="3586" width="44.140625" style="14" bestFit="1" customWidth="1"/>
    <col min="3587" max="3587" width="4.140625" style="14" bestFit="1" customWidth="1"/>
    <col min="3588" max="3588" width="10.42578125" style="14" bestFit="1" customWidth="1"/>
    <col min="3589" max="3589" width="30.42578125" style="14" bestFit="1" customWidth="1"/>
    <col min="3590" max="3590" width="9.42578125" style="14" bestFit="1" customWidth="1"/>
    <col min="3591" max="3591" width="29.85546875" style="14" bestFit="1" customWidth="1"/>
    <col min="3592" max="3832" width="16.140625" style="14"/>
    <col min="3833" max="3833" width="23.140625" style="14" bestFit="1" customWidth="1"/>
    <col min="3834" max="3834" width="10" style="14" bestFit="1" customWidth="1"/>
    <col min="3835" max="3835" width="10.42578125" style="14" bestFit="1" customWidth="1"/>
    <col min="3836" max="3836" width="42.5703125" style="14" bestFit="1" customWidth="1"/>
    <col min="3837" max="3837" width="9.85546875" style="14" bestFit="1" customWidth="1"/>
    <col min="3838" max="3838" width="83.5703125" style="14" bestFit="1" customWidth="1"/>
    <col min="3839" max="3840" width="41.42578125" style="14" customWidth="1"/>
    <col min="3841" max="3841" width="116.42578125" style="14" customWidth="1"/>
    <col min="3842" max="3842" width="44.140625" style="14" bestFit="1" customWidth="1"/>
    <col min="3843" max="3843" width="4.140625" style="14" bestFit="1" customWidth="1"/>
    <col min="3844" max="3844" width="10.42578125" style="14" bestFit="1" customWidth="1"/>
    <col min="3845" max="3845" width="30.42578125" style="14" bestFit="1" customWidth="1"/>
    <col min="3846" max="3846" width="9.42578125" style="14" bestFit="1" customWidth="1"/>
    <col min="3847" max="3847" width="29.85546875" style="14" bestFit="1" customWidth="1"/>
    <col min="3848" max="4088" width="16.140625" style="14"/>
    <col min="4089" max="4089" width="23.140625" style="14" bestFit="1" customWidth="1"/>
    <col min="4090" max="4090" width="10" style="14" bestFit="1" customWidth="1"/>
    <col min="4091" max="4091" width="10.42578125" style="14" bestFit="1" customWidth="1"/>
    <col min="4092" max="4092" width="42.5703125" style="14" bestFit="1" customWidth="1"/>
    <col min="4093" max="4093" width="9.85546875" style="14" bestFit="1" customWidth="1"/>
    <col min="4094" max="4094" width="83.5703125" style="14" bestFit="1" customWidth="1"/>
    <col min="4095" max="4096" width="41.42578125" style="14" customWidth="1"/>
    <col min="4097" max="4097" width="116.42578125" style="14" customWidth="1"/>
    <col min="4098" max="4098" width="44.140625" style="14" bestFit="1" customWidth="1"/>
    <col min="4099" max="4099" width="4.140625" style="14" bestFit="1" customWidth="1"/>
    <col min="4100" max="4100" width="10.42578125" style="14" bestFit="1" customWidth="1"/>
    <col min="4101" max="4101" width="30.42578125" style="14" bestFit="1" customWidth="1"/>
    <col min="4102" max="4102" width="9.42578125" style="14" bestFit="1" customWidth="1"/>
    <col min="4103" max="4103" width="29.85546875" style="14" bestFit="1" customWidth="1"/>
    <col min="4104" max="4344" width="16.140625" style="14"/>
    <col min="4345" max="4345" width="23.140625" style="14" bestFit="1" customWidth="1"/>
    <col min="4346" max="4346" width="10" style="14" bestFit="1" customWidth="1"/>
    <col min="4347" max="4347" width="10.42578125" style="14" bestFit="1" customWidth="1"/>
    <col min="4348" max="4348" width="42.5703125" style="14" bestFit="1" customWidth="1"/>
    <col min="4349" max="4349" width="9.85546875" style="14" bestFit="1" customWidth="1"/>
    <col min="4350" max="4350" width="83.5703125" style="14" bestFit="1" customWidth="1"/>
    <col min="4351" max="4352" width="41.42578125" style="14" customWidth="1"/>
    <col min="4353" max="4353" width="116.42578125" style="14" customWidth="1"/>
    <col min="4354" max="4354" width="44.140625" style="14" bestFit="1" customWidth="1"/>
    <col min="4355" max="4355" width="4.140625" style="14" bestFit="1" customWidth="1"/>
    <col min="4356" max="4356" width="10.42578125" style="14" bestFit="1" customWidth="1"/>
    <col min="4357" max="4357" width="30.42578125" style="14" bestFit="1" customWidth="1"/>
    <col min="4358" max="4358" width="9.42578125" style="14" bestFit="1" customWidth="1"/>
    <col min="4359" max="4359" width="29.85546875" style="14" bestFit="1" customWidth="1"/>
    <col min="4360" max="4600" width="16.140625" style="14"/>
    <col min="4601" max="4601" width="23.140625" style="14" bestFit="1" customWidth="1"/>
    <col min="4602" max="4602" width="10" style="14" bestFit="1" customWidth="1"/>
    <col min="4603" max="4603" width="10.42578125" style="14" bestFit="1" customWidth="1"/>
    <col min="4604" max="4604" width="42.5703125" style="14" bestFit="1" customWidth="1"/>
    <col min="4605" max="4605" width="9.85546875" style="14" bestFit="1" customWidth="1"/>
    <col min="4606" max="4606" width="83.5703125" style="14" bestFit="1" customWidth="1"/>
    <col min="4607" max="4608" width="41.42578125" style="14" customWidth="1"/>
    <col min="4609" max="4609" width="116.42578125" style="14" customWidth="1"/>
    <col min="4610" max="4610" width="44.140625" style="14" bestFit="1" customWidth="1"/>
    <col min="4611" max="4611" width="4.140625" style="14" bestFit="1" customWidth="1"/>
    <col min="4612" max="4612" width="10.42578125" style="14" bestFit="1" customWidth="1"/>
    <col min="4613" max="4613" width="30.42578125" style="14" bestFit="1" customWidth="1"/>
    <col min="4614" max="4614" width="9.42578125" style="14" bestFit="1" customWidth="1"/>
    <col min="4615" max="4615" width="29.85546875" style="14" bestFit="1" customWidth="1"/>
    <col min="4616" max="4856" width="16.140625" style="14"/>
    <col min="4857" max="4857" width="23.140625" style="14" bestFit="1" customWidth="1"/>
    <col min="4858" max="4858" width="10" style="14" bestFit="1" customWidth="1"/>
    <col min="4859" max="4859" width="10.42578125" style="14" bestFit="1" customWidth="1"/>
    <col min="4860" max="4860" width="42.5703125" style="14" bestFit="1" customWidth="1"/>
    <col min="4861" max="4861" width="9.85546875" style="14" bestFit="1" customWidth="1"/>
    <col min="4862" max="4862" width="83.5703125" style="14" bestFit="1" customWidth="1"/>
    <col min="4863" max="4864" width="41.42578125" style="14" customWidth="1"/>
    <col min="4865" max="4865" width="116.42578125" style="14" customWidth="1"/>
    <col min="4866" max="4866" width="44.140625" style="14" bestFit="1" customWidth="1"/>
    <col min="4867" max="4867" width="4.140625" style="14" bestFit="1" customWidth="1"/>
    <col min="4868" max="4868" width="10.42578125" style="14" bestFit="1" customWidth="1"/>
    <col min="4869" max="4869" width="30.42578125" style="14" bestFit="1" customWidth="1"/>
    <col min="4870" max="4870" width="9.42578125" style="14" bestFit="1" customWidth="1"/>
    <col min="4871" max="4871" width="29.85546875" style="14" bestFit="1" customWidth="1"/>
    <col min="4872" max="5112" width="16.140625" style="14"/>
    <col min="5113" max="5113" width="23.140625" style="14" bestFit="1" customWidth="1"/>
    <col min="5114" max="5114" width="10" style="14" bestFit="1" customWidth="1"/>
    <col min="5115" max="5115" width="10.42578125" style="14" bestFit="1" customWidth="1"/>
    <col min="5116" max="5116" width="42.5703125" style="14" bestFit="1" customWidth="1"/>
    <col min="5117" max="5117" width="9.85546875" style="14" bestFit="1" customWidth="1"/>
    <col min="5118" max="5118" width="83.5703125" style="14" bestFit="1" customWidth="1"/>
    <col min="5119" max="5120" width="41.42578125" style="14" customWidth="1"/>
    <col min="5121" max="5121" width="116.42578125" style="14" customWidth="1"/>
    <col min="5122" max="5122" width="44.140625" style="14" bestFit="1" customWidth="1"/>
    <col min="5123" max="5123" width="4.140625" style="14" bestFit="1" customWidth="1"/>
    <col min="5124" max="5124" width="10.42578125" style="14" bestFit="1" customWidth="1"/>
    <col min="5125" max="5125" width="30.42578125" style="14" bestFit="1" customWidth="1"/>
    <col min="5126" max="5126" width="9.42578125" style="14" bestFit="1" customWidth="1"/>
    <col min="5127" max="5127" width="29.85546875" style="14" bestFit="1" customWidth="1"/>
    <col min="5128" max="5368" width="16.140625" style="14"/>
    <col min="5369" max="5369" width="23.140625" style="14" bestFit="1" customWidth="1"/>
    <col min="5370" max="5370" width="10" style="14" bestFit="1" customWidth="1"/>
    <col min="5371" max="5371" width="10.42578125" style="14" bestFit="1" customWidth="1"/>
    <col min="5372" max="5372" width="42.5703125" style="14" bestFit="1" customWidth="1"/>
    <col min="5373" max="5373" width="9.85546875" style="14" bestFit="1" customWidth="1"/>
    <col min="5374" max="5374" width="83.5703125" style="14" bestFit="1" customWidth="1"/>
    <col min="5375" max="5376" width="41.42578125" style="14" customWidth="1"/>
    <col min="5377" max="5377" width="116.42578125" style="14" customWidth="1"/>
    <col min="5378" max="5378" width="44.140625" style="14" bestFit="1" customWidth="1"/>
    <col min="5379" max="5379" width="4.140625" style="14" bestFit="1" customWidth="1"/>
    <col min="5380" max="5380" width="10.42578125" style="14" bestFit="1" customWidth="1"/>
    <col min="5381" max="5381" width="30.42578125" style="14" bestFit="1" customWidth="1"/>
    <col min="5382" max="5382" width="9.42578125" style="14" bestFit="1" customWidth="1"/>
    <col min="5383" max="5383" width="29.85546875" style="14" bestFit="1" customWidth="1"/>
    <col min="5384" max="5624" width="16.140625" style="14"/>
    <col min="5625" max="5625" width="23.140625" style="14" bestFit="1" customWidth="1"/>
    <col min="5626" max="5626" width="10" style="14" bestFit="1" customWidth="1"/>
    <col min="5627" max="5627" width="10.42578125" style="14" bestFit="1" customWidth="1"/>
    <col min="5628" max="5628" width="42.5703125" style="14" bestFit="1" customWidth="1"/>
    <col min="5629" max="5629" width="9.85546875" style="14" bestFit="1" customWidth="1"/>
    <col min="5630" max="5630" width="83.5703125" style="14" bestFit="1" customWidth="1"/>
    <col min="5631" max="5632" width="41.42578125" style="14" customWidth="1"/>
    <col min="5633" max="5633" width="116.42578125" style="14" customWidth="1"/>
    <col min="5634" max="5634" width="44.140625" style="14" bestFit="1" customWidth="1"/>
    <col min="5635" max="5635" width="4.140625" style="14" bestFit="1" customWidth="1"/>
    <col min="5636" max="5636" width="10.42578125" style="14" bestFit="1" customWidth="1"/>
    <col min="5637" max="5637" width="30.42578125" style="14" bestFit="1" customWidth="1"/>
    <col min="5638" max="5638" width="9.42578125" style="14" bestFit="1" customWidth="1"/>
    <col min="5639" max="5639" width="29.85546875" style="14" bestFit="1" customWidth="1"/>
    <col min="5640" max="5880" width="16.140625" style="14"/>
    <col min="5881" max="5881" width="23.140625" style="14" bestFit="1" customWidth="1"/>
    <col min="5882" max="5882" width="10" style="14" bestFit="1" customWidth="1"/>
    <col min="5883" max="5883" width="10.42578125" style="14" bestFit="1" customWidth="1"/>
    <col min="5884" max="5884" width="42.5703125" style="14" bestFit="1" customWidth="1"/>
    <col min="5885" max="5885" width="9.85546875" style="14" bestFit="1" customWidth="1"/>
    <col min="5886" max="5886" width="83.5703125" style="14" bestFit="1" customWidth="1"/>
    <col min="5887" max="5888" width="41.42578125" style="14" customWidth="1"/>
    <col min="5889" max="5889" width="116.42578125" style="14" customWidth="1"/>
    <col min="5890" max="5890" width="44.140625" style="14" bestFit="1" customWidth="1"/>
    <col min="5891" max="5891" width="4.140625" style="14" bestFit="1" customWidth="1"/>
    <col min="5892" max="5892" width="10.42578125" style="14" bestFit="1" customWidth="1"/>
    <col min="5893" max="5893" width="30.42578125" style="14" bestFit="1" customWidth="1"/>
    <col min="5894" max="5894" width="9.42578125" style="14" bestFit="1" customWidth="1"/>
    <col min="5895" max="5895" width="29.85546875" style="14" bestFit="1" customWidth="1"/>
    <col min="5896" max="6136" width="16.140625" style="14"/>
    <col min="6137" max="6137" width="23.140625" style="14" bestFit="1" customWidth="1"/>
    <col min="6138" max="6138" width="10" style="14" bestFit="1" customWidth="1"/>
    <col min="6139" max="6139" width="10.42578125" style="14" bestFit="1" customWidth="1"/>
    <col min="6140" max="6140" width="42.5703125" style="14" bestFit="1" customWidth="1"/>
    <col min="6141" max="6141" width="9.85546875" style="14" bestFit="1" customWidth="1"/>
    <col min="6142" max="6142" width="83.5703125" style="14" bestFit="1" customWidth="1"/>
    <col min="6143" max="6144" width="41.42578125" style="14" customWidth="1"/>
    <col min="6145" max="6145" width="116.42578125" style="14" customWidth="1"/>
    <col min="6146" max="6146" width="44.140625" style="14" bestFit="1" customWidth="1"/>
    <col min="6147" max="6147" width="4.140625" style="14" bestFit="1" customWidth="1"/>
    <col min="6148" max="6148" width="10.42578125" style="14" bestFit="1" customWidth="1"/>
    <col min="6149" max="6149" width="30.42578125" style="14" bestFit="1" customWidth="1"/>
    <col min="6150" max="6150" width="9.42578125" style="14" bestFit="1" customWidth="1"/>
    <col min="6151" max="6151" width="29.85546875" style="14" bestFit="1" customWidth="1"/>
    <col min="6152" max="6392" width="16.140625" style="14"/>
    <col min="6393" max="6393" width="23.140625" style="14" bestFit="1" customWidth="1"/>
    <col min="6394" max="6394" width="10" style="14" bestFit="1" customWidth="1"/>
    <col min="6395" max="6395" width="10.42578125" style="14" bestFit="1" customWidth="1"/>
    <col min="6396" max="6396" width="42.5703125" style="14" bestFit="1" customWidth="1"/>
    <col min="6397" max="6397" width="9.85546875" style="14" bestFit="1" customWidth="1"/>
    <col min="6398" max="6398" width="83.5703125" style="14" bestFit="1" customWidth="1"/>
    <col min="6399" max="6400" width="41.42578125" style="14" customWidth="1"/>
    <col min="6401" max="6401" width="116.42578125" style="14" customWidth="1"/>
    <col min="6402" max="6402" width="44.140625" style="14" bestFit="1" customWidth="1"/>
    <col min="6403" max="6403" width="4.140625" style="14" bestFit="1" customWidth="1"/>
    <col min="6404" max="6404" width="10.42578125" style="14" bestFit="1" customWidth="1"/>
    <col min="6405" max="6405" width="30.42578125" style="14" bestFit="1" customWidth="1"/>
    <col min="6406" max="6406" width="9.42578125" style="14" bestFit="1" customWidth="1"/>
    <col min="6407" max="6407" width="29.85546875" style="14" bestFit="1" customWidth="1"/>
    <col min="6408" max="6648" width="16.140625" style="14"/>
    <col min="6649" max="6649" width="23.140625" style="14" bestFit="1" customWidth="1"/>
    <col min="6650" max="6650" width="10" style="14" bestFit="1" customWidth="1"/>
    <col min="6651" max="6651" width="10.42578125" style="14" bestFit="1" customWidth="1"/>
    <col min="6652" max="6652" width="42.5703125" style="14" bestFit="1" customWidth="1"/>
    <col min="6653" max="6653" width="9.85546875" style="14" bestFit="1" customWidth="1"/>
    <col min="6654" max="6654" width="83.5703125" style="14" bestFit="1" customWidth="1"/>
    <col min="6655" max="6656" width="41.42578125" style="14" customWidth="1"/>
    <col min="6657" max="6657" width="116.42578125" style="14" customWidth="1"/>
    <col min="6658" max="6658" width="44.140625" style="14" bestFit="1" customWidth="1"/>
    <col min="6659" max="6659" width="4.140625" style="14" bestFit="1" customWidth="1"/>
    <col min="6660" max="6660" width="10.42578125" style="14" bestFit="1" customWidth="1"/>
    <col min="6661" max="6661" width="30.42578125" style="14" bestFit="1" customWidth="1"/>
    <col min="6662" max="6662" width="9.42578125" style="14" bestFit="1" customWidth="1"/>
    <col min="6663" max="6663" width="29.85546875" style="14" bestFit="1" customWidth="1"/>
    <col min="6664" max="6904" width="16.140625" style="14"/>
    <col min="6905" max="6905" width="23.140625" style="14" bestFit="1" customWidth="1"/>
    <col min="6906" max="6906" width="10" style="14" bestFit="1" customWidth="1"/>
    <col min="6907" max="6907" width="10.42578125" style="14" bestFit="1" customWidth="1"/>
    <col min="6908" max="6908" width="42.5703125" style="14" bestFit="1" customWidth="1"/>
    <col min="6909" max="6909" width="9.85546875" style="14" bestFit="1" customWidth="1"/>
    <col min="6910" max="6910" width="83.5703125" style="14" bestFit="1" customWidth="1"/>
    <col min="6911" max="6912" width="41.42578125" style="14" customWidth="1"/>
    <col min="6913" max="6913" width="116.42578125" style="14" customWidth="1"/>
    <col min="6914" max="6914" width="44.140625" style="14" bestFit="1" customWidth="1"/>
    <col min="6915" max="6915" width="4.140625" style="14" bestFit="1" customWidth="1"/>
    <col min="6916" max="6916" width="10.42578125" style="14" bestFit="1" customWidth="1"/>
    <col min="6917" max="6917" width="30.42578125" style="14" bestFit="1" customWidth="1"/>
    <col min="6918" max="6918" width="9.42578125" style="14" bestFit="1" customWidth="1"/>
    <col min="6919" max="6919" width="29.85546875" style="14" bestFit="1" customWidth="1"/>
    <col min="6920" max="7160" width="16.140625" style="14"/>
    <col min="7161" max="7161" width="23.140625" style="14" bestFit="1" customWidth="1"/>
    <col min="7162" max="7162" width="10" style="14" bestFit="1" customWidth="1"/>
    <col min="7163" max="7163" width="10.42578125" style="14" bestFit="1" customWidth="1"/>
    <col min="7164" max="7164" width="42.5703125" style="14" bestFit="1" customWidth="1"/>
    <col min="7165" max="7165" width="9.85546875" style="14" bestFit="1" customWidth="1"/>
    <col min="7166" max="7166" width="83.5703125" style="14" bestFit="1" customWidth="1"/>
    <col min="7167" max="7168" width="41.42578125" style="14" customWidth="1"/>
    <col min="7169" max="7169" width="116.42578125" style="14" customWidth="1"/>
    <col min="7170" max="7170" width="44.140625" style="14" bestFit="1" customWidth="1"/>
    <col min="7171" max="7171" width="4.140625" style="14" bestFit="1" customWidth="1"/>
    <col min="7172" max="7172" width="10.42578125" style="14" bestFit="1" customWidth="1"/>
    <col min="7173" max="7173" width="30.42578125" style="14" bestFit="1" customWidth="1"/>
    <col min="7174" max="7174" width="9.42578125" style="14" bestFit="1" customWidth="1"/>
    <col min="7175" max="7175" width="29.85546875" style="14" bestFit="1" customWidth="1"/>
    <col min="7176" max="7416" width="16.140625" style="14"/>
    <col min="7417" max="7417" width="23.140625" style="14" bestFit="1" customWidth="1"/>
    <col min="7418" max="7418" width="10" style="14" bestFit="1" customWidth="1"/>
    <col min="7419" max="7419" width="10.42578125" style="14" bestFit="1" customWidth="1"/>
    <col min="7420" max="7420" width="42.5703125" style="14" bestFit="1" customWidth="1"/>
    <col min="7421" max="7421" width="9.85546875" style="14" bestFit="1" customWidth="1"/>
    <col min="7422" max="7422" width="83.5703125" style="14" bestFit="1" customWidth="1"/>
    <col min="7423" max="7424" width="41.42578125" style="14" customWidth="1"/>
    <col min="7425" max="7425" width="116.42578125" style="14" customWidth="1"/>
    <col min="7426" max="7426" width="44.140625" style="14" bestFit="1" customWidth="1"/>
    <col min="7427" max="7427" width="4.140625" style="14" bestFit="1" customWidth="1"/>
    <col min="7428" max="7428" width="10.42578125" style="14" bestFit="1" customWidth="1"/>
    <col min="7429" max="7429" width="30.42578125" style="14" bestFit="1" customWidth="1"/>
    <col min="7430" max="7430" width="9.42578125" style="14" bestFit="1" customWidth="1"/>
    <col min="7431" max="7431" width="29.85546875" style="14" bestFit="1" customWidth="1"/>
    <col min="7432" max="7672" width="16.140625" style="14"/>
    <col min="7673" max="7673" width="23.140625" style="14" bestFit="1" customWidth="1"/>
    <col min="7674" max="7674" width="10" style="14" bestFit="1" customWidth="1"/>
    <col min="7675" max="7675" width="10.42578125" style="14" bestFit="1" customWidth="1"/>
    <col min="7676" max="7676" width="42.5703125" style="14" bestFit="1" customWidth="1"/>
    <col min="7677" max="7677" width="9.85546875" style="14" bestFit="1" customWidth="1"/>
    <col min="7678" max="7678" width="83.5703125" style="14" bestFit="1" customWidth="1"/>
    <col min="7679" max="7680" width="41.42578125" style="14" customWidth="1"/>
    <col min="7681" max="7681" width="116.42578125" style="14" customWidth="1"/>
    <col min="7682" max="7682" width="44.140625" style="14" bestFit="1" customWidth="1"/>
    <col min="7683" max="7683" width="4.140625" style="14" bestFit="1" customWidth="1"/>
    <col min="7684" max="7684" width="10.42578125" style="14" bestFit="1" customWidth="1"/>
    <col min="7685" max="7685" width="30.42578125" style="14" bestFit="1" customWidth="1"/>
    <col min="7686" max="7686" width="9.42578125" style="14" bestFit="1" customWidth="1"/>
    <col min="7687" max="7687" width="29.85546875" style="14" bestFit="1" customWidth="1"/>
    <col min="7688" max="7928" width="16.140625" style="14"/>
    <col min="7929" max="7929" width="23.140625" style="14" bestFit="1" customWidth="1"/>
    <col min="7930" max="7930" width="10" style="14" bestFit="1" customWidth="1"/>
    <col min="7931" max="7931" width="10.42578125" style="14" bestFit="1" customWidth="1"/>
    <col min="7932" max="7932" width="42.5703125" style="14" bestFit="1" customWidth="1"/>
    <col min="7933" max="7933" width="9.85546875" style="14" bestFit="1" customWidth="1"/>
    <col min="7934" max="7934" width="83.5703125" style="14" bestFit="1" customWidth="1"/>
    <col min="7935" max="7936" width="41.42578125" style="14" customWidth="1"/>
    <col min="7937" max="7937" width="116.42578125" style="14" customWidth="1"/>
    <col min="7938" max="7938" width="44.140625" style="14" bestFit="1" customWidth="1"/>
    <col min="7939" max="7939" width="4.140625" style="14" bestFit="1" customWidth="1"/>
    <col min="7940" max="7940" width="10.42578125" style="14" bestFit="1" customWidth="1"/>
    <col min="7941" max="7941" width="30.42578125" style="14" bestFit="1" customWidth="1"/>
    <col min="7942" max="7942" width="9.42578125" style="14" bestFit="1" customWidth="1"/>
    <col min="7943" max="7943" width="29.85546875" style="14" bestFit="1" customWidth="1"/>
    <col min="7944" max="8184" width="16.140625" style="14"/>
    <col min="8185" max="8185" width="23.140625" style="14" bestFit="1" customWidth="1"/>
    <col min="8186" max="8186" width="10" style="14" bestFit="1" customWidth="1"/>
    <col min="8187" max="8187" width="10.42578125" style="14" bestFit="1" customWidth="1"/>
    <col min="8188" max="8188" width="42.5703125" style="14" bestFit="1" customWidth="1"/>
    <col min="8189" max="8189" width="9.85546875" style="14" bestFit="1" customWidth="1"/>
    <col min="8190" max="8190" width="83.5703125" style="14" bestFit="1" customWidth="1"/>
    <col min="8191" max="8192" width="41.42578125" style="14" customWidth="1"/>
    <col min="8193" max="8193" width="116.42578125" style="14" customWidth="1"/>
    <col min="8194" max="8194" width="44.140625" style="14" bestFit="1" customWidth="1"/>
    <col min="8195" max="8195" width="4.140625" style="14" bestFit="1" customWidth="1"/>
    <col min="8196" max="8196" width="10.42578125" style="14" bestFit="1" customWidth="1"/>
    <col min="8197" max="8197" width="30.42578125" style="14" bestFit="1" customWidth="1"/>
    <col min="8198" max="8198" width="9.42578125" style="14" bestFit="1" customWidth="1"/>
    <col min="8199" max="8199" width="29.85546875" style="14" bestFit="1" customWidth="1"/>
    <col min="8200" max="8440" width="16.140625" style="14"/>
    <col min="8441" max="8441" width="23.140625" style="14" bestFit="1" customWidth="1"/>
    <col min="8442" max="8442" width="10" style="14" bestFit="1" customWidth="1"/>
    <col min="8443" max="8443" width="10.42578125" style="14" bestFit="1" customWidth="1"/>
    <col min="8444" max="8444" width="42.5703125" style="14" bestFit="1" customWidth="1"/>
    <col min="8445" max="8445" width="9.85546875" style="14" bestFit="1" customWidth="1"/>
    <col min="8446" max="8446" width="83.5703125" style="14" bestFit="1" customWidth="1"/>
    <col min="8447" max="8448" width="41.42578125" style="14" customWidth="1"/>
    <col min="8449" max="8449" width="116.42578125" style="14" customWidth="1"/>
    <col min="8450" max="8450" width="44.140625" style="14" bestFit="1" customWidth="1"/>
    <col min="8451" max="8451" width="4.140625" style="14" bestFit="1" customWidth="1"/>
    <col min="8452" max="8452" width="10.42578125" style="14" bestFit="1" customWidth="1"/>
    <col min="8453" max="8453" width="30.42578125" style="14" bestFit="1" customWidth="1"/>
    <col min="8454" max="8454" width="9.42578125" style="14" bestFit="1" customWidth="1"/>
    <col min="8455" max="8455" width="29.85546875" style="14" bestFit="1" customWidth="1"/>
    <col min="8456" max="8696" width="16.140625" style="14"/>
    <col min="8697" max="8697" width="23.140625" style="14" bestFit="1" customWidth="1"/>
    <col min="8698" max="8698" width="10" style="14" bestFit="1" customWidth="1"/>
    <col min="8699" max="8699" width="10.42578125" style="14" bestFit="1" customWidth="1"/>
    <col min="8700" max="8700" width="42.5703125" style="14" bestFit="1" customWidth="1"/>
    <col min="8701" max="8701" width="9.85546875" style="14" bestFit="1" customWidth="1"/>
    <col min="8702" max="8702" width="83.5703125" style="14" bestFit="1" customWidth="1"/>
    <col min="8703" max="8704" width="41.42578125" style="14" customWidth="1"/>
    <col min="8705" max="8705" width="116.42578125" style="14" customWidth="1"/>
    <col min="8706" max="8706" width="44.140625" style="14" bestFit="1" customWidth="1"/>
    <col min="8707" max="8707" width="4.140625" style="14" bestFit="1" customWidth="1"/>
    <col min="8708" max="8708" width="10.42578125" style="14" bestFit="1" customWidth="1"/>
    <col min="8709" max="8709" width="30.42578125" style="14" bestFit="1" customWidth="1"/>
    <col min="8710" max="8710" width="9.42578125" style="14" bestFit="1" customWidth="1"/>
    <col min="8711" max="8711" width="29.85546875" style="14" bestFit="1" customWidth="1"/>
    <col min="8712" max="8952" width="16.140625" style="14"/>
    <col min="8953" max="8953" width="23.140625" style="14" bestFit="1" customWidth="1"/>
    <col min="8954" max="8954" width="10" style="14" bestFit="1" customWidth="1"/>
    <col min="8955" max="8955" width="10.42578125" style="14" bestFit="1" customWidth="1"/>
    <col min="8956" max="8956" width="42.5703125" style="14" bestFit="1" customWidth="1"/>
    <col min="8957" max="8957" width="9.85546875" style="14" bestFit="1" customWidth="1"/>
    <col min="8958" max="8958" width="83.5703125" style="14" bestFit="1" customWidth="1"/>
    <col min="8959" max="8960" width="41.42578125" style="14" customWidth="1"/>
    <col min="8961" max="8961" width="116.42578125" style="14" customWidth="1"/>
    <col min="8962" max="8962" width="44.140625" style="14" bestFit="1" customWidth="1"/>
    <col min="8963" max="8963" width="4.140625" style="14" bestFit="1" customWidth="1"/>
    <col min="8964" max="8964" width="10.42578125" style="14" bestFit="1" customWidth="1"/>
    <col min="8965" max="8965" width="30.42578125" style="14" bestFit="1" customWidth="1"/>
    <col min="8966" max="8966" width="9.42578125" style="14" bestFit="1" customWidth="1"/>
    <col min="8967" max="8967" width="29.85546875" style="14" bestFit="1" customWidth="1"/>
    <col min="8968" max="9208" width="16.140625" style="14"/>
    <col min="9209" max="9209" width="23.140625" style="14" bestFit="1" customWidth="1"/>
    <col min="9210" max="9210" width="10" style="14" bestFit="1" customWidth="1"/>
    <col min="9211" max="9211" width="10.42578125" style="14" bestFit="1" customWidth="1"/>
    <col min="9212" max="9212" width="42.5703125" style="14" bestFit="1" customWidth="1"/>
    <col min="9213" max="9213" width="9.85546875" style="14" bestFit="1" customWidth="1"/>
    <col min="9214" max="9214" width="83.5703125" style="14" bestFit="1" customWidth="1"/>
    <col min="9215" max="9216" width="41.42578125" style="14" customWidth="1"/>
    <col min="9217" max="9217" width="116.42578125" style="14" customWidth="1"/>
    <col min="9218" max="9218" width="44.140625" style="14" bestFit="1" customWidth="1"/>
    <col min="9219" max="9219" width="4.140625" style="14" bestFit="1" customWidth="1"/>
    <col min="9220" max="9220" width="10.42578125" style="14" bestFit="1" customWidth="1"/>
    <col min="9221" max="9221" width="30.42578125" style="14" bestFit="1" customWidth="1"/>
    <col min="9222" max="9222" width="9.42578125" style="14" bestFit="1" customWidth="1"/>
    <col min="9223" max="9223" width="29.85546875" style="14" bestFit="1" customWidth="1"/>
    <col min="9224" max="9464" width="16.140625" style="14"/>
    <col min="9465" max="9465" width="23.140625" style="14" bestFit="1" customWidth="1"/>
    <col min="9466" max="9466" width="10" style="14" bestFit="1" customWidth="1"/>
    <col min="9467" max="9467" width="10.42578125" style="14" bestFit="1" customWidth="1"/>
    <col min="9468" max="9468" width="42.5703125" style="14" bestFit="1" customWidth="1"/>
    <col min="9469" max="9469" width="9.85546875" style="14" bestFit="1" customWidth="1"/>
    <col min="9470" max="9470" width="83.5703125" style="14" bestFit="1" customWidth="1"/>
    <col min="9471" max="9472" width="41.42578125" style="14" customWidth="1"/>
    <col min="9473" max="9473" width="116.42578125" style="14" customWidth="1"/>
    <col min="9474" max="9474" width="44.140625" style="14" bestFit="1" customWidth="1"/>
    <col min="9475" max="9475" width="4.140625" style="14" bestFit="1" customWidth="1"/>
    <col min="9476" max="9476" width="10.42578125" style="14" bestFit="1" customWidth="1"/>
    <col min="9477" max="9477" width="30.42578125" style="14" bestFit="1" customWidth="1"/>
    <col min="9478" max="9478" width="9.42578125" style="14" bestFit="1" customWidth="1"/>
    <col min="9479" max="9479" width="29.85546875" style="14" bestFit="1" customWidth="1"/>
    <col min="9480" max="9720" width="16.140625" style="14"/>
    <col min="9721" max="9721" width="23.140625" style="14" bestFit="1" customWidth="1"/>
    <col min="9722" max="9722" width="10" style="14" bestFit="1" customWidth="1"/>
    <col min="9723" max="9723" width="10.42578125" style="14" bestFit="1" customWidth="1"/>
    <col min="9724" max="9724" width="42.5703125" style="14" bestFit="1" customWidth="1"/>
    <col min="9725" max="9725" width="9.85546875" style="14" bestFit="1" customWidth="1"/>
    <col min="9726" max="9726" width="83.5703125" style="14" bestFit="1" customWidth="1"/>
    <col min="9727" max="9728" width="41.42578125" style="14" customWidth="1"/>
    <col min="9729" max="9729" width="116.42578125" style="14" customWidth="1"/>
    <col min="9730" max="9730" width="44.140625" style="14" bestFit="1" customWidth="1"/>
    <col min="9731" max="9731" width="4.140625" style="14" bestFit="1" customWidth="1"/>
    <col min="9732" max="9732" width="10.42578125" style="14" bestFit="1" customWidth="1"/>
    <col min="9733" max="9733" width="30.42578125" style="14" bestFit="1" customWidth="1"/>
    <col min="9734" max="9734" width="9.42578125" style="14" bestFit="1" customWidth="1"/>
    <col min="9735" max="9735" width="29.85546875" style="14" bestFit="1" customWidth="1"/>
    <col min="9736" max="9976" width="16.140625" style="14"/>
    <col min="9977" max="9977" width="23.140625" style="14" bestFit="1" customWidth="1"/>
    <col min="9978" max="9978" width="10" style="14" bestFit="1" customWidth="1"/>
    <col min="9979" max="9979" width="10.42578125" style="14" bestFit="1" customWidth="1"/>
    <col min="9980" max="9980" width="42.5703125" style="14" bestFit="1" customWidth="1"/>
    <col min="9981" max="9981" width="9.85546875" style="14" bestFit="1" customWidth="1"/>
    <col min="9982" max="9982" width="83.5703125" style="14" bestFit="1" customWidth="1"/>
    <col min="9983" max="9984" width="41.42578125" style="14" customWidth="1"/>
    <col min="9985" max="9985" width="116.42578125" style="14" customWidth="1"/>
    <col min="9986" max="9986" width="44.140625" style="14" bestFit="1" customWidth="1"/>
    <col min="9987" max="9987" width="4.140625" style="14" bestFit="1" customWidth="1"/>
    <col min="9988" max="9988" width="10.42578125" style="14" bestFit="1" customWidth="1"/>
    <col min="9989" max="9989" width="30.42578125" style="14" bestFit="1" customWidth="1"/>
    <col min="9990" max="9990" width="9.42578125" style="14" bestFit="1" customWidth="1"/>
    <col min="9991" max="9991" width="29.85546875" style="14" bestFit="1" customWidth="1"/>
    <col min="9992" max="10232" width="16.140625" style="14"/>
    <col min="10233" max="10233" width="23.140625" style="14" bestFit="1" customWidth="1"/>
    <col min="10234" max="10234" width="10" style="14" bestFit="1" customWidth="1"/>
    <col min="10235" max="10235" width="10.42578125" style="14" bestFit="1" customWidth="1"/>
    <col min="10236" max="10236" width="42.5703125" style="14" bestFit="1" customWidth="1"/>
    <col min="10237" max="10237" width="9.85546875" style="14" bestFit="1" customWidth="1"/>
    <col min="10238" max="10238" width="83.5703125" style="14" bestFit="1" customWidth="1"/>
    <col min="10239" max="10240" width="41.42578125" style="14" customWidth="1"/>
    <col min="10241" max="10241" width="116.42578125" style="14" customWidth="1"/>
    <col min="10242" max="10242" width="44.140625" style="14" bestFit="1" customWidth="1"/>
    <col min="10243" max="10243" width="4.140625" style="14" bestFit="1" customWidth="1"/>
    <col min="10244" max="10244" width="10.42578125" style="14" bestFit="1" customWidth="1"/>
    <col min="10245" max="10245" width="30.42578125" style="14" bestFit="1" customWidth="1"/>
    <col min="10246" max="10246" width="9.42578125" style="14" bestFit="1" customWidth="1"/>
    <col min="10247" max="10247" width="29.85546875" style="14" bestFit="1" customWidth="1"/>
    <col min="10248" max="10488" width="16.140625" style="14"/>
    <col min="10489" max="10489" width="23.140625" style="14" bestFit="1" customWidth="1"/>
    <col min="10490" max="10490" width="10" style="14" bestFit="1" customWidth="1"/>
    <col min="10491" max="10491" width="10.42578125" style="14" bestFit="1" customWidth="1"/>
    <col min="10492" max="10492" width="42.5703125" style="14" bestFit="1" customWidth="1"/>
    <col min="10493" max="10493" width="9.85546875" style="14" bestFit="1" customWidth="1"/>
    <col min="10494" max="10494" width="83.5703125" style="14" bestFit="1" customWidth="1"/>
    <col min="10495" max="10496" width="41.42578125" style="14" customWidth="1"/>
    <col min="10497" max="10497" width="116.42578125" style="14" customWidth="1"/>
    <col min="10498" max="10498" width="44.140625" style="14" bestFit="1" customWidth="1"/>
    <col min="10499" max="10499" width="4.140625" style="14" bestFit="1" customWidth="1"/>
    <col min="10500" max="10500" width="10.42578125" style="14" bestFit="1" customWidth="1"/>
    <col min="10501" max="10501" width="30.42578125" style="14" bestFit="1" customWidth="1"/>
    <col min="10502" max="10502" width="9.42578125" style="14" bestFit="1" customWidth="1"/>
    <col min="10503" max="10503" width="29.85546875" style="14" bestFit="1" customWidth="1"/>
    <col min="10504" max="10744" width="16.140625" style="14"/>
    <col min="10745" max="10745" width="23.140625" style="14" bestFit="1" customWidth="1"/>
    <col min="10746" max="10746" width="10" style="14" bestFit="1" customWidth="1"/>
    <col min="10747" max="10747" width="10.42578125" style="14" bestFit="1" customWidth="1"/>
    <col min="10748" max="10748" width="42.5703125" style="14" bestFit="1" customWidth="1"/>
    <col min="10749" max="10749" width="9.85546875" style="14" bestFit="1" customWidth="1"/>
    <col min="10750" max="10750" width="83.5703125" style="14" bestFit="1" customWidth="1"/>
    <col min="10751" max="10752" width="41.42578125" style="14" customWidth="1"/>
    <col min="10753" max="10753" width="116.42578125" style="14" customWidth="1"/>
    <col min="10754" max="10754" width="44.140625" style="14" bestFit="1" customWidth="1"/>
    <col min="10755" max="10755" width="4.140625" style="14" bestFit="1" customWidth="1"/>
    <col min="10756" max="10756" width="10.42578125" style="14" bestFit="1" customWidth="1"/>
    <col min="10757" max="10757" width="30.42578125" style="14" bestFit="1" customWidth="1"/>
    <col min="10758" max="10758" width="9.42578125" style="14" bestFit="1" customWidth="1"/>
    <col min="10759" max="10759" width="29.85546875" style="14" bestFit="1" customWidth="1"/>
    <col min="10760" max="11000" width="16.140625" style="14"/>
    <col min="11001" max="11001" width="23.140625" style="14" bestFit="1" customWidth="1"/>
    <col min="11002" max="11002" width="10" style="14" bestFit="1" customWidth="1"/>
    <col min="11003" max="11003" width="10.42578125" style="14" bestFit="1" customWidth="1"/>
    <col min="11004" max="11004" width="42.5703125" style="14" bestFit="1" customWidth="1"/>
    <col min="11005" max="11005" width="9.85546875" style="14" bestFit="1" customWidth="1"/>
    <col min="11006" max="11006" width="83.5703125" style="14" bestFit="1" customWidth="1"/>
    <col min="11007" max="11008" width="41.42578125" style="14" customWidth="1"/>
    <col min="11009" max="11009" width="116.42578125" style="14" customWidth="1"/>
    <col min="11010" max="11010" width="44.140625" style="14" bestFit="1" customWidth="1"/>
    <col min="11011" max="11011" width="4.140625" style="14" bestFit="1" customWidth="1"/>
    <col min="11012" max="11012" width="10.42578125" style="14" bestFit="1" customWidth="1"/>
    <col min="11013" max="11013" width="30.42578125" style="14" bestFit="1" customWidth="1"/>
    <col min="11014" max="11014" width="9.42578125" style="14" bestFit="1" customWidth="1"/>
    <col min="11015" max="11015" width="29.85546875" style="14" bestFit="1" customWidth="1"/>
    <col min="11016" max="11256" width="16.140625" style="14"/>
    <col min="11257" max="11257" width="23.140625" style="14" bestFit="1" customWidth="1"/>
    <col min="11258" max="11258" width="10" style="14" bestFit="1" customWidth="1"/>
    <col min="11259" max="11259" width="10.42578125" style="14" bestFit="1" customWidth="1"/>
    <col min="11260" max="11260" width="42.5703125" style="14" bestFit="1" customWidth="1"/>
    <col min="11261" max="11261" width="9.85546875" style="14" bestFit="1" customWidth="1"/>
    <col min="11262" max="11262" width="83.5703125" style="14" bestFit="1" customWidth="1"/>
    <col min="11263" max="11264" width="41.42578125" style="14" customWidth="1"/>
    <col min="11265" max="11265" width="116.42578125" style="14" customWidth="1"/>
    <col min="11266" max="11266" width="44.140625" style="14" bestFit="1" customWidth="1"/>
    <col min="11267" max="11267" width="4.140625" style="14" bestFit="1" customWidth="1"/>
    <col min="11268" max="11268" width="10.42578125" style="14" bestFit="1" customWidth="1"/>
    <col min="11269" max="11269" width="30.42578125" style="14" bestFit="1" customWidth="1"/>
    <col min="11270" max="11270" width="9.42578125" style="14" bestFit="1" customWidth="1"/>
    <col min="11271" max="11271" width="29.85546875" style="14" bestFit="1" customWidth="1"/>
    <col min="11272" max="11512" width="16.140625" style="14"/>
    <col min="11513" max="11513" width="23.140625" style="14" bestFit="1" customWidth="1"/>
    <col min="11514" max="11514" width="10" style="14" bestFit="1" customWidth="1"/>
    <col min="11515" max="11515" width="10.42578125" style="14" bestFit="1" customWidth="1"/>
    <col min="11516" max="11516" width="42.5703125" style="14" bestFit="1" customWidth="1"/>
    <col min="11517" max="11517" width="9.85546875" style="14" bestFit="1" customWidth="1"/>
    <col min="11518" max="11518" width="83.5703125" style="14" bestFit="1" customWidth="1"/>
    <col min="11519" max="11520" width="41.42578125" style="14" customWidth="1"/>
    <col min="11521" max="11521" width="116.42578125" style="14" customWidth="1"/>
    <col min="11522" max="11522" width="44.140625" style="14" bestFit="1" customWidth="1"/>
    <col min="11523" max="11523" width="4.140625" style="14" bestFit="1" customWidth="1"/>
    <col min="11524" max="11524" width="10.42578125" style="14" bestFit="1" customWidth="1"/>
    <col min="11525" max="11525" width="30.42578125" style="14" bestFit="1" customWidth="1"/>
    <col min="11526" max="11526" width="9.42578125" style="14" bestFit="1" customWidth="1"/>
    <col min="11527" max="11527" width="29.85546875" style="14" bestFit="1" customWidth="1"/>
    <col min="11528" max="11768" width="16.140625" style="14"/>
    <col min="11769" max="11769" width="23.140625" style="14" bestFit="1" customWidth="1"/>
    <col min="11770" max="11770" width="10" style="14" bestFit="1" customWidth="1"/>
    <col min="11771" max="11771" width="10.42578125" style="14" bestFit="1" customWidth="1"/>
    <col min="11772" max="11772" width="42.5703125" style="14" bestFit="1" customWidth="1"/>
    <col min="11773" max="11773" width="9.85546875" style="14" bestFit="1" customWidth="1"/>
    <col min="11774" max="11774" width="83.5703125" style="14" bestFit="1" customWidth="1"/>
    <col min="11775" max="11776" width="41.42578125" style="14" customWidth="1"/>
    <col min="11777" max="11777" width="116.42578125" style="14" customWidth="1"/>
    <col min="11778" max="11778" width="44.140625" style="14" bestFit="1" customWidth="1"/>
    <col min="11779" max="11779" width="4.140625" style="14" bestFit="1" customWidth="1"/>
    <col min="11780" max="11780" width="10.42578125" style="14" bestFit="1" customWidth="1"/>
    <col min="11781" max="11781" width="30.42578125" style="14" bestFit="1" customWidth="1"/>
    <col min="11782" max="11782" width="9.42578125" style="14" bestFit="1" customWidth="1"/>
    <col min="11783" max="11783" width="29.85546875" style="14" bestFit="1" customWidth="1"/>
    <col min="11784" max="12024" width="16.140625" style="14"/>
    <col min="12025" max="12025" width="23.140625" style="14" bestFit="1" customWidth="1"/>
    <col min="12026" max="12026" width="10" style="14" bestFit="1" customWidth="1"/>
    <col min="12027" max="12027" width="10.42578125" style="14" bestFit="1" customWidth="1"/>
    <col min="12028" max="12028" width="42.5703125" style="14" bestFit="1" customWidth="1"/>
    <col min="12029" max="12029" width="9.85546875" style="14" bestFit="1" customWidth="1"/>
    <col min="12030" max="12030" width="83.5703125" style="14" bestFit="1" customWidth="1"/>
    <col min="12031" max="12032" width="41.42578125" style="14" customWidth="1"/>
    <col min="12033" max="12033" width="116.42578125" style="14" customWidth="1"/>
    <col min="12034" max="12034" width="44.140625" style="14" bestFit="1" customWidth="1"/>
    <col min="12035" max="12035" width="4.140625" style="14" bestFit="1" customWidth="1"/>
    <col min="12036" max="12036" width="10.42578125" style="14" bestFit="1" customWidth="1"/>
    <col min="12037" max="12037" width="30.42578125" style="14" bestFit="1" customWidth="1"/>
    <col min="12038" max="12038" width="9.42578125" style="14" bestFit="1" customWidth="1"/>
    <col min="12039" max="12039" width="29.85546875" style="14" bestFit="1" customWidth="1"/>
    <col min="12040" max="12280" width="16.140625" style="14"/>
    <col min="12281" max="12281" width="23.140625" style="14" bestFit="1" customWidth="1"/>
    <col min="12282" max="12282" width="10" style="14" bestFit="1" customWidth="1"/>
    <col min="12283" max="12283" width="10.42578125" style="14" bestFit="1" customWidth="1"/>
    <col min="12284" max="12284" width="42.5703125" style="14" bestFit="1" customWidth="1"/>
    <col min="12285" max="12285" width="9.85546875" style="14" bestFit="1" customWidth="1"/>
    <col min="12286" max="12286" width="83.5703125" style="14" bestFit="1" customWidth="1"/>
    <col min="12287" max="12288" width="41.42578125" style="14" customWidth="1"/>
    <col min="12289" max="12289" width="116.42578125" style="14" customWidth="1"/>
    <col min="12290" max="12290" width="44.140625" style="14" bestFit="1" customWidth="1"/>
    <col min="12291" max="12291" width="4.140625" style="14" bestFit="1" customWidth="1"/>
    <col min="12292" max="12292" width="10.42578125" style="14" bestFit="1" customWidth="1"/>
    <col min="12293" max="12293" width="30.42578125" style="14" bestFit="1" customWidth="1"/>
    <col min="12294" max="12294" width="9.42578125" style="14" bestFit="1" customWidth="1"/>
    <col min="12295" max="12295" width="29.85546875" style="14" bestFit="1" customWidth="1"/>
    <col min="12296" max="12536" width="16.140625" style="14"/>
    <col min="12537" max="12537" width="23.140625" style="14" bestFit="1" customWidth="1"/>
    <col min="12538" max="12538" width="10" style="14" bestFit="1" customWidth="1"/>
    <col min="12539" max="12539" width="10.42578125" style="14" bestFit="1" customWidth="1"/>
    <col min="12540" max="12540" width="42.5703125" style="14" bestFit="1" customWidth="1"/>
    <col min="12541" max="12541" width="9.85546875" style="14" bestFit="1" customWidth="1"/>
    <col min="12542" max="12542" width="83.5703125" style="14" bestFit="1" customWidth="1"/>
    <col min="12543" max="12544" width="41.42578125" style="14" customWidth="1"/>
    <col min="12545" max="12545" width="116.42578125" style="14" customWidth="1"/>
    <col min="12546" max="12546" width="44.140625" style="14" bestFit="1" customWidth="1"/>
    <col min="12547" max="12547" width="4.140625" style="14" bestFit="1" customWidth="1"/>
    <col min="12548" max="12548" width="10.42578125" style="14" bestFit="1" customWidth="1"/>
    <col min="12549" max="12549" width="30.42578125" style="14" bestFit="1" customWidth="1"/>
    <col min="12550" max="12550" width="9.42578125" style="14" bestFit="1" customWidth="1"/>
    <col min="12551" max="12551" width="29.85546875" style="14" bestFit="1" customWidth="1"/>
    <col min="12552" max="12792" width="16.140625" style="14"/>
    <col min="12793" max="12793" width="23.140625" style="14" bestFit="1" customWidth="1"/>
    <col min="12794" max="12794" width="10" style="14" bestFit="1" customWidth="1"/>
    <col min="12795" max="12795" width="10.42578125" style="14" bestFit="1" customWidth="1"/>
    <col min="12796" max="12796" width="42.5703125" style="14" bestFit="1" customWidth="1"/>
    <col min="12797" max="12797" width="9.85546875" style="14" bestFit="1" customWidth="1"/>
    <col min="12798" max="12798" width="83.5703125" style="14" bestFit="1" customWidth="1"/>
    <col min="12799" max="12800" width="41.42578125" style="14" customWidth="1"/>
    <col min="12801" max="12801" width="116.42578125" style="14" customWidth="1"/>
    <col min="12802" max="12802" width="44.140625" style="14" bestFit="1" customWidth="1"/>
    <col min="12803" max="12803" width="4.140625" style="14" bestFit="1" customWidth="1"/>
    <col min="12804" max="12804" width="10.42578125" style="14" bestFit="1" customWidth="1"/>
    <col min="12805" max="12805" width="30.42578125" style="14" bestFit="1" customWidth="1"/>
    <col min="12806" max="12806" width="9.42578125" style="14" bestFit="1" customWidth="1"/>
    <col min="12807" max="12807" width="29.85546875" style="14" bestFit="1" customWidth="1"/>
    <col min="12808" max="13048" width="16.140625" style="14"/>
    <col min="13049" max="13049" width="23.140625" style="14" bestFit="1" customWidth="1"/>
    <col min="13050" max="13050" width="10" style="14" bestFit="1" customWidth="1"/>
    <col min="13051" max="13051" width="10.42578125" style="14" bestFit="1" customWidth="1"/>
    <col min="13052" max="13052" width="42.5703125" style="14" bestFit="1" customWidth="1"/>
    <col min="13053" max="13053" width="9.85546875" style="14" bestFit="1" customWidth="1"/>
    <col min="13054" max="13054" width="83.5703125" style="14" bestFit="1" customWidth="1"/>
    <col min="13055" max="13056" width="41.42578125" style="14" customWidth="1"/>
    <col min="13057" max="13057" width="116.42578125" style="14" customWidth="1"/>
    <col min="13058" max="13058" width="44.140625" style="14" bestFit="1" customWidth="1"/>
    <col min="13059" max="13059" width="4.140625" style="14" bestFit="1" customWidth="1"/>
    <col min="13060" max="13060" width="10.42578125" style="14" bestFit="1" customWidth="1"/>
    <col min="13061" max="13061" width="30.42578125" style="14" bestFit="1" customWidth="1"/>
    <col min="13062" max="13062" width="9.42578125" style="14" bestFit="1" customWidth="1"/>
    <col min="13063" max="13063" width="29.85546875" style="14" bestFit="1" customWidth="1"/>
    <col min="13064" max="13304" width="16.140625" style="14"/>
    <col min="13305" max="13305" width="23.140625" style="14" bestFit="1" customWidth="1"/>
    <col min="13306" max="13306" width="10" style="14" bestFit="1" customWidth="1"/>
    <col min="13307" max="13307" width="10.42578125" style="14" bestFit="1" customWidth="1"/>
    <col min="13308" max="13308" width="42.5703125" style="14" bestFit="1" customWidth="1"/>
    <col min="13309" max="13309" width="9.85546875" style="14" bestFit="1" customWidth="1"/>
    <col min="13310" max="13310" width="83.5703125" style="14" bestFit="1" customWidth="1"/>
    <col min="13311" max="13312" width="41.42578125" style="14" customWidth="1"/>
    <col min="13313" max="13313" width="116.42578125" style="14" customWidth="1"/>
    <col min="13314" max="13314" width="44.140625" style="14" bestFit="1" customWidth="1"/>
    <col min="13315" max="13315" width="4.140625" style="14" bestFit="1" customWidth="1"/>
    <col min="13316" max="13316" width="10.42578125" style="14" bestFit="1" customWidth="1"/>
    <col min="13317" max="13317" width="30.42578125" style="14" bestFit="1" customWidth="1"/>
    <col min="13318" max="13318" width="9.42578125" style="14" bestFit="1" customWidth="1"/>
    <col min="13319" max="13319" width="29.85546875" style="14" bestFit="1" customWidth="1"/>
    <col min="13320" max="13560" width="16.140625" style="14"/>
    <col min="13561" max="13561" width="23.140625" style="14" bestFit="1" customWidth="1"/>
    <col min="13562" max="13562" width="10" style="14" bestFit="1" customWidth="1"/>
    <col min="13563" max="13563" width="10.42578125" style="14" bestFit="1" customWidth="1"/>
    <col min="13564" max="13564" width="42.5703125" style="14" bestFit="1" customWidth="1"/>
    <col min="13565" max="13565" width="9.85546875" style="14" bestFit="1" customWidth="1"/>
    <col min="13566" max="13566" width="83.5703125" style="14" bestFit="1" customWidth="1"/>
    <col min="13567" max="13568" width="41.42578125" style="14" customWidth="1"/>
    <col min="13569" max="13569" width="116.42578125" style="14" customWidth="1"/>
    <col min="13570" max="13570" width="44.140625" style="14" bestFit="1" customWidth="1"/>
    <col min="13571" max="13571" width="4.140625" style="14" bestFit="1" customWidth="1"/>
    <col min="13572" max="13572" width="10.42578125" style="14" bestFit="1" customWidth="1"/>
    <col min="13573" max="13573" width="30.42578125" style="14" bestFit="1" customWidth="1"/>
    <col min="13574" max="13574" width="9.42578125" style="14" bestFit="1" customWidth="1"/>
    <col min="13575" max="13575" width="29.85546875" style="14" bestFit="1" customWidth="1"/>
    <col min="13576" max="13816" width="16.140625" style="14"/>
    <col min="13817" max="13817" width="23.140625" style="14" bestFit="1" customWidth="1"/>
    <col min="13818" max="13818" width="10" style="14" bestFit="1" customWidth="1"/>
    <col min="13819" max="13819" width="10.42578125" style="14" bestFit="1" customWidth="1"/>
    <col min="13820" max="13820" width="42.5703125" style="14" bestFit="1" customWidth="1"/>
    <col min="13821" max="13821" width="9.85546875" style="14" bestFit="1" customWidth="1"/>
    <col min="13822" max="13822" width="83.5703125" style="14" bestFit="1" customWidth="1"/>
    <col min="13823" max="13824" width="41.42578125" style="14" customWidth="1"/>
    <col min="13825" max="13825" width="116.42578125" style="14" customWidth="1"/>
    <col min="13826" max="13826" width="44.140625" style="14" bestFit="1" customWidth="1"/>
    <col min="13827" max="13827" width="4.140625" style="14" bestFit="1" customWidth="1"/>
    <col min="13828" max="13828" width="10.42578125" style="14" bestFit="1" customWidth="1"/>
    <col min="13829" max="13829" width="30.42578125" style="14" bestFit="1" customWidth="1"/>
    <col min="13830" max="13830" width="9.42578125" style="14" bestFit="1" customWidth="1"/>
    <col min="13831" max="13831" width="29.85546875" style="14" bestFit="1" customWidth="1"/>
    <col min="13832" max="14072" width="16.140625" style="14"/>
    <col min="14073" max="14073" width="23.140625" style="14" bestFit="1" customWidth="1"/>
    <col min="14074" max="14074" width="10" style="14" bestFit="1" customWidth="1"/>
    <col min="14075" max="14075" width="10.42578125" style="14" bestFit="1" customWidth="1"/>
    <col min="14076" max="14076" width="42.5703125" style="14" bestFit="1" customWidth="1"/>
    <col min="14077" max="14077" width="9.85546875" style="14" bestFit="1" customWidth="1"/>
    <col min="14078" max="14078" width="83.5703125" style="14" bestFit="1" customWidth="1"/>
    <col min="14079" max="14080" width="41.42578125" style="14" customWidth="1"/>
    <col min="14081" max="14081" width="116.42578125" style="14" customWidth="1"/>
    <col min="14082" max="14082" width="44.140625" style="14" bestFit="1" customWidth="1"/>
    <col min="14083" max="14083" width="4.140625" style="14" bestFit="1" customWidth="1"/>
    <col min="14084" max="14084" width="10.42578125" style="14" bestFit="1" customWidth="1"/>
    <col min="14085" max="14085" width="30.42578125" style="14" bestFit="1" customWidth="1"/>
    <col min="14086" max="14086" width="9.42578125" style="14" bestFit="1" customWidth="1"/>
    <col min="14087" max="14087" width="29.85546875" style="14" bestFit="1" customWidth="1"/>
    <col min="14088" max="14328" width="16.140625" style="14"/>
    <col min="14329" max="14329" width="23.140625" style="14" bestFit="1" customWidth="1"/>
    <col min="14330" max="14330" width="10" style="14" bestFit="1" customWidth="1"/>
    <col min="14331" max="14331" width="10.42578125" style="14" bestFit="1" customWidth="1"/>
    <col min="14332" max="14332" width="42.5703125" style="14" bestFit="1" customWidth="1"/>
    <col min="14333" max="14333" width="9.85546875" style="14" bestFit="1" customWidth="1"/>
    <col min="14334" max="14334" width="83.5703125" style="14" bestFit="1" customWidth="1"/>
    <col min="14335" max="14336" width="41.42578125" style="14" customWidth="1"/>
    <col min="14337" max="14337" width="116.42578125" style="14" customWidth="1"/>
    <col min="14338" max="14338" width="44.140625" style="14" bestFit="1" customWidth="1"/>
    <col min="14339" max="14339" width="4.140625" style="14" bestFit="1" customWidth="1"/>
    <col min="14340" max="14340" width="10.42578125" style="14" bestFit="1" customWidth="1"/>
    <col min="14341" max="14341" width="30.42578125" style="14" bestFit="1" customWidth="1"/>
    <col min="14342" max="14342" width="9.42578125" style="14" bestFit="1" customWidth="1"/>
    <col min="14343" max="14343" width="29.85546875" style="14" bestFit="1" customWidth="1"/>
    <col min="14344" max="14584" width="16.140625" style="14"/>
    <col min="14585" max="14585" width="23.140625" style="14" bestFit="1" customWidth="1"/>
    <col min="14586" max="14586" width="10" style="14" bestFit="1" customWidth="1"/>
    <col min="14587" max="14587" width="10.42578125" style="14" bestFit="1" customWidth="1"/>
    <col min="14588" max="14588" width="42.5703125" style="14" bestFit="1" customWidth="1"/>
    <col min="14589" max="14589" width="9.85546875" style="14" bestFit="1" customWidth="1"/>
    <col min="14590" max="14590" width="83.5703125" style="14" bestFit="1" customWidth="1"/>
    <col min="14591" max="14592" width="41.42578125" style="14" customWidth="1"/>
    <col min="14593" max="14593" width="116.42578125" style="14" customWidth="1"/>
    <col min="14594" max="14594" width="44.140625" style="14" bestFit="1" customWidth="1"/>
    <col min="14595" max="14595" width="4.140625" style="14" bestFit="1" customWidth="1"/>
    <col min="14596" max="14596" width="10.42578125" style="14" bestFit="1" customWidth="1"/>
    <col min="14597" max="14597" width="30.42578125" style="14" bestFit="1" customWidth="1"/>
    <col min="14598" max="14598" width="9.42578125" style="14" bestFit="1" customWidth="1"/>
    <col min="14599" max="14599" width="29.85546875" style="14" bestFit="1" customWidth="1"/>
    <col min="14600" max="14840" width="16.140625" style="14"/>
    <col min="14841" max="14841" width="23.140625" style="14" bestFit="1" customWidth="1"/>
    <col min="14842" max="14842" width="10" style="14" bestFit="1" customWidth="1"/>
    <col min="14843" max="14843" width="10.42578125" style="14" bestFit="1" customWidth="1"/>
    <col min="14844" max="14844" width="42.5703125" style="14" bestFit="1" customWidth="1"/>
    <col min="14845" max="14845" width="9.85546875" style="14" bestFit="1" customWidth="1"/>
    <col min="14846" max="14846" width="83.5703125" style="14" bestFit="1" customWidth="1"/>
    <col min="14847" max="14848" width="41.42578125" style="14" customWidth="1"/>
    <col min="14849" max="14849" width="116.42578125" style="14" customWidth="1"/>
    <col min="14850" max="14850" width="44.140625" style="14" bestFit="1" customWidth="1"/>
    <col min="14851" max="14851" width="4.140625" style="14" bestFit="1" customWidth="1"/>
    <col min="14852" max="14852" width="10.42578125" style="14" bestFit="1" customWidth="1"/>
    <col min="14853" max="14853" width="30.42578125" style="14" bestFit="1" customWidth="1"/>
    <col min="14854" max="14854" width="9.42578125" style="14" bestFit="1" customWidth="1"/>
    <col min="14855" max="14855" width="29.85546875" style="14" bestFit="1" customWidth="1"/>
    <col min="14856" max="15096" width="16.140625" style="14"/>
    <col min="15097" max="15097" width="23.140625" style="14" bestFit="1" customWidth="1"/>
    <col min="15098" max="15098" width="10" style="14" bestFit="1" customWidth="1"/>
    <col min="15099" max="15099" width="10.42578125" style="14" bestFit="1" customWidth="1"/>
    <col min="15100" max="15100" width="42.5703125" style="14" bestFit="1" customWidth="1"/>
    <col min="15101" max="15101" width="9.85546875" style="14" bestFit="1" customWidth="1"/>
    <col min="15102" max="15102" width="83.5703125" style="14" bestFit="1" customWidth="1"/>
    <col min="15103" max="15104" width="41.42578125" style="14" customWidth="1"/>
    <col min="15105" max="15105" width="116.42578125" style="14" customWidth="1"/>
    <col min="15106" max="15106" width="44.140625" style="14" bestFit="1" customWidth="1"/>
    <col min="15107" max="15107" width="4.140625" style="14" bestFit="1" customWidth="1"/>
    <col min="15108" max="15108" width="10.42578125" style="14" bestFit="1" customWidth="1"/>
    <col min="15109" max="15109" width="30.42578125" style="14" bestFit="1" customWidth="1"/>
    <col min="15110" max="15110" width="9.42578125" style="14" bestFit="1" customWidth="1"/>
    <col min="15111" max="15111" width="29.85546875" style="14" bestFit="1" customWidth="1"/>
    <col min="15112" max="15352" width="16.140625" style="14"/>
    <col min="15353" max="15353" width="23.140625" style="14" bestFit="1" customWidth="1"/>
    <col min="15354" max="15354" width="10" style="14" bestFit="1" customWidth="1"/>
    <col min="15355" max="15355" width="10.42578125" style="14" bestFit="1" customWidth="1"/>
    <col min="15356" max="15356" width="42.5703125" style="14" bestFit="1" customWidth="1"/>
    <col min="15357" max="15357" width="9.85546875" style="14" bestFit="1" customWidth="1"/>
    <col min="15358" max="15358" width="83.5703125" style="14" bestFit="1" customWidth="1"/>
    <col min="15359" max="15360" width="41.42578125" style="14" customWidth="1"/>
    <col min="15361" max="15361" width="116.42578125" style="14" customWidth="1"/>
    <col min="15362" max="15362" width="44.140625" style="14" bestFit="1" customWidth="1"/>
    <col min="15363" max="15363" width="4.140625" style="14" bestFit="1" customWidth="1"/>
    <col min="15364" max="15364" width="10.42578125" style="14" bestFit="1" customWidth="1"/>
    <col min="15365" max="15365" width="30.42578125" style="14" bestFit="1" customWidth="1"/>
    <col min="15366" max="15366" width="9.42578125" style="14" bestFit="1" customWidth="1"/>
    <col min="15367" max="15367" width="29.85546875" style="14" bestFit="1" customWidth="1"/>
    <col min="15368" max="15608" width="16.140625" style="14"/>
    <col min="15609" max="15609" width="23.140625" style="14" bestFit="1" customWidth="1"/>
    <col min="15610" max="15610" width="10" style="14" bestFit="1" customWidth="1"/>
    <col min="15611" max="15611" width="10.42578125" style="14" bestFit="1" customWidth="1"/>
    <col min="15612" max="15612" width="42.5703125" style="14" bestFit="1" customWidth="1"/>
    <col min="15613" max="15613" width="9.85546875" style="14" bestFit="1" customWidth="1"/>
    <col min="15614" max="15614" width="83.5703125" style="14" bestFit="1" customWidth="1"/>
    <col min="15615" max="15616" width="41.42578125" style="14" customWidth="1"/>
    <col min="15617" max="15617" width="116.42578125" style="14" customWidth="1"/>
    <col min="15618" max="15618" width="44.140625" style="14" bestFit="1" customWidth="1"/>
    <col min="15619" max="15619" width="4.140625" style="14" bestFit="1" customWidth="1"/>
    <col min="15620" max="15620" width="10.42578125" style="14" bestFit="1" customWidth="1"/>
    <col min="15621" max="15621" width="30.42578125" style="14" bestFit="1" customWidth="1"/>
    <col min="15622" max="15622" width="9.42578125" style="14" bestFit="1" customWidth="1"/>
    <col min="15623" max="15623" width="29.85546875" style="14" bestFit="1" customWidth="1"/>
    <col min="15624" max="15864" width="16.140625" style="14"/>
    <col min="15865" max="15865" width="23.140625" style="14" bestFit="1" customWidth="1"/>
    <col min="15866" max="15866" width="10" style="14" bestFit="1" customWidth="1"/>
    <col min="15867" max="15867" width="10.42578125" style="14" bestFit="1" customWidth="1"/>
    <col min="15868" max="15868" width="42.5703125" style="14" bestFit="1" customWidth="1"/>
    <col min="15869" max="15869" width="9.85546875" style="14" bestFit="1" customWidth="1"/>
    <col min="15870" max="15870" width="83.5703125" style="14" bestFit="1" customWidth="1"/>
    <col min="15871" max="15872" width="41.42578125" style="14" customWidth="1"/>
    <col min="15873" max="15873" width="116.42578125" style="14" customWidth="1"/>
    <col min="15874" max="15874" width="44.140625" style="14" bestFit="1" customWidth="1"/>
    <col min="15875" max="15875" width="4.140625" style="14" bestFit="1" customWidth="1"/>
    <col min="15876" max="15876" width="10.42578125" style="14" bestFit="1" customWidth="1"/>
    <col min="15877" max="15877" width="30.42578125" style="14" bestFit="1" customWidth="1"/>
    <col min="15878" max="15878" width="9.42578125" style="14" bestFit="1" customWidth="1"/>
    <col min="15879" max="15879" width="29.85546875" style="14" bestFit="1" customWidth="1"/>
    <col min="15880" max="16120" width="16.140625" style="14"/>
    <col min="16121" max="16121" width="23.140625" style="14" bestFit="1" customWidth="1"/>
    <col min="16122" max="16122" width="10" style="14" bestFit="1" customWidth="1"/>
    <col min="16123" max="16123" width="10.42578125" style="14" bestFit="1" customWidth="1"/>
    <col min="16124" max="16124" width="42.5703125" style="14" bestFit="1" customWidth="1"/>
    <col min="16125" max="16125" width="9.85546875" style="14" bestFit="1" customWidth="1"/>
    <col min="16126" max="16126" width="83.5703125" style="14" bestFit="1" customWidth="1"/>
    <col min="16127" max="16128" width="41.42578125" style="14" customWidth="1"/>
    <col min="16129" max="16129" width="116.42578125" style="14" customWidth="1"/>
    <col min="16130" max="16130" width="44.140625" style="14" bestFit="1" customWidth="1"/>
    <col min="16131" max="16131" width="4.140625" style="14" bestFit="1" customWidth="1"/>
    <col min="16132" max="16132" width="10.42578125" style="14" bestFit="1" customWidth="1"/>
    <col min="16133" max="16133" width="30.42578125" style="14" bestFit="1" customWidth="1"/>
    <col min="16134" max="16134" width="9.42578125" style="14" bestFit="1" customWidth="1"/>
    <col min="16135" max="16135" width="29.85546875" style="14" bestFit="1" customWidth="1"/>
    <col min="16136" max="16384" width="16.140625" style="14"/>
  </cols>
  <sheetData>
    <row r="1" spans="1:17" ht="33" customHeight="1" x14ac:dyDescent="0.25">
      <c r="A1" s="56" t="s">
        <v>0</v>
      </c>
      <c r="B1" s="56" t="s">
        <v>1146</v>
      </c>
      <c r="C1" s="12" t="s">
        <v>1149</v>
      </c>
      <c r="D1" s="56" t="s">
        <v>1195</v>
      </c>
      <c r="E1" s="56" t="s">
        <v>1172</v>
      </c>
      <c r="F1" s="12" t="s">
        <v>31</v>
      </c>
      <c r="G1" s="11" t="s">
        <v>996</v>
      </c>
      <c r="H1" s="11" t="s">
        <v>1013</v>
      </c>
      <c r="I1" s="13" t="s">
        <v>32</v>
      </c>
      <c r="J1" s="12" t="s">
        <v>33</v>
      </c>
      <c r="K1" s="11" t="s">
        <v>34</v>
      </c>
      <c r="L1" s="11" t="s">
        <v>35</v>
      </c>
      <c r="M1" s="12" t="s">
        <v>36</v>
      </c>
      <c r="N1" s="12" t="s">
        <v>37</v>
      </c>
      <c r="O1" s="12" t="s">
        <v>28</v>
      </c>
      <c r="P1" s="12" t="s">
        <v>1116</v>
      </c>
      <c r="Q1" s="12" t="s">
        <v>1222</v>
      </c>
    </row>
    <row r="2" spans="1:17" ht="15" customHeight="1" x14ac:dyDescent="0.2">
      <c r="A2" s="55" t="s">
        <v>1124</v>
      </c>
      <c r="B2" s="55" t="s">
        <v>1147</v>
      </c>
      <c r="C2" s="59" t="s">
        <v>1150</v>
      </c>
      <c r="D2" s="55" t="s">
        <v>1196</v>
      </c>
      <c r="E2" s="59" t="s">
        <v>1173</v>
      </c>
      <c r="F2" s="17"/>
      <c r="G2" s="15" t="s">
        <v>997</v>
      </c>
      <c r="H2" s="15" t="s">
        <v>38</v>
      </c>
      <c r="I2" s="15" t="s">
        <v>1001</v>
      </c>
      <c r="J2" s="18" t="s">
        <v>39</v>
      </c>
      <c r="K2" s="15" t="s">
        <v>40</v>
      </c>
      <c r="L2" s="15" t="s">
        <v>41</v>
      </c>
      <c r="M2" s="16" t="s">
        <v>42</v>
      </c>
      <c r="N2" s="14" t="s">
        <v>43</v>
      </c>
      <c r="O2" s="14" t="s">
        <v>44</v>
      </c>
      <c r="P2" s="14" t="s">
        <v>1121</v>
      </c>
      <c r="Q2" s="14" t="s">
        <v>1223</v>
      </c>
    </row>
    <row r="3" spans="1:17" ht="15" customHeight="1" x14ac:dyDescent="0.2">
      <c r="A3" s="55" t="s">
        <v>1125</v>
      </c>
      <c r="B3" s="55" t="s">
        <v>1147</v>
      </c>
      <c r="C3" s="59" t="s">
        <v>1151</v>
      </c>
      <c r="D3" s="55" t="s">
        <v>1197</v>
      </c>
      <c r="E3" s="59" t="s">
        <v>1174</v>
      </c>
      <c r="F3" s="17"/>
      <c r="G3" s="15" t="s">
        <v>998</v>
      </c>
      <c r="H3" s="15" t="s">
        <v>38</v>
      </c>
      <c r="I3" s="15" t="s">
        <v>1002</v>
      </c>
      <c r="J3" s="18" t="s">
        <v>45</v>
      </c>
      <c r="K3" s="15" t="s">
        <v>46</v>
      </c>
      <c r="L3" s="15" t="s">
        <v>47</v>
      </c>
      <c r="M3" s="16" t="s">
        <v>48</v>
      </c>
      <c r="N3" s="14" t="s">
        <v>49</v>
      </c>
      <c r="O3" s="14" t="s">
        <v>50</v>
      </c>
      <c r="P3" s="14" t="s">
        <v>1122</v>
      </c>
      <c r="Q3" s="14" t="s">
        <v>1224</v>
      </c>
    </row>
    <row r="4" spans="1:17" ht="28.5" customHeight="1" x14ac:dyDescent="0.2">
      <c r="A4" s="55" t="s">
        <v>1126</v>
      </c>
      <c r="B4" s="55" t="s">
        <v>1147</v>
      </c>
      <c r="C4" s="59" t="s">
        <v>1152</v>
      </c>
      <c r="D4" s="55" t="s">
        <v>1198</v>
      </c>
      <c r="E4" s="59" t="s">
        <v>1175</v>
      </c>
      <c r="F4" s="17"/>
      <c r="G4" s="15" t="s">
        <v>999</v>
      </c>
      <c r="H4" s="15" t="s">
        <v>38</v>
      </c>
      <c r="I4" s="15" t="s">
        <v>1003</v>
      </c>
      <c r="J4" s="18" t="s">
        <v>51</v>
      </c>
      <c r="K4" s="15" t="s">
        <v>1105</v>
      </c>
      <c r="L4" s="15"/>
      <c r="M4" s="16" t="s">
        <v>55</v>
      </c>
      <c r="N4" s="14" t="s">
        <v>52</v>
      </c>
      <c r="P4" s="14" t="s">
        <v>50</v>
      </c>
    </row>
    <row r="5" spans="1:17" ht="33" customHeight="1" x14ac:dyDescent="0.2">
      <c r="A5" s="55" t="s">
        <v>1127</v>
      </c>
      <c r="B5" s="55" t="s">
        <v>1147</v>
      </c>
      <c r="C5" s="59" t="s">
        <v>1153</v>
      </c>
      <c r="D5" s="55" t="s">
        <v>1199</v>
      </c>
      <c r="E5" s="59" t="s">
        <v>1176</v>
      </c>
      <c r="F5" s="17"/>
      <c r="G5" s="15" t="s">
        <v>1012</v>
      </c>
      <c r="H5" s="15" t="s">
        <v>38</v>
      </c>
      <c r="I5" s="15" t="s">
        <v>1004</v>
      </c>
      <c r="J5" s="18" t="s">
        <v>53</v>
      </c>
      <c r="K5" s="15"/>
      <c r="L5" s="15"/>
      <c r="M5" s="16" t="s">
        <v>1123</v>
      </c>
    </row>
    <row r="6" spans="1:17" ht="15" customHeight="1" x14ac:dyDescent="0.2">
      <c r="A6" s="55" t="s">
        <v>1128</v>
      </c>
      <c r="B6" s="55" t="s">
        <v>1147</v>
      </c>
      <c r="C6" s="59" t="s">
        <v>1154</v>
      </c>
      <c r="D6" s="55" t="s">
        <v>1200</v>
      </c>
      <c r="E6" s="59" t="s">
        <v>1177</v>
      </c>
      <c r="F6" s="17"/>
      <c r="G6" s="15" t="s">
        <v>1000</v>
      </c>
      <c r="H6" s="15" t="s">
        <v>38</v>
      </c>
      <c r="I6" s="31" t="s">
        <v>1005</v>
      </c>
      <c r="J6" s="18" t="s">
        <v>54</v>
      </c>
      <c r="K6" s="15"/>
      <c r="L6" s="15"/>
      <c r="M6" s="16"/>
    </row>
    <row r="7" spans="1:17" ht="32.1" customHeight="1" x14ac:dyDescent="0.2">
      <c r="A7" s="55" t="s">
        <v>1129</v>
      </c>
      <c r="B7" s="55" t="s">
        <v>1147</v>
      </c>
      <c r="C7" s="59" t="s">
        <v>1155</v>
      </c>
      <c r="D7" s="55" t="s">
        <v>1201</v>
      </c>
      <c r="E7" s="59" t="s">
        <v>1178</v>
      </c>
      <c r="F7" s="17"/>
      <c r="G7" s="15"/>
      <c r="H7" s="15" t="s">
        <v>38</v>
      </c>
      <c r="I7" s="15" t="s">
        <v>1006</v>
      </c>
      <c r="J7" s="18" t="s">
        <v>56</v>
      </c>
      <c r="K7" s="15"/>
      <c r="L7" s="15"/>
      <c r="M7" s="16"/>
    </row>
    <row r="8" spans="1:17" ht="31.5" customHeight="1" x14ac:dyDescent="0.2">
      <c r="A8" s="55" t="s">
        <v>1130</v>
      </c>
      <c r="B8" s="55" t="s">
        <v>1147</v>
      </c>
      <c r="C8" s="59" t="s">
        <v>1156</v>
      </c>
      <c r="D8" s="55" t="s">
        <v>1202</v>
      </c>
      <c r="E8" s="59" t="s">
        <v>1179</v>
      </c>
      <c r="F8" s="17"/>
      <c r="G8" s="15"/>
      <c r="H8" s="15" t="s">
        <v>38</v>
      </c>
      <c r="I8" s="15" t="s">
        <v>1007</v>
      </c>
      <c r="J8" s="18" t="s">
        <v>57</v>
      </c>
      <c r="K8" s="15"/>
      <c r="L8" s="15"/>
      <c r="M8" s="16"/>
    </row>
    <row r="9" spans="1:17" ht="31.5" customHeight="1" x14ac:dyDescent="0.2">
      <c r="A9" s="55" t="s">
        <v>1131</v>
      </c>
      <c r="B9" s="55" t="s">
        <v>1147</v>
      </c>
      <c r="C9" s="59" t="s">
        <v>1157</v>
      </c>
      <c r="D9" s="55" t="s">
        <v>1203</v>
      </c>
      <c r="E9" s="59" t="s">
        <v>1180</v>
      </c>
      <c r="F9" s="17"/>
      <c r="G9" s="15"/>
      <c r="H9" s="15" t="s">
        <v>38</v>
      </c>
      <c r="I9" s="15" t="s">
        <v>1022</v>
      </c>
      <c r="J9" s="18" t="s">
        <v>59</v>
      </c>
      <c r="K9" s="15"/>
      <c r="L9" s="15"/>
      <c r="M9" s="16"/>
    </row>
    <row r="10" spans="1:17" ht="15" customHeight="1" x14ac:dyDescent="0.2">
      <c r="A10" s="55" t="s">
        <v>1132</v>
      </c>
      <c r="B10" s="55" t="s">
        <v>1147</v>
      </c>
      <c r="C10" s="59" t="s">
        <v>1158</v>
      </c>
      <c r="D10" s="55" t="s">
        <v>1204</v>
      </c>
      <c r="E10" s="59" t="s">
        <v>1181</v>
      </c>
      <c r="F10" s="17"/>
      <c r="G10" s="15"/>
      <c r="H10" s="15" t="s">
        <v>58</v>
      </c>
      <c r="I10" s="15" t="s">
        <v>1008</v>
      </c>
      <c r="J10" s="18" t="s">
        <v>60</v>
      </c>
      <c r="K10" s="15"/>
      <c r="L10" s="15"/>
      <c r="M10" s="16"/>
    </row>
    <row r="11" spans="1:17" ht="15" customHeight="1" x14ac:dyDescent="0.2">
      <c r="A11" s="55" t="s">
        <v>1133</v>
      </c>
      <c r="B11" s="55" t="s">
        <v>1147</v>
      </c>
      <c r="C11" s="59" t="s">
        <v>1159</v>
      </c>
      <c r="D11" s="55" t="s">
        <v>1205</v>
      </c>
      <c r="E11" s="59" t="s">
        <v>1182</v>
      </c>
      <c r="F11" s="17"/>
      <c r="G11" s="15"/>
      <c r="H11" s="15" t="s">
        <v>58</v>
      </c>
      <c r="I11" s="15" t="s">
        <v>1009</v>
      </c>
      <c r="J11" s="18" t="s">
        <v>61</v>
      </c>
      <c r="K11" s="15"/>
      <c r="L11" s="15"/>
      <c r="M11" s="16"/>
    </row>
    <row r="12" spans="1:17" ht="15" customHeight="1" x14ac:dyDescent="0.2">
      <c r="A12" s="55" t="s">
        <v>1134</v>
      </c>
      <c r="B12" s="55" t="s">
        <v>1147</v>
      </c>
      <c r="C12" s="59" t="s">
        <v>1160</v>
      </c>
      <c r="D12" s="55" t="s">
        <v>1206</v>
      </c>
      <c r="E12" s="59" t="s">
        <v>1183</v>
      </c>
      <c r="F12" s="17"/>
      <c r="G12" s="15"/>
      <c r="H12" s="15" t="s">
        <v>58</v>
      </c>
      <c r="I12" s="15" t="s">
        <v>1010</v>
      </c>
      <c r="J12" s="18" t="s">
        <v>62</v>
      </c>
      <c r="K12" s="15"/>
      <c r="L12" s="15"/>
      <c r="M12" s="16"/>
    </row>
    <row r="13" spans="1:17" ht="15" customHeight="1" x14ac:dyDescent="0.2">
      <c r="A13" s="55" t="s">
        <v>1135</v>
      </c>
      <c r="B13" s="55" t="s">
        <v>1148</v>
      </c>
      <c r="C13" s="59" t="s">
        <v>1161</v>
      </c>
      <c r="D13" s="55" t="s">
        <v>1207</v>
      </c>
      <c r="E13" s="59" t="s">
        <v>1184</v>
      </c>
      <c r="F13" s="17"/>
      <c r="G13" s="15"/>
      <c r="H13" s="15" t="s">
        <v>58</v>
      </c>
      <c r="I13" s="15" t="s">
        <v>1011</v>
      </c>
      <c r="J13" s="18" t="s">
        <v>64</v>
      </c>
      <c r="K13" s="15"/>
      <c r="L13" s="15"/>
      <c r="M13" s="15"/>
    </row>
    <row r="14" spans="1:17" ht="15" customHeight="1" x14ac:dyDescent="0.2">
      <c r="A14" s="55" t="s">
        <v>1136</v>
      </c>
      <c r="B14" s="55" t="s">
        <v>1147</v>
      </c>
      <c r="C14" s="59" t="s">
        <v>1162</v>
      </c>
      <c r="D14" s="55" t="s">
        <v>1208</v>
      </c>
      <c r="E14" s="59" t="s">
        <v>1185</v>
      </c>
      <c r="F14" s="16"/>
      <c r="G14" s="15"/>
      <c r="H14" s="15" t="s">
        <v>58</v>
      </c>
      <c r="I14" s="15" t="s">
        <v>1023</v>
      </c>
      <c r="J14" s="18" t="s">
        <v>65</v>
      </c>
      <c r="K14" s="15"/>
      <c r="L14" s="15"/>
      <c r="M14" s="15"/>
    </row>
    <row r="15" spans="1:17" ht="15" customHeight="1" x14ac:dyDescent="0.2">
      <c r="A15" s="55" t="s">
        <v>1137</v>
      </c>
      <c r="B15" s="55" t="s">
        <v>1147</v>
      </c>
      <c r="C15" s="59" t="s">
        <v>1163</v>
      </c>
      <c r="D15" s="55" t="s">
        <v>1209</v>
      </c>
      <c r="E15" s="59" t="s">
        <v>1186</v>
      </c>
      <c r="F15" s="16"/>
      <c r="G15" s="15"/>
      <c r="H15" s="15" t="s">
        <v>63</v>
      </c>
      <c r="I15" s="15" t="s">
        <v>1014</v>
      </c>
      <c r="J15" s="18" t="s">
        <v>66</v>
      </c>
      <c r="K15" s="15"/>
      <c r="L15" s="15"/>
      <c r="M15" s="15"/>
    </row>
    <row r="16" spans="1:17" ht="15" customHeight="1" x14ac:dyDescent="0.2">
      <c r="A16" s="55" t="s">
        <v>1138</v>
      </c>
      <c r="B16" s="55" t="s">
        <v>1147</v>
      </c>
      <c r="C16" s="59" t="s">
        <v>1164</v>
      </c>
      <c r="D16" s="55" t="s">
        <v>1210</v>
      </c>
      <c r="E16" s="59" t="s">
        <v>1187</v>
      </c>
      <c r="F16" s="16"/>
      <c r="G16" s="15"/>
      <c r="H16" s="15" t="s">
        <v>63</v>
      </c>
      <c r="I16" s="15" t="s">
        <v>1015</v>
      </c>
      <c r="J16" s="18" t="s">
        <v>67</v>
      </c>
      <c r="K16" s="15"/>
      <c r="L16" s="15"/>
      <c r="M16" s="15"/>
    </row>
    <row r="17" spans="1:13" ht="15" customHeight="1" x14ac:dyDescent="0.2">
      <c r="A17" s="55" t="s">
        <v>1139</v>
      </c>
      <c r="B17" s="55" t="s">
        <v>1148</v>
      </c>
      <c r="C17" s="59" t="s">
        <v>1165</v>
      </c>
      <c r="D17" s="55" t="s">
        <v>1211</v>
      </c>
      <c r="E17" s="59" t="s">
        <v>1188</v>
      </c>
      <c r="F17" s="16"/>
      <c r="G17" s="15"/>
      <c r="H17" s="15" t="s">
        <v>63</v>
      </c>
      <c r="I17" s="15" t="s">
        <v>1016</v>
      </c>
      <c r="J17" s="18" t="s">
        <v>68</v>
      </c>
      <c r="K17" s="15"/>
      <c r="L17" s="15"/>
      <c r="M17" s="15"/>
    </row>
    <row r="18" spans="1:13" ht="15" customHeight="1" x14ac:dyDescent="0.2">
      <c r="A18" s="55" t="s">
        <v>1140</v>
      </c>
      <c r="B18" s="55" t="s">
        <v>1147</v>
      </c>
      <c r="C18" s="59" t="s">
        <v>1166</v>
      </c>
      <c r="D18" s="55" t="s">
        <v>1212</v>
      </c>
      <c r="E18" s="59" t="s">
        <v>1189</v>
      </c>
      <c r="F18" s="16"/>
      <c r="G18" s="15"/>
      <c r="H18" s="15" t="s">
        <v>63</v>
      </c>
      <c r="I18" s="15" t="s">
        <v>1017</v>
      </c>
      <c r="J18" s="18" t="s">
        <v>69</v>
      </c>
      <c r="K18" s="15"/>
      <c r="L18" s="15"/>
      <c r="M18" s="15"/>
    </row>
    <row r="19" spans="1:13" ht="15" customHeight="1" x14ac:dyDescent="0.2">
      <c r="A19" s="55" t="s">
        <v>1141</v>
      </c>
      <c r="B19" s="55" t="s">
        <v>1147</v>
      </c>
      <c r="C19" s="59" t="s">
        <v>1167</v>
      </c>
      <c r="D19" s="55" t="s">
        <v>1213</v>
      </c>
      <c r="E19" s="59" t="s">
        <v>1190</v>
      </c>
      <c r="F19" s="16"/>
      <c r="G19" s="15"/>
      <c r="H19" s="15" t="s">
        <v>63</v>
      </c>
      <c r="I19" s="15" t="s">
        <v>1018</v>
      </c>
      <c r="J19" s="18" t="s">
        <v>70</v>
      </c>
      <c r="K19" s="15"/>
      <c r="L19" s="15"/>
      <c r="M19" s="15"/>
    </row>
    <row r="20" spans="1:13" ht="15" customHeight="1" x14ac:dyDescent="0.2">
      <c r="A20" s="55" t="s">
        <v>1142</v>
      </c>
      <c r="B20" s="55" t="s">
        <v>1147</v>
      </c>
      <c r="C20" s="59" t="s">
        <v>1168</v>
      </c>
      <c r="D20" s="55" t="s">
        <v>1214</v>
      </c>
      <c r="E20" s="59" t="s">
        <v>1191</v>
      </c>
      <c r="F20" s="16"/>
      <c r="G20" s="15"/>
      <c r="H20" s="15" t="s">
        <v>63</v>
      </c>
      <c r="I20" s="15" t="s">
        <v>1019</v>
      </c>
      <c r="J20" s="18" t="s">
        <v>71</v>
      </c>
      <c r="K20" s="15"/>
      <c r="L20" s="15"/>
      <c r="M20" s="15"/>
    </row>
    <row r="21" spans="1:13" ht="15" customHeight="1" x14ac:dyDescent="0.2">
      <c r="A21" s="55" t="s">
        <v>1143</v>
      </c>
      <c r="B21" s="55" t="s">
        <v>1147</v>
      </c>
      <c r="C21" s="59" t="s">
        <v>1169</v>
      </c>
      <c r="D21" s="55" t="s">
        <v>1215</v>
      </c>
      <c r="E21" s="59" t="s">
        <v>1192</v>
      </c>
      <c r="F21" s="16"/>
      <c r="G21" s="15"/>
      <c r="H21" s="15" t="s">
        <v>63</v>
      </c>
      <c r="I21" s="15" t="s">
        <v>1020</v>
      </c>
      <c r="J21" s="18" t="s">
        <v>73</v>
      </c>
      <c r="K21" s="15"/>
      <c r="L21" s="15"/>
      <c r="M21" s="15"/>
    </row>
    <row r="22" spans="1:13" ht="15" customHeight="1" x14ac:dyDescent="0.2">
      <c r="A22" s="55" t="s">
        <v>1144</v>
      </c>
      <c r="B22" s="55" t="s">
        <v>1147</v>
      </c>
      <c r="C22" s="59" t="s">
        <v>1170</v>
      </c>
      <c r="D22" s="55" t="s">
        <v>1216</v>
      </c>
      <c r="E22" s="59" t="s">
        <v>1193</v>
      </c>
      <c r="F22" s="16"/>
      <c r="G22" s="15"/>
      <c r="H22" s="15" t="s">
        <v>63</v>
      </c>
      <c r="I22" s="15" t="s">
        <v>1021</v>
      </c>
      <c r="J22" s="18" t="s">
        <v>74</v>
      </c>
      <c r="K22" s="15"/>
      <c r="L22" s="15"/>
      <c r="M22" s="15"/>
    </row>
    <row r="23" spans="1:13" ht="15" customHeight="1" x14ac:dyDescent="0.2">
      <c r="A23" s="55" t="s">
        <v>1145</v>
      </c>
      <c r="B23" s="55" t="s">
        <v>1147</v>
      </c>
      <c r="C23" s="59" t="s">
        <v>1171</v>
      </c>
      <c r="D23" s="55" t="s">
        <v>1217</v>
      </c>
      <c r="E23" s="59" t="s">
        <v>1194</v>
      </c>
      <c r="F23" s="16"/>
      <c r="G23" s="15"/>
      <c r="H23" s="15" t="s">
        <v>63</v>
      </c>
      <c r="I23" s="15" t="s">
        <v>1024</v>
      </c>
      <c r="J23" s="18" t="s">
        <v>1226</v>
      </c>
      <c r="K23" s="15"/>
      <c r="L23" s="15"/>
      <c r="M23" s="15"/>
    </row>
    <row r="24" spans="1:13" ht="15" customHeight="1" x14ac:dyDescent="0.2">
      <c r="A24" s="55"/>
      <c r="B24" s="55"/>
      <c r="C24" s="15"/>
      <c r="D24" s="55"/>
      <c r="E24" s="55"/>
      <c r="F24" s="16"/>
      <c r="G24" s="15"/>
      <c r="H24" s="15" t="s">
        <v>46</v>
      </c>
      <c r="I24" s="15" t="s">
        <v>1025</v>
      </c>
      <c r="J24" s="18" t="s">
        <v>1227</v>
      </c>
      <c r="K24" s="15"/>
      <c r="L24" s="15"/>
      <c r="M24" s="15"/>
    </row>
    <row r="25" spans="1:13" ht="15" customHeight="1" x14ac:dyDescent="0.2">
      <c r="A25" s="57"/>
      <c r="B25" s="57"/>
      <c r="C25" s="16"/>
      <c r="D25" s="57"/>
      <c r="E25" s="57"/>
      <c r="F25" s="16"/>
      <c r="G25" s="15"/>
      <c r="H25" s="15" t="s">
        <v>46</v>
      </c>
      <c r="I25" s="15" t="s">
        <v>1026</v>
      </c>
      <c r="J25" s="18" t="s">
        <v>1228</v>
      </c>
      <c r="K25" s="15"/>
      <c r="L25" s="15"/>
      <c r="M25" s="15"/>
    </row>
    <row r="26" spans="1:13" ht="15" customHeight="1" x14ac:dyDescent="0.2">
      <c r="A26" s="57"/>
      <c r="B26" s="57"/>
      <c r="C26" s="16"/>
      <c r="D26" s="57"/>
      <c r="E26" s="57"/>
      <c r="F26" s="16"/>
      <c r="G26" s="15"/>
      <c r="H26" s="15" t="s">
        <v>46</v>
      </c>
      <c r="I26" s="15" t="s">
        <v>1027</v>
      </c>
      <c r="J26" s="18" t="s">
        <v>1229</v>
      </c>
      <c r="K26" s="15"/>
      <c r="L26" s="15"/>
      <c r="M26" s="15"/>
    </row>
    <row r="27" spans="1:13" ht="15" customHeight="1" x14ac:dyDescent="0.2">
      <c r="A27" s="57"/>
      <c r="B27" s="57"/>
      <c r="C27" s="16"/>
      <c r="D27" s="57"/>
      <c r="E27" s="57"/>
      <c r="F27" s="16"/>
      <c r="G27" s="15"/>
      <c r="H27" s="15" t="s">
        <v>46</v>
      </c>
      <c r="I27" s="15" t="s">
        <v>1028</v>
      </c>
      <c r="J27" s="18" t="s">
        <v>1230</v>
      </c>
      <c r="K27" s="15"/>
      <c r="L27" s="15"/>
      <c r="M27" s="15"/>
    </row>
    <row r="28" spans="1:13" ht="15" customHeight="1" x14ac:dyDescent="0.2">
      <c r="A28" s="57"/>
      <c r="B28" s="57"/>
      <c r="C28" s="16"/>
      <c r="D28" s="57"/>
      <c r="E28" s="57"/>
      <c r="F28" s="15"/>
      <c r="G28" s="15"/>
      <c r="H28" s="15" t="s">
        <v>72</v>
      </c>
      <c r="I28" s="15" t="s">
        <v>1029</v>
      </c>
      <c r="J28" s="18" t="s">
        <v>75</v>
      </c>
      <c r="K28" s="15"/>
      <c r="L28" s="15"/>
      <c r="M28" s="15"/>
    </row>
    <row r="29" spans="1:13" ht="15" customHeight="1" thickBot="1" x14ac:dyDescent="0.25">
      <c r="A29" s="57"/>
      <c r="B29" s="57"/>
      <c r="C29" s="16"/>
      <c r="D29" s="57"/>
      <c r="E29" s="57"/>
      <c r="F29" s="15"/>
      <c r="G29" s="15"/>
      <c r="H29" s="15" t="s">
        <v>72</v>
      </c>
      <c r="I29" s="15" t="s">
        <v>1030</v>
      </c>
      <c r="J29" s="18" t="s">
        <v>76</v>
      </c>
      <c r="K29" s="15"/>
      <c r="L29" s="15"/>
      <c r="M29" s="15"/>
    </row>
    <row r="30" spans="1:13" ht="15" customHeight="1" thickBot="1" x14ac:dyDescent="0.3">
      <c r="A30" s="57"/>
      <c r="B30" s="225" t="s">
        <v>1096</v>
      </c>
      <c r="C30" s="226"/>
      <c r="D30" s="226"/>
      <c r="E30" s="226"/>
      <c r="F30" s="226"/>
      <c r="G30" s="227"/>
      <c r="H30" s="15"/>
      <c r="I30" s="15"/>
      <c r="J30" s="18" t="s">
        <v>77</v>
      </c>
      <c r="K30" s="15"/>
      <c r="L30" s="15"/>
      <c r="M30" s="15"/>
    </row>
    <row r="31" spans="1:13" ht="15" customHeight="1" x14ac:dyDescent="0.2">
      <c r="A31" s="57"/>
      <c r="B31" s="165" t="s">
        <v>1035</v>
      </c>
      <c r="C31" s="228" t="s">
        <v>1036</v>
      </c>
      <c r="D31" s="229"/>
      <c r="E31" s="234" t="s">
        <v>1097</v>
      </c>
      <c r="F31" s="234" t="s">
        <v>1098</v>
      </c>
      <c r="G31" s="237" t="s">
        <v>1099</v>
      </c>
      <c r="H31" s="15"/>
      <c r="I31" s="15"/>
      <c r="J31" s="18" t="s">
        <v>78</v>
      </c>
      <c r="K31" s="15"/>
      <c r="L31" s="15"/>
      <c r="M31" s="15"/>
    </row>
    <row r="32" spans="1:13" ht="15" customHeight="1" x14ac:dyDescent="0.2">
      <c r="A32" s="57"/>
      <c r="B32" s="166"/>
      <c r="C32" s="230"/>
      <c r="D32" s="231"/>
      <c r="E32" s="235"/>
      <c r="F32" s="235"/>
      <c r="G32" s="238"/>
      <c r="H32" s="15"/>
      <c r="I32" s="15"/>
      <c r="J32" s="18" t="s">
        <v>79</v>
      </c>
      <c r="K32" s="15"/>
      <c r="L32" s="15"/>
      <c r="M32" s="15"/>
    </row>
    <row r="33" spans="1:13" ht="15" customHeight="1" x14ac:dyDescent="0.2">
      <c r="A33" s="57"/>
      <c r="B33" s="167"/>
      <c r="C33" s="232"/>
      <c r="D33" s="233"/>
      <c r="E33" s="236"/>
      <c r="F33" s="236"/>
      <c r="G33" s="239"/>
      <c r="H33" s="15"/>
      <c r="J33" s="18" t="s">
        <v>80</v>
      </c>
      <c r="K33" s="15"/>
      <c r="L33" s="15"/>
      <c r="M33" s="15"/>
    </row>
    <row r="34" spans="1:13" ht="42.6" customHeight="1" x14ac:dyDescent="0.2">
      <c r="A34" s="57"/>
      <c r="B34" s="44" t="s">
        <v>1100</v>
      </c>
      <c r="C34" s="221" t="s">
        <v>1101</v>
      </c>
      <c r="D34" s="222"/>
      <c r="E34" s="34"/>
      <c r="F34" s="34"/>
      <c r="G34" s="40" t="e">
        <f>AVERAGE(E34:F34)</f>
        <v>#DIV/0!</v>
      </c>
      <c r="H34" s="15"/>
      <c r="I34" s="15"/>
      <c r="J34" s="18" t="s">
        <v>81</v>
      </c>
      <c r="K34" s="15"/>
      <c r="L34" s="15"/>
      <c r="M34" s="15"/>
    </row>
    <row r="35" spans="1:13" ht="53.45" customHeight="1" thickBot="1" x14ac:dyDescent="0.25">
      <c r="A35" s="57"/>
      <c r="B35" s="45" t="s">
        <v>1102</v>
      </c>
      <c r="C35" s="223" t="s">
        <v>1103</v>
      </c>
      <c r="D35" s="224"/>
      <c r="E35" s="41"/>
      <c r="F35" s="41"/>
      <c r="G35" s="42" t="e">
        <f>AVERAGE(E35:F35)</f>
        <v>#DIV/0!</v>
      </c>
      <c r="H35" s="15"/>
      <c r="I35" s="15"/>
      <c r="J35" s="18" t="s">
        <v>82</v>
      </c>
      <c r="K35" s="15"/>
      <c r="L35" s="15"/>
      <c r="M35" s="15"/>
    </row>
    <row r="36" spans="1:13" ht="15" customHeight="1" x14ac:dyDescent="0.2">
      <c r="A36" s="57"/>
      <c r="B36" s="57"/>
      <c r="C36" s="16"/>
      <c r="D36" s="57"/>
      <c r="E36" s="57"/>
      <c r="F36" s="15"/>
      <c r="G36" s="15"/>
      <c r="H36" s="15"/>
      <c r="I36" s="15"/>
      <c r="J36" s="18" t="s">
        <v>83</v>
      </c>
      <c r="K36" s="15"/>
      <c r="L36" s="15"/>
      <c r="M36" s="15"/>
    </row>
    <row r="37" spans="1:13" ht="15" customHeight="1" x14ac:dyDescent="0.2">
      <c r="A37" s="57"/>
      <c r="B37" s="57"/>
      <c r="C37" s="16"/>
      <c r="D37" s="57"/>
      <c r="E37" s="57"/>
      <c r="F37" s="15"/>
      <c r="G37" s="15"/>
      <c r="H37" s="15"/>
      <c r="I37" s="15"/>
      <c r="J37" s="18" t="s">
        <v>84</v>
      </c>
      <c r="K37" s="15"/>
      <c r="L37" s="15"/>
      <c r="M37" s="15"/>
    </row>
    <row r="38" spans="1:13" ht="15" customHeight="1" x14ac:dyDescent="0.2">
      <c r="A38" s="57"/>
      <c r="B38" s="57"/>
      <c r="C38" s="16"/>
      <c r="D38" s="57"/>
      <c r="E38" s="57"/>
      <c r="F38" s="15"/>
      <c r="G38" s="15"/>
      <c r="H38" s="15"/>
      <c r="I38" s="15"/>
      <c r="J38" s="18" t="s">
        <v>85</v>
      </c>
      <c r="K38" s="15"/>
      <c r="L38" s="15"/>
      <c r="M38" s="15"/>
    </row>
    <row r="39" spans="1:13" ht="15" customHeight="1" x14ac:dyDescent="0.2">
      <c r="A39" s="57"/>
      <c r="B39" s="57"/>
      <c r="C39" s="16"/>
      <c r="D39" s="57"/>
      <c r="E39" s="57"/>
      <c r="F39" s="15"/>
      <c r="G39" s="15"/>
      <c r="H39" s="15"/>
      <c r="I39" s="15"/>
      <c r="J39" s="18" t="s">
        <v>86</v>
      </c>
      <c r="K39" s="15"/>
      <c r="L39" s="15"/>
      <c r="M39" s="15"/>
    </row>
    <row r="40" spans="1:13" ht="15" customHeight="1" x14ac:dyDescent="0.2">
      <c r="A40" s="57"/>
      <c r="B40" s="57"/>
      <c r="C40" s="16"/>
      <c r="D40" s="57"/>
      <c r="E40" s="57"/>
      <c r="F40" s="15"/>
      <c r="G40" s="15"/>
      <c r="H40" s="15"/>
      <c r="I40" s="15"/>
      <c r="J40" s="18" t="s">
        <v>87</v>
      </c>
      <c r="K40" s="15"/>
      <c r="L40" s="15"/>
      <c r="M40" s="15"/>
    </row>
    <row r="41" spans="1:13" x14ac:dyDescent="0.2">
      <c r="A41" s="57"/>
      <c r="B41" s="57"/>
      <c r="C41" s="16"/>
      <c r="D41" s="57"/>
      <c r="E41" s="57"/>
      <c r="F41" s="15"/>
      <c r="G41" s="15"/>
      <c r="H41" s="15"/>
      <c r="I41" s="15"/>
      <c r="J41" s="18" t="s">
        <v>88</v>
      </c>
      <c r="K41" s="15"/>
      <c r="L41" s="15"/>
      <c r="M41" s="15"/>
    </row>
    <row r="42" spans="1:13" x14ac:dyDescent="0.2">
      <c r="A42" s="57"/>
      <c r="B42" s="57"/>
      <c r="C42" s="16"/>
      <c r="D42" s="57"/>
      <c r="E42" s="57"/>
      <c r="F42" s="15"/>
      <c r="G42" s="15"/>
      <c r="H42" s="15"/>
      <c r="I42" s="15"/>
      <c r="J42" s="18" t="s">
        <v>89</v>
      </c>
      <c r="K42" s="15"/>
      <c r="L42" s="15"/>
      <c r="M42" s="15"/>
    </row>
    <row r="43" spans="1:13" x14ac:dyDescent="0.2">
      <c r="A43" s="57"/>
      <c r="B43" s="57"/>
      <c r="C43" s="16"/>
      <c r="D43" s="57"/>
      <c r="E43" s="57"/>
      <c r="F43" s="15"/>
      <c r="G43" s="15"/>
      <c r="H43" s="15"/>
      <c r="I43" s="15"/>
      <c r="J43" s="18" t="s">
        <v>90</v>
      </c>
      <c r="K43" s="15"/>
      <c r="L43" s="15"/>
      <c r="M43" s="15"/>
    </row>
    <row r="44" spans="1:13" x14ac:dyDescent="0.2">
      <c r="A44" s="57"/>
      <c r="B44" s="57"/>
      <c r="C44" s="16"/>
      <c r="D44" s="57"/>
      <c r="E44" s="57"/>
      <c r="F44" s="15"/>
      <c r="G44" s="15"/>
      <c r="H44" s="15"/>
      <c r="I44" s="15"/>
      <c r="J44" s="18" t="s">
        <v>91</v>
      </c>
      <c r="K44" s="15"/>
      <c r="L44" s="15"/>
      <c r="M44" s="15"/>
    </row>
    <row r="45" spans="1:13" x14ac:dyDescent="0.2">
      <c r="A45" s="57"/>
      <c r="B45" s="57"/>
      <c r="C45" s="16"/>
      <c r="D45" s="57"/>
      <c r="E45" s="57"/>
      <c r="F45" s="15"/>
      <c r="G45" s="15"/>
      <c r="H45" s="15"/>
      <c r="I45" s="15"/>
      <c r="J45" s="18" t="s">
        <v>92</v>
      </c>
      <c r="K45" s="15"/>
      <c r="L45" s="15"/>
      <c r="M45" s="15"/>
    </row>
    <row r="46" spans="1:13" x14ac:dyDescent="0.2">
      <c r="A46" s="57"/>
      <c r="B46" s="57"/>
      <c r="C46" s="16"/>
      <c r="D46" s="57"/>
      <c r="E46" s="57"/>
      <c r="F46" s="15"/>
      <c r="G46" s="15"/>
      <c r="H46" s="15"/>
      <c r="I46" s="15"/>
      <c r="J46" s="18" t="s">
        <v>93</v>
      </c>
      <c r="K46" s="15"/>
      <c r="L46" s="15"/>
      <c r="M46" s="15"/>
    </row>
    <row r="47" spans="1:13" x14ac:dyDescent="0.2">
      <c r="A47" s="57"/>
      <c r="B47" s="57"/>
      <c r="C47" s="16"/>
      <c r="D47" s="57"/>
      <c r="E47" s="57"/>
      <c r="F47" s="15"/>
      <c r="G47" s="15"/>
      <c r="H47" s="15"/>
      <c r="I47" s="15"/>
      <c r="J47" s="18" t="s">
        <v>94</v>
      </c>
      <c r="K47" s="15"/>
      <c r="L47" s="15"/>
      <c r="M47" s="15"/>
    </row>
    <row r="48" spans="1:13" x14ac:dyDescent="0.2">
      <c r="A48" s="57"/>
      <c r="B48" s="57"/>
      <c r="C48" s="16"/>
      <c r="D48" s="57"/>
      <c r="E48" s="57"/>
      <c r="F48" s="15"/>
      <c r="G48" s="15"/>
      <c r="H48" s="15"/>
      <c r="I48" s="15"/>
      <c r="J48" s="18" t="s">
        <v>95</v>
      </c>
      <c r="K48" s="15"/>
      <c r="L48" s="15"/>
      <c r="M48" s="15"/>
    </row>
    <row r="49" spans="1:13" x14ac:dyDescent="0.2">
      <c r="A49" s="57"/>
      <c r="B49" s="57"/>
      <c r="C49" s="16"/>
      <c r="D49" s="57"/>
      <c r="E49" s="57"/>
      <c r="F49" s="15"/>
      <c r="G49" s="15"/>
      <c r="H49" s="15"/>
      <c r="I49" s="15"/>
      <c r="J49" s="18" t="s">
        <v>96</v>
      </c>
      <c r="K49" s="15"/>
      <c r="L49" s="15"/>
      <c r="M49" s="15"/>
    </row>
    <row r="50" spans="1:13" x14ac:dyDescent="0.2">
      <c r="A50" s="57"/>
      <c r="B50" s="57"/>
      <c r="C50" s="16"/>
      <c r="D50" s="57"/>
      <c r="E50" s="57"/>
      <c r="F50" s="15"/>
      <c r="G50" s="15"/>
      <c r="H50" s="15"/>
      <c r="I50" s="15"/>
      <c r="J50" s="18" t="s">
        <v>97</v>
      </c>
      <c r="K50" s="15"/>
      <c r="L50" s="15"/>
      <c r="M50" s="15"/>
    </row>
    <row r="51" spans="1:13" x14ac:dyDescent="0.2">
      <c r="A51" s="57"/>
      <c r="B51" s="57"/>
      <c r="C51" s="16"/>
      <c r="D51" s="57"/>
      <c r="E51" s="57"/>
      <c r="F51" s="15"/>
      <c r="G51" s="15"/>
      <c r="H51" s="15"/>
      <c r="I51" s="15"/>
      <c r="J51" s="18" t="s">
        <v>98</v>
      </c>
      <c r="K51" s="15"/>
      <c r="L51" s="15"/>
      <c r="M51" s="15"/>
    </row>
    <row r="52" spans="1:13" x14ac:dyDescent="0.2">
      <c r="A52" s="57"/>
      <c r="B52" s="57"/>
      <c r="C52" s="16"/>
      <c r="D52" s="57"/>
      <c r="E52" s="57"/>
      <c r="F52" s="15"/>
      <c r="G52" s="15"/>
      <c r="H52" s="15"/>
      <c r="I52" s="15"/>
      <c r="J52" s="18" t="s">
        <v>99</v>
      </c>
      <c r="K52" s="15"/>
      <c r="L52" s="15"/>
      <c r="M52" s="15"/>
    </row>
    <row r="53" spans="1:13" x14ac:dyDescent="0.2">
      <c r="A53" s="57"/>
      <c r="B53" s="57"/>
      <c r="C53" s="16"/>
      <c r="D53" s="57"/>
      <c r="E53" s="57"/>
      <c r="F53" s="15"/>
      <c r="G53" s="15"/>
      <c r="H53" s="15"/>
      <c r="I53" s="15"/>
      <c r="J53" s="18" t="s">
        <v>100</v>
      </c>
      <c r="K53" s="15"/>
      <c r="L53" s="15"/>
      <c r="M53" s="15"/>
    </row>
    <row r="54" spans="1:13" x14ac:dyDescent="0.2">
      <c r="A54" s="57"/>
      <c r="B54" s="57"/>
      <c r="C54" s="16"/>
      <c r="D54" s="57"/>
      <c r="E54" s="57"/>
      <c r="F54" s="15"/>
      <c r="G54" s="15"/>
      <c r="H54" s="15"/>
      <c r="I54" s="15"/>
      <c r="J54" s="18" t="s">
        <v>101</v>
      </c>
      <c r="K54" s="15"/>
      <c r="L54" s="15"/>
      <c r="M54" s="15"/>
    </row>
    <row r="55" spans="1:13" x14ac:dyDescent="0.2">
      <c r="A55" s="57"/>
      <c r="B55" s="57"/>
      <c r="C55" s="16"/>
      <c r="D55" s="57"/>
      <c r="E55" s="57"/>
      <c r="F55" s="15"/>
      <c r="G55" s="15"/>
      <c r="H55" s="15"/>
      <c r="I55" s="15"/>
      <c r="J55" s="18" t="s">
        <v>102</v>
      </c>
      <c r="K55" s="15"/>
      <c r="L55" s="15"/>
      <c r="M55" s="15"/>
    </row>
    <row r="56" spans="1:13" x14ac:dyDescent="0.2">
      <c r="A56" s="57"/>
      <c r="B56" s="57"/>
      <c r="C56" s="16"/>
      <c r="D56" s="57"/>
      <c r="E56" s="57"/>
      <c r="F56" s="15"/>
      <c r="G56" s="15"/>
      <c r="H56" s="15"/>
      <c r="I56" s="15"/>
      <c r="J56" s="18" t="s">
        <v>103</v>
      </c>
      <c r="K56" s="15"/>
      <c r="L56" s="15"/>
      <c r="M56" s="15"/>
    </row>
    <row r="57" spans="1:13" x14ac:dyDescent="0.2">
      <c r="A57" s="57"/>
      <c r="B57" s="57"/>
      <c r="C57" s="16"/>
      <c r="D57" s="57"/>
      <c r="E57" s="57"/>
      <c r="F57" s="15"/>
      <c r="G57" s="15"/>
      <c r="H57" s="15"/>
      <c r="I57" s="15"/>
      <c r="J57" s="18" t="s">
        <v>104</v>
      </c>
      <c r="K57" s="15"/>
      <c r="L57" s="15"/>
      <c r="M57" s="15"/>
    </row>
    <row r="58" spans="1:13" x14ac:dyDescent="0.2">
      <c r="A58" s="57"/>
      <c r="B58" s="57"/>
      <c r="C58" s="16"/>
      <c r="D58" s="57"/>
      <c r="E58" s="57"/>
      <c r="F58" s="15"/>
      <c r="G58" s="15"/>
      <c r="H58" s="15"/>
      <c r="I58" s="15"/>
      <c r="J58" s="18" t="s">
        <v>105</v>
      </c>
      <c r="K58" s="15"/>
      <c r="L58" s="15"/>
      <c r="M58" s="15"/>
    </row>
    <row r="59" spans="1:13" x14ac:dyDescent="0.2">
      <c r="A59" s="57"/>
      <c r="B59" s="57"/>
      <c r="C59" s="16"/>
      <c r="D59" s="57"/>
      <c r="E59" s="57"/>
      <c r="F59" s="15"/>
      <c r="G59" s="15"/>
      <c r="H59" s="15"/>
      <c r="I59" s="15"/>
      <c r="J59" s="18" t="s">
        <v>106</v>
      </c>
      <c r="K59" s="15"/>
      <c r="L59" s="15"/>
      <c r="M59" s="15"/>
    </row>
    <row r="60" spans="1:13" x14ac:dyDescent="0.2">
      <c r="A60" s="57"/>
      <c r="B60" s="57"/>
      <c r="C60" s="16"/>
      <c r="D60" s="57"/>
      <c r="E60" s="57"/>
      <c r="F60" s="15"/>
      <c r="G60" s="15"/>
      <c r="H60" s="15"/>
      <c r="I60" s="15"/>
      <c r="J60" s="18" t="s">
        <v>107</v>
      </c>
      <c r="K60" s="15"/>
      <c r="L60" s="15"/>
      <c r="M60" s="15"/>
    </row>
    <row r="61" spans="1:13" x14ac:dyDescent="0.2">
      <c r="A61" s="57"/>
      <c r="B61" s="57"/>
      <c r="C61" s="16"/>
      <c r="D61" s="57"/>
      <c r="E61" s="57"/>
      <c r="F61" s="15"/>
      <c r="G61" s="15"/>
      <c r="H61" s="15"/>
      <c r="I61" s="15"/>
      <c r="J61" s="18" t="s">
        <v>108</v>
      </c>
      <c r="K61" s="15"/>
      <c r="L61" s="15"/>
      <c r="M61" s="15"/>
    </row>
    <row r="62" spans="1:13" x14ac:dyDescent="0.2">
      <c r="A62" s="57"/>
      <c r="B62" s="57"/>
      <c r="C62" s="16"/>
      <c r="D62" s="57"/>
      <c r="E62" s="57"/>
      <c r="F62" s="15"/>
      <c r="G62" s="15"/>
      <c r="H62" s="15"/>
      <c r="I62" s="15"/>
      <c r="J62" s="18" t="s">
        <v>109</v>
      </c>
      <c r="K62" s="15"/>
      <c r="L62" s="15"/>
      <c r="M62" s="15"/>
    </row>
    <row r="63" spans="1:13" x14ac:dyDescent="0.2">
      <c r="A63" s="57"/>
      <c r="B63" s="57"/>
      <c r="C63" s="16"/>
      <c r="D63" s="57"/>
      <c r="E63" s="57"/>
      <c r="F63" s="15"/>
      <c r="G63" s="15"/>
      <c r="H63" s="15"/>
      <c r="I63" s="15"/>
      <c r="J63" s="18" t="s">
        <v>110</v>
      </c>
      <c r="K63" s="15"/>
      <c r="L63" s="15"/>
      <c r="M63" s="15"/>
    </row>
    <row r="64" spans="1:13" x14ac:dyDescent="0.2">
      <c r="A64" s="57"/>
      <c r="B64" s="57"/>
      <c r="C64" s="16"/>
      <c r="D64" s="57"/>
      <c r="E64" s="57"/>
      <c r="F64" s="15"/>
      <c r="G64" s="15"/>
      <c r="H64" s="15"/>
      <c r="I64" s="15"/>
      <c r="J64" s="18" t="s">
        <v>111</v>
      </c>
      <c r="K64" s="15"/>
      <c r="L64" s="15"/>
      <c r="M64" s="15"/>
    </row>
    <row r="65" spans="1:13" x14ac:dyDescent="0.2">
      <c r="A65" s="57"/>
      <c r="B65" s="57"/>
      <c r="C65" s="16"/>
      <c r="D65" s="57"/>
      <c r="E65" s="57"/>
      <c r="F65" s="15"/>
      <c r="G65" s="15"/>
      <c r="H65" s="15"/>
      <c r="I65" s="15"/>
      <c r="J65" s="18" t="s">
        <v>112</v>
      </c>
      <c r="K65" s="15"/>
      <c r="L65" s="15"/>
      <c r="M65" s="15"/>
    </row>
    <row r="66" spans="1:13" x14ac:dyDescent="0.2">
      <c r="A66" s="55"/>
      <c r="B66" s="55"/>
      <c r="C66" s="15"/>
      <c r="D66" s="55"/>
      <c r="E66" s="55"/>
      <c r="F66" s="15"/>
      <c r="G66" s="15"/>
      <c r="H66" s="15"/>
      <c r="I66" s="15"/>
      <c r="J66" s="18" t="s">
        <v>113</v>
      </c>
      <c r="K66" s="15"/>
      <c r="L66" s="15"/>
      <c r="M66" s="15"/>
    </row>
    <row r="67" spans="1:13" x14ac:dyDescent="0.2">
      <c r="A67" s="55"/>
      <c r="B67" s="55"/>
      <c r="C67" s="15"/>
      <c r="D67" s="55"/>
      <c r="E67" s="55"/>
      <c r="F67" s="15"/>
      <c r="G67" s="15"/>
      <c r="H67" s="15"/>
      <c r="I67" s="15"/>
      <c r="J67" s="18" t="s">
        <v>114</v>
      </c>
      <c r="K67" s="15"/>
      <c r="L67" s="15"/>
      <c r="M67" s="15"/>
    </row>
    <row r="68" spans="1:13" x14ac:dyDescent="0.2">
      <c r="A68" s="55"/>
      <c r="B68" s="55"/>
      <c r="C68" s="15"/>
      <c r="D68" s="55"/>
      <c r="E68" s="55"/>
      <c r="F68" s="15"/>
      <c r="G68" s="15"/>
      <c r="H68" s="15"/>
      <c r="I68" s="15"/>
      <c r="J68" s="18" t="s">
        <v>115</v>
      </c>
      <c r="K68" s="15"/>
      <c r="L68" s="15"/>
      <c r="M68" s="15"/>
    </row>
    <row r="69" spans="1:13" x14ac:dyDescent="0.2">
      <c r="A69" s="55"/>
      <c r="B69" s="55"/>
      <c r="C69" s="15"/>
      <c r="D69" s="55"/>
      <c r="E69" s="55"/>
      <c r="F69" s="15"/>
      <c r="G69" s="15"/>
      <c r="H69" s="15"/>
      <c r="I69" s="15"/>
      <c r="J69" s="18" t="s">
        <v>116</v>
      </c>
      <c r="K69" s="15"/>
      <c r="L69" s="15"/>
      <c r="M69" s="15"/>
    </row>
    <row r="70" spans="1:13" x14ac:dyDescent="0.2">
      <c r="A70" s="55"/>
      <c r="B70" s="55"/>
      <c r="C70" s="15"/>
      <c r="D70" s="55"/>
      <c r="E70" s="55"/>
      <c r="F70" s="15"/>
      <c r="G70" s="15"/>
      <c r="H70" s="15"/>
      <c r="I70" s="15"/>
      <c r="J70" s="18" t="s">
        <v>117</v>
      </c>
      <c r="K70" s="15"/>
      <c r="L70" s="15"/>
      <c r="M70" s="15"/>
    </row>
    <row r="71" spans="1:13" x14ac:dyDescent="0.2">
      <c r="A71" s="55"/>
      <c r="B71" s="55"/>
      <c r="C71" s="15"/>
      <c r="D71" s="55"/>
      <c r="E71" s="55"/>
      <c r="F71" s="15"/>
      <c r="G71" s="15"/>
      <c r="H71" s="15"/>
      <c r="I71" s="15"/>
      <c r="J71" s="18" t="s">
        <v>118</v>
      </c>
      <c r="K71" s="15"/>
      <c r="L71" s="15"/>
      <c r="M71" s="15"/>
    </row>
    <row r="72" spans="1:13" x14ac:dyDescent="0.2">
      <c r="A72" s="55"/>
      <c r="B72" s="55"/>
      <c r="C72" s="15"/>
      <c r="D72" s="55"/>
      <c r="E72" s="55"/>
      <c r="F72" s="15"/>
      <c r="G72" s="15"/>
      <c r="H72" s="15"/>
      <c r="I72" s="15"/>
      <c r="J72" s="18" t="s">
        <v>119</v>
      </c>
      <c r="K72" s="15"/>
      <c r="L72" s="15"/>
      <c r="M72" s="15"/>
    </row>
    <row r="73" spans="1:13" x14ac:dyDescent="0.2">
      <c r="A73" s="55"/>
      <c r="B73" s="55"/>
      <c r="C73" s="15"/>
      <c r="D73" s="55"/>
      <c r="E73" s="55"/>
      <c r="F73" s="15"/>
      <c r="G73" s="15"/>
      <c r="H73" s="15"/>
      <c r="I73" s="15"/>
      <c r="J73" s="18" t="s">
        <v>120</v>
      </c>
      <c r="K73" s="15"/>
      <c r="L73" s="15"/>
      <c r="M73" s="15"/>
    </row>
    <row r="74" spans="1:13" x14ac:dyDescent="0.2">
      <c r="A74" s="55"/>
      <c r="B74" s="55"/>
      <c r="C74" s="15"/>
      <c r="D74" s="55"/>
      <c r="E74" s="55"/>
      <c r="F74" s="15"/>
      <c r="G74" s="15"/>
      <c r="H74" s="15"/>
      <c r="I74" s="15"/>
      <c r="J74" s="18" t="s">
        <v>121</v>
      </c>
      <c r="K74" s="15"/>
      <c r="L74" s="15"/>
      <c r="M74" s="15"/>
    </row>
    <row r="75" spans="1:13" x14ac:dyDescent="0.2">
      <c r="A75" s="55"/>
      <c r="B75" s="55"/>
      <c r="C75" s="15"/>
      <c r="D75" s="55"/>
      <c r="E75" s="55"/>
      <c r="F75" s="15"/>
      <c r="G75" s="15"/>
      <c r="H75" s="15"/>
      <c r="I75" s="15"/>
      <c r="J75" s="18" t="s">
        <v>122</v>
      </c>
      <c r="K75" s="15"/>
      <c r="L75" s="15"/>
      <c r="M75" s="15"/>
    </row>
    <row r="76" spans="1:13" x14ac:dyDescent="0.2">
      <c r="A76" s="55"/>
      <c r="B76" s="55"/>
      <c r="C76" s="15"/>
      <c r="D76" s="55"/>
      <c r="E76" s="55"/>
      <c r="F76" s="15"/>
      <c r="G76" s="15"/>
      <c r="H76" s="15"/>
      <c r="I76" s="15"/>
      <c r="J76" s="18" t="s">
        <v>123</v>
      </c>
      <c r="K76" s="15"/>
      <c r="L76" s="15"/>
      <c r="M76" s="15"/>
    </row>
    <row r="77" spans="1:13" x14ac:dyDescent="0.2">
      <c r="A77" s="55"/>
      <c r="B77" s="55"/>
      <c r="C77" s="15"/>
      <c r="D77" s="55"/>
      <c r="E77" s="55"/>
      <c r="F77" s="15"/>
      <c r="G77" s="15"/>
      <c r="H77" s="15"/>
      <c r="I77" s="15"/>
      <c r="J77" s="18" t="s">
        <v>124</v>
      </c>
      <c r="K77" s="15"/>
      <c r="L77" s="15"/>
      <c r="M77" s="15"/>
    </row>
    <row r="78" spans="1:13" x14ac:dyDescent="0.2">
      <c r="A78" s="55"/>
      <c r="B78" s="55"/>
      <c r="C78" s="15"/>
      <c r="D78" s="55"/>
      <c r="E78" s="55"/>
      <c r="F78" s="15"/>
      <c r="G78" s="15"/>
      <c r="H78" s="15"/>
      <c r="I78" s="15"/>
      <c r="J78" s="18" t="s">
        <v>125</v>
      </c>
      <c r="K78" s="15"/>
      <c r="L78" s="15"/>
      <c r="M78" s="15"/>
    </row>
    <row r="79" spans="1:13" x14ac:dyDescent="0.2">
      <c r="A79" s="55"/>
      <c r="B79" s="55"/>
      <c r="C79" s="15"/>
      <c r="D79" s="55"/>
      <c r="E79" s="55"/>
      <c r="F79" s="15"/>
      <c r="G79" s="15"/>
      <c r="H79" s="15"/>
      <c r="I79" s="15"/>
      <c r="J79" s="18" t="s">
        <v>126</v>
      </c>
      <c r="K79" s="15"/>
      <c r="L79" s="15"/>
      <c r="M79" s="15"/>
    </row>
    <row r="80" spans="1:13" x14ac:dyDescent="0.2">
      <c r="A80" s="55"/>
      <c r="B80" s="55"/>
      <c r="C80" s="15"/>
      <c r="D80" s="55"/>
      <c r="E80" s="55"/>
      <c r="F80" s="15"/>
      <c r="G80" s="15"/>
      <c r="H80" s="15"/>
      <c r="I80" s="15"/>
      <c r="J80" s="18" t="s">
        <v>127</v>
      </c>
      <c r="K80" s="15"/>
      <c r="L80" s="15"/>
      <c r="M80" s="15"/>
    </row>
    <row r="81" spans="1:13" x14ac:dyDescent="0.2">
      <c r="A81" s="55"/>
      <c r="B81" s="55"/>
      <c r="C81" s="15"/>
      <c r="D81" s="55"/>
      <c r="E81" s="55"/>
      <c r="F81" s="15"/>
      <c r="G81" s="15"/>
      <c r="H81" s="15"/>
      <c r="I81" s="15"/>
      <c r="J81" s="18" t="s">
        <v>128</v>
      </c>
      <c r="K81" s="15"/>
      <c r="L81" s="15"/>
      <c r="M81" s="15"/>
    </row>
    <row r="82" spans="1:13" x14ac:dyDescent="0.2">
      <c r="A82" s="55"/>
      <c r="B82" s="55"/>
      <c r="C82" s="15"/>
      <c r="D82" s="55"/>
      <c r="E82" s="55"/>
      <c r="F82" s="15"/>
      <c r="G82" s="15"/>
      <c r="H82" s="15"/>
      <c r="I82" s="15"/>
      <c r="J82" s="18" t="s">
        <v>129</v>
      </c>
      <c r="K82" s="15"/>
      <c r="L82" s="15"/>
      <c r="M82" s="15"/>
    </row>
    <row r="83" spans="1:13" x14ac:dyDescent="0.2">
      <c r="A83" s="55"/>
      <c r="B83" s="55"/>
      <c r="C83" s="15"/>
      <c r="D83" s="55"/>
      <c r="E83" s="55"/>
      <c r="F83" s="15"/>
      <c r="G83" s="15"/>
      <c r="H83" s="15"/>
      <c r="I83" s="15"/>
      <c r="J83" s="18" t="s">
        <v>130</v>
      </c>
      <c r="K83" s="15"/>
      <c r="L83" s="15"/>
      <c r="M83" s="15"/>
    </row>
    <row r="84" spans="1:13" x14ac:dyDescent="0.2">
      <c r="A84" s="55"/>
      <c r="B84" s="55"/>
      <c r="C84" s="15"/>
      <c r="D84" s="55"/>
      <c r="E84" s="55"/>
      <c r="F84" s="15"/>
      <c r="G84" s="15"/>
      <c r="H84" s="15"/>
      <c r="I84" s="15"/>
      <c r="J84" s="18" t="s">
        <v>131</v>
      </c>
      <c r="K84" s="15"/>
      <c r="L84" s="15"/>
      <c r="M84" s="15"/>
    </row>
    <row r="85" spans="1:13" x14ac:dyDescent="0.2">
      <c r="A85" s="55"/>
      <c r="B85" s="55"/>
      <c r="C85" s="15"/>
      <c r="D85" s="55"/>
      <c r="E85" s="55"/>
      <c r="F85" s="15"/>
      <c r="G85" s="15"/>
      <c r="H85" s="15"/>
      <c r="I85" s="15"/>
      <c r="J85" s="18" t="s">
        <v>132</v>
      </c>
      <c r="K85" s="15"/>
      <c r="L85" s="15"/>
      <c r="M85" s="15"/>
    </row>
    <row r="86" spans="1:13" x14ac:dyDescent="0.2">
      <c r="A86" s="55"/>
      <c r="B86" s="55"/>
      <c r="C86" s="15"/>
      <c r="D86" s="55"/>
      <c r="E86" s="55"/>
      <c r="F86" s="15"/>
      <c r="G86" s="15"/>
      <c r="H86" s="15"/>
      <c r="I86" s="15"/>
      <c r="J86" s="18" t="s">
        <v>133</v>
      </c>
      <c r="K86" s="15"/>
      <c r="L86" s="15"/>
      <c r="M86" s="15"/>
    </row>
    <row r="87" spans="1:13" x14ac:dyDescent="0.2">
      <c r="A87" s="55"/>
      <c r="B87" s="55"/>
      <c r="C87" s="15"/>
      <c r="D87" s="55"/>
      <c r="E87" s="55"/>
      <c r="F87" s="15"/>
      <c r="G87" s="15"/>
      <c r="H87" s="15"/>
      <c r="I87" s="15"/>
      <c r="J87" s="18" t="s">
        <v>134</v>
      </c>
      <c r="K87" s="15"/>
      <c r="L87" s="15"/>
      <c r="M87" s="15"/>
    </row>
    <row r="88" spans="1:13" x14ac:dyDescent="0.2">
      <c r="A88" s="55"/>
      <c r="B88" s="55"/>
      <c r="C88" s="15"/>
      <c r="D88" s="55"/>
      <c r="E88" s="55"/>
      <c r="F88" s="15"/>
      <c r="G88" s="15"/>
      <c r="H88" s="15"/>
      <c r="I88" s="15"/>
      <c r="J88" s="18" t="s">
        <v>135</v>
      </c>
      <c r="K88" s="15"/>
      <c r="L88" s="15"/>
      <c r="M88" s="15"/>
    </row>
    <row r="89" spans="1:13" x14ac:dyDescent="0.2">
      <c r="A89" s="55"/>
      <c r="B89" s="55"/>
      <c r="C89" s="15"/>
      <c r="D89" s="55"/>
      <c r="E89" s="55"/>
      <c r="F89" s="15"/>
      <c r="G89" s="15"/>
      <c r="H89" s="15"/>
      <c r="I89" s="15"/>
      <c r="J89" s="18" t="s">
        <v>136</v>
      </c>
      <c r="K89" s="15"/>
      <c r="L89" s="15"/>
      <c r="M89" s="15"/>
    </row>
    <row r="90" spans="1:13" x14ac:dyDescent="0.2">
      <c r="A90" s="55"/>
      <c r="B90" s="55"/>
      <c r="C90" s="15"/>
      <c r="D90" s="55"/>
      <c r="E90" s="55"/>
      <c r="F90" s="15"/>
      <c r="G90" s="15"/>
      <c r="H90" s="15"/>
      <c r="I90" s="15"/>
      <c r="J90" s="18" t="s">
        <v>137</v>
      </c>
      <c r="K90" s="15"/>
      <c r="L90" s="15"/>
      <c r="M90" s="15"/>
    </row>
    <row r="91" spans="1:13" x14ac:dyDescent="0.2">
      <c r="A91" s="55"/>
      <c r="B91" s="55"/>
      <c r="C91" s="15"/>
      <c r="D91" s="55"/>
      <c r="E91" s="55"/>
      <c r="F91" s="15"/>
      <c r="G91" s="15"/>
      <c r="H91" s="15"/>
      <c r="I91" s="15"/>
      <c r="J91" s="18" t="s">
        <v>138</v>
      </c>
      <c r="K91" s="15"/>
      <c r="L91" s="15"/>
      <c r="M91" s="15"/>
    </row>
    <row r="92" spans="1:13" x14ac:dyDescent="0.2">
      <c r="A92" s="55"/>
      <c r="B92" s="55"/>
      <c r="C92" s="15"/>
      <c r="D92" s="55"/>
      <c r="E92" s="55"/>
      <c r="F92" s="15"/>
      <c r="G92" s="15"/>
      <c r="H92" s="15"/>
      <c r="I92" s="15"/>
      <c r="J92" s="18" t="s">
        <v>139</v>
      </c>
      <c r="K92" s="15"/>
      <c r="L92" s="15"/>
      <c r="M92" s="15"/>
    </row>
    <row r="93" spans="1:13" x14ac:dyDescent="0.2">
      <c r="A93" s="55"/>
      <c r="B93" s="55"/>
      <c r="C93" s="15"/>
      <c r="D93" s="55"/>
      <c r="E93" s="55"/>
      <c r="F93" s="15"/>
      <c r="G93" s="15"/>
      <c r="H93" s="15"/>
      <c r="I93" s="15"/>
      <c r="J93" s="18" t="s">
        <v>140</v>
      </c>
      <c r="K93" s="15"/>
      <c r="L93" s="15"/>
      <c r="M93" s="15"/>
    </row>
    <row r="94" spans="1:13" x14ac:dyDescent="0.2">
      <c r="A94" s="55"/>
      <c r="B94" s="55"/>
      <c r="C94" s="15"/>
      <c r="D94" s="55"/>
      <c r="E94" s="55"/>
      <c r="F94" s="15"/>
      <c r="G94" s="15"/>
      <c r="H94" s="15"/>
      <c r="I94" s="15"/>
      <c r="J94" s="18" t="s">
        <v>141</v>
      </c>
      <c r="K94" s="15"/>
      <c r="L94" s="15"/>
      <c r="M94" s="15"/>
    </row>
    <row r="95" spans="1:13" x14ac:dyDescent="0.2">
      <c r="A95" s="55"/>
      <c r="B95" s="55"/>
      <c r="C95" s="15"/>
      <c r="D95" s="55"/>
      <c r="E95" s="55"/>
      <c r="F95" s="15"/>
      <c r="G95" s="15"/>
      <c r="H95" s="15"/>
      <c r="I95" s="15"/>
      <c r="J95" s="18" t="s">
        <v>142</v>
      </c>
      <c r="K95" s="15"/>
      <c r="L95" s="15"/>
      <c r="M95" s="15"/>
    </row>
    <row r="96" spans="1:13" x14ac:dyDescent="0.2">
      <c r="A96" s="55"/>
      <c r="B96" s="55"/>
      <c r="C96" s="15"/>
      <c r="D96" s="55"/>
      <c r="E96" s="55"/>
      <c r="F96" s="15"/>
      <c r="G96" s="15"/>
      <c r="H96" s="15"/>
      <c r="I96" s="15"/>
      <c r="J96" s="18" t="s">
        <v>143</v>
      </c>
      <c r="K96" s="15"/>
      <c r="L96" s="15"/>
      <c r="M96" s="15"/>
    </row>
    <row r="97" spans="1:13" x14ac:dyDescent="0.2">
      <c r="A97" s="55"/>
      <c r="B97" s="55"/>
      <c r="C97" s="15"/>
      <c r="D97" s="55"/>
      <c r="E97" s="55"/>
      <c r="F97" s="15"/>
      <c r="G97" s="15"/>
      <c r="H97" s="15"/>
      <c r="I97" s="15"/>
      <c r="J97" s="18" t="s">
        <v>144</v>
      </c>
      <c r="K97" s="15"/>
      <c r="L97" s="15"/>
      <c r="M97" s="15"/>
    </row>
    <row r="98" spans="1:13" x14ac:dyDescent="0.2">
      <c r="A98" s="55"/>
      <c r="B98" s="55"/>
      <c r="C98" s="15"/>
      <c r="D98" s="55"/>
      <c r="E98" s="55"/>
      <c r="F98" s="15"/>
      <c r="G98" s="15"/>
      <c r="H98" s="15"/>
      <c r="I98" s="15"/>
      <c r="J98" s="18" t="s">
        <v>145</v>
      </c>
      <c r="K98" s="15"/>
      <c r="L98" s="15"/>
      <c r="M98" s="15"/>
    </row>
    <row r="99" spans="1:13" x14ac:dyDescent="0.2">
      <c r="A99" s="55"/>
      <c r="B99" s="55"/>
      <c r="C99" s="15"/>
      <c r="D99" s="55"/>
      <c r="E99" s="55"/>
      <c r="F99" s="15"/>
      <c r="G99" s="15"/>
      <c r="H99" s="15"/>
      <c r="I99" s="15"/>
      <c r="J99" s="18" t="s">
        <v>146</v>
      </c>
      <c r="K99" s="15"/>
      <c r="L99" s="15"/>
      <c r="M99" s="15"/>
    </row>
    <row r="100" spans="1:13" x14ac:dyDescent="0.2">
      <c r="A100" s="55"/>
      <c r="B100" s="55"/>
      <c r="C100" s="15"/>
      <c r="D100" s="55"/>
      <c r="E100" s="55"/>
      <c r="F100" s="15"/>
      <c r="G100" s="15"/>
      <c r="H100" s="15"/>
      <c r="I100" s="15"/>
      <c r="J100" s="18" t="s">
        <v>147</v>
      </c>
      <c r="K100" s="15"/>
      <c r="L100" s="15"/>
      <c r="M100" s="15"/>
    </row>
    <row r="101" spans="1:13" x14ac:dyDescent="0.2">
      <c r="A101" s="55"/>
      <c r="B101" s="55"/>
      <c r="C101" s="15"/>
      <c r="D101" s="55"/>
      <c r="E101" s="55"/>
      <c r="F101" s="15"/>
      <c r="G101" s="15"/>
      <c r="H101" s="15"/>
      <c r="I101" s="15"/>
      <c r="J101" s="18" t="s">
        <v>148</v>
      </c>
      <c r="K101" s="15"/>
      <c r="L101" s="15"/>
      <c r="M101" s="15"/>
    </row>
    <row r="102" spans="1:13" x14ac:dyDescent="0.2">
      <c r="A102" s="55"/>
      <c r="B102" s="55"/>
      <c r="C102" s="15"/>
      <c r="D102" s="55"/>
      <c r="E102" s="55"/>
      <c r="F102" s="15"/>
      <c r="G102" s="15"/>
      <c r="H102" s="15"/>
      <c r="I102" s="15"/>
      <c r="J102" s="18" t="s">
        <v>149</v>
      </c>
      <c r="K102" s="15"/>
      <c r="L102" s="15"/>
      <c r="M102" s="15"/>
    </row>
    <row r="103" spans="1:13" x14ac:dyDescent="0.2">
      <c r="A103" s="55"/>
      <c r="B103" s="55"/>
      <c r="C103" s="15"/>
      <c r="D103" s="55"/>
      <c r="E103" s="55"/>
      <c r="F103" s="15"/>
      <c r="G103" s="15"/>
      <c r="H103" s="15"/>
      <c r="I103" s="15"/>
      <c r="J103" s="18" t="s">
        <v>150</v>
      </c>
      <c r="K103" s="15"/>
      <c r="L103" s="15"/>
      <c r="M103" s="15"/>
    </row>
    <row r="104" spans="1:13" x14ac:dyDescent="0.2">
      <c r="A104" s="55"/>
      <c r="B104" s="55"/>
      <c r="C104" s="15"/>
      <c r="D104" s="55"/>
      <c r="E104" s="55"/>
      <c r="F104" s="15"/>
      <c r="G104" s="15"/>
      <c r="H104" s="15"/>
      <c r="I104" s="15"/>
      <c r="J104" s="18" t="s">
        <v>151</v>
      </c>
      <c r="K104" s="15"/>
      <c r="L104" s="15"/>
      <c r="M104" s="15"/>
    </row>
    <row r="105" spans="1:13" x14ac:dyDescent="0.2">
      <c r="A105" s="55"/>
      <c r="B105" s="55"/>
      <c r="C105" s="15"/>
      <c r="D105" s="55"/>
      <c r="E105" s="55"/>
      <c r="F105" s="15"/>
      <c r="G105" s="15"/>
      <c r="H105" s="15"/>
      <c r="I105" s="15"/>
      <c r="J105" s="18" t="s">
        <v>152</v>
      </c>
      <c r="K105" s="15"/>
      <c r="L105" s="15"/>
      <c r="M105" s="15"/>
    </row>
    <row r="106" spans="1:13" x14ac:dyDescent="0.2">
      <c r="A106" s="55"/>
      <c r="B106" s="55"/>
      <c r="C106" s="15"/>
      <c r="D106" s="55"/>
      <c r="E106" s="55"/>
      <c r="F106" s="15"/>
      <c r="G106" s="15"/>
      <c r="H106" s="15"/>
      <c r="I106" s="15"/>
      <c r="J106" s="18" t="s">
        <v>153</v>
      </c>
      <c r="K106" s="15"/>
      <c r="L106" s="15"/>
      <c r="M106" s="15"/>
    </row>
    <row r="107" spans="1:13" x14ac:dyDescent="0.2">
      <c r="A107" s="55"/>
      <c r="B107" s="55"/>
      <c r="C107" s="15"/>
      <c r="D107" s="55"/>
      <c r="E107" s="55"/>
      <c r="F107" s="15"/>
      <c r="G107" s="15"/>
      <c r="H107" s="15"/>
      <c r="I107" s="15"/>
      <c r="J107" s="18" t="s">
        <v>154</v>
      </c>
      <c r="K107" s="15"/>
      <c r="L107" s="15"/>
      <c r="M107" s="15"/>
    </row>
    <row r="108" spans="1:13" x14ac:dyDescent="0.2">
      <c r="A108" s="55"/>
      <c r="B108" s="55"/>
      <c r="C108" s="15"/>
      <c r="D108" s="55"/>
      <c r="E108" s="55"/>
      <c r="F108" s="15"/>
      <c r="G108" s="15"/>
      <c r="H108" s="15"/>
      <c r="I108" s="15"/>
      <c r="J108" s="18" t="s">
        <v>155</v>
      </c>
      <c r="K108" s="15"/>
      <c r="L108" s="15"/>
      <c r="M108" s="15"/>
    </row>
    <row r="109" spans="1:13" x14ac:dyDescent="0.2">
      <c r="A109" s="55"/>
      <c r="B109" s="55"/>
      <c r="C109" s="15"/>
      <c r="D109" s="55"/>
      <c r="E109" s="55"/>
      <c r="F109" s="15"/>
      <c r="G109" s="15"/>
      <c r="H109" s="15"/>
      <c r="I109" s="15"/>
      <c r="J109" s="18" t="s">
        <v>156</v>
      </c>
      <c r="K109" s="15"/>
      <c r="L109" s="15"/>
      <c r="M109" s="15"/>
    </row>
    <row r="110" spans="1:13" x14ac:dyDescent="0.2">
      <c r="A110" s="55"/>
      <c r="B110" s="55"/>
      <c r="C110" s="15"/>
      <c r="D110" s="55"/>
      <c r="E110" s="55"/>
      <c r="F110" s="15"/>
      <c r="G110" s="15"/>
      <c r="H110" s="15"/>
      <c r="I110" s="15"/>
      <c r="J110" s="18" t="s">
        <v>157</v>
      </c>
      <c r="K110" s="15"/>
      <c r="L110" s="15"/>
      <c r="M110" s="15"/>
    </row>
    <row r="111" spans="1:13" x14ac:dyDescent="0.2">
      <c r="A111" s="55"/>
      <c r="B111" s="55"/>
      <c r="C111" s="15"/>
      <c r="D111" s="55"/>
      <c r="E111" s="55"/>
      <c r="F111" s="15"/>
      <c r="G111" s="15"/>
      <c r="H111" s="15"/>
      <c r="I111" s="15"/>
      <c r="J111" s="18" t="s">
        <v>158</v>
      </c>
      <c r="K111" s="15"/>
      <c r="L111" s="15"/>
      <c r="M111" s="15"/>
    </row>
    <row r="112" spans="1:13" x14ac:dyDescent="0.2">
      <c r="A112" s="55"/>
      <c r="B112" s="55"/>
      <c r="C112" s="15"/>
      <c r="D112" s="55"/>
      <c r="E112" s="55"/>
      <c r="F112" s="15"/>
      <c r="G112" s="15"/>
      <c r="H112" s="15"/>
      <c r="I112" s="15"/>
      <c r="J112" s="18" t="s">
        <v>159</v>
      </c>
      <c r="K112" s="15"/>
      <c r="L112" s="15"/>
      <c r="M112" s="15"/>
    </row>
    <row r="113" spans="1:13" x14ac:dyDescent="0.2">
      <c r="A113" s="55"/>
      <c r="B113" s="55"/>
      <c r="C113" s="15"/>
      <c r="D113" s="55"/>
      <c r="E113" s="55"/>
      <c r="F113" s="15"/>
      <c r="G113" s="15"/>
      <c r="H113" s="15"/>
      <c r="I113" s="15"/>
      <c r="J113" s="18" t="s">
        <v>160</v>
      </c>
      <c r="K113" s="15"/>
      <c r="L113" s="15"/>
      <c r="M113" s="15"/>
    </row>
    <row r="114" spans="1:13" x14ac:dyDescent="0.2">
      <c r="A114" s="55"/>
      <c r="B114" s="55"/>
      <c r="C114" s="15"/>
      <c r="D114" s="55"/>
      <c r="E114" s="55"/>
      <c r="F114" s="15"/>
      <c r="G114" s="15"/>
      <c r="H114" s="15"/>
      <c r="I114" s="15"/>
      <c r="J114" s="18" t="s">
        <v>161</v>
      </c>
      <c r="K114" s="15"/>
      <c r="L114" s="15"/>
      <c r="M114" s="15"/>
    </row>
    <row r="115" spans="1:13" x14ac:dyDescent="0.2">
      <c r="A115" s="55"/>
      <c r="B115" s="55"/>
      <c r="C115" s="15"/>
      <c r="D115" s="55"/>
      <c r="E115" s="55"/>
      <c r="F115" s="15"/>
      <c r="G115" s="15"/>
      <c r="H115" s="15"/>
      <c r="I115" s="15"/>
      <c r="J115" s="18" t="s">
        <v>162</v>
      </c>
      <c r="K115" s="15"/>
      <c r="L115" s="15"/>
      <c r="M115" s="15"/>
    </row>
    <row r="116" spans="1:13" x14ac:dyDescent="0.2">
      <c r="A116" s="55"/>
      <c r="B116" s="55"/>
      <c r="C116" s="15"/>
      <c r="D116" s="55"/>
      <c r="E116" s="55"/>
      <c r="F116" s="15"/>
      <c r="G116" s="15"/>
      <c r="H116" s="15"/>
      <c r="I116" s="15"/>
      <c r="J116" s="18" t="s">
        <v>163</v>
      </c>
      <c r="K116" s="15"/>
      <c r="L116" s="15"/>
      <c r="M116" s="15"/>
    </row>
    <row r="117" spans="1:13" x14ac:dyDescent="0.2">
      <c r="A117" s="55"/>
      <c r="B117" s="55"/>
      <c r="C117" s="15"/>
      <c r="D117" s="55"/>
      <c r="E117" s="55"/>
      <c r="F117" s="15"/>
      <c r="G117" s="15"/>
      <c r="H117" s="15"/>
      <c r="I117" s="15"/>
      <c r="J117" s="18" t="s">
        <v>164</v>
      </c>
      <c r="K117" s="15"/>
      <c r="L117" s="15"/>
      <c r="M117" s="15"/>
    </row>
    <row r="118" spans="1:13" x14ac:dyDescent="0.2">
      <c r="A118" s="55"/>
      <c r="B118" s="55"/>
      <c r="C118" s="15"/>
      <c r="D118" s="55"/>
      <c r="E118" s="55"/>
      <c r="F118" s="15"/>
      <c r="G118" s="15"/>
      <c r="H118" s="15"/>
      <c r="I118" s="15"/>
      <c r="J118" s="18" t="s">
        <v>165</v>
      </c>
      <c r="K118" s="15"/>
      <c r="L118" s="15"/>
      <c r="M118" s="15"/>
    </row>
    <row r="119" spans="1:13" x14ac:dyDescent="0.2">
      <c r="A119" s="55"/>
      <c r="B119" s="55"/>
      <c r="C119" s="15"/>
      <c r="D119" s="55"/>
      <c r="E119" s="55"/>
      <c r="F119" s="15"/>
      <c r="G119" s="15"/>
      <c r="H119" s="15"/>
      <c r="I119" s="15"/>
      <c r="J119" s="18" t="s">
        <v>166</v>
      </c>
      <c r="K119" s="15"/>
      <c r="L119" s="15"/>
      <c r="M119" s="15"/>
    </row>
    <row r="120" spans="1:13" x14ac:dyDescent="0.2">
      <c r="A120" s="55"/>
      <c r="B120" s="55"/>
      <c r="C120" s="15"/>
      <c r="D120" s="55"/>
      <c r="E120" s="55"/>
      <c r="F120" s="15"/>
      <c r="G120" s="15"/>
      <c r="H120" s="15"/>
      <c r="I120" s="15"/>
      <c r="J120" s="18" t="s">
        <v>167</v>
      </c>
      <c r="K120" s="15"/>
      <c r="L120" s="15"/>
      <c r="M120" s="15"/>
    </row>
    <row r="121" spans="1:13" x14ac:dyDescent="0.2">
      <c r="A121" s="55"/>
      <c r="B121" s="55"/>
      <c r="C121" s="15"/>
      <c r="D121" s="55"/>
      <c r="E121" s="55"/>
      <c r="F121" s="15"/>
      <c r="G121" s="15"/>
      <c r="H121" s="15"/>
      <c r="I121" s="15"/>
      <c r="J121" s="18" t="s">
        <v>168</v>
      </c>
      <c r="K121" s="15"/>
      <c r="L121" s="15"/>
      <c r="M121" s="15"/>
    </row>
    <row r="122" spans="1:13" x14ac:dyDescent="0.2">
      <c r="A122" s="55"/>
      <c r="B122" s="55"/>
      <c r="C122" s="15"/>
      <c r="D122" s="55"/>
      <c r="E122" s="55"/>
      <c r="F122" s="15"/>
      <c r="G122" s="15"/>
      <c r="H122" s="15"/>
      <c r="I122" s="15"/>
      <c r="J122" s="18" t="s">
        <v>169</v>
      </c>
      <c r="K122" s="15"/>
      <c r="L122" s="15"/>
      <c r="M122" s="15"/>
    </row>
    <row r="123" spans="1:13" x14ac:dyDescent="0.2">
      <c r="A123" s="55"/>
      <c r="B123" s="55"/>
      <c r="C123" s="15"/>
      <c r="D123" s="55"/>
      <c r="E123" s="55"/>
      <c r="F123" s="15"/>
      <c r="G123" s="15"/>
      <c r="H123" s="15"/>
      <c r="I123" s="15"/>
      <c r="J123" s="18" t="s">
        <v>170</v>
      </c>
      <c r="K123" s="15"/>
      <c r="L123" s="15"/>
      <c r="M123" s="15"/>
    </row>
    <row r="124" spans="1:13" x14ac:dyDescent="0.2">
      <c r="A124" s="55"/>
      <c r="B124" s="55"/>
      <c r="C124" s="15"/>
      <c r="D124" s="55"/>
      <c r="E124" s="55"/>
      <c r="F124" s="15"/>
      <c r="G124" s="15"/>
      <c r="H124" s="15"/>
      <c r="I124" s="15"/>
      <c r="J124" s="18" t="s">
        <v>171</v>
      </c>
      <c r="K124" s="15"/>
      <c r="L124" s="15"/>
      <c r="M124" s="15"/>
    </row>
    <row r="125" spans="1:13" x14ac:dyDescent="0.2">
      <c r="A125" s="55"/>
      <c r="B125" s="55"/>
      <c r="C125" s="15"/>
      <c r="D125" s="55"/>
      <c r="E125" s="55"/>
      <c r="F125" s="15"/>
      <c r="G125" s="15"/>
      <c r="H125" s="15"/>
      <c r="I125" s="15"/>
      <c r="J125" s="18" t="s">
        <v>172</v>
      </c>
      <c r="K125" s="15"/>
      <c r="L125" s="15"/>
      <c r="M125" s="15"/>
    </row>
    <row r="126" spans="1:13" x14ac:dyDescent="0.2">
      <c r="A126" s="55"/>
      <c r="B126" s="55"/>
      <c r="C126" s="15"/>
      <c r="D126" s="55"/>
      <c r="E126" s="55"/>
      <c r="F126" s="15"/>
      <c r="G126" s="15"/>
      <c r="H126" s="15"/>
      <c r="I126" s="15"/>
      <c r="J126" s="18" t="s">
        <v>173</v>
      </c>
      <c r="K126" s="15"/>
      <c r="L126" s="15"/>
      <c r="M126" s="15"/>
    </row>
    <row r="127" spans="1:13" x14ac:dyDescent="0.2">
      <c r="A127" s="55"/>
      <c r="B127" s="55"/>
      <c r="C127" s="15"/>
      <c r="D127" s="55"/>
      <c r="E127" s="55"/>
      <c r="F127" s="15"/>
      <c r="G127" s="15"/>
      <c r="H127" s="15"/>
      <c r="I127" s="15"/>
      <c r="J127" s="18" t="s">
        <v>174</v>
      </c>
      <c r="K127" s="15"/>
      <c r="L127" s="15"/>
      <c r="M127" s="15"/>
    </row>
    <row r="128" spans="1:13" x14ac:dyDescent="0.2">
      <c r="A128" s="55"/>
      <c r="B128" s="55"/>
      <c r="C128" s="15"/>
      <c r="D128" s="55"/>
      <c r="E128" s="55"/>
      <c r="F128" s="15"/>
      <c r="G128" s="15"/>
      <c r="H128" s="15"/>
      <c r="I128" s="15"/>
      <c r="J128" s="18" t="s">
        <v>175</v>
      </c>
      <c r="K128" s="15"/>
      <c r="L128" s="15"/>
      <c r="M128" s="15"/>
    </row>
    <row r="129" spans="1:13" x14ac:dyDescent="0.2">
      <c r="A129" s="55"/>
      <c r="B129" s="55"/>
      <c r="C129" s="15"/>
      <c r="D129" s="55"/>
      <c r="E129" s="55"/>
      <c r="F129" s="15"/>
      <c r="G129" s="15"/>
      <c r="H129" s="15"/>
      <c r="I129" s="15"/>
      <c r="J129" s="18" t="s">
        <v>176</v>
      </c>
      <c r="K129" s="15"/>
      <c r="L129" s="15"/>
      <c r="M129" s="15"/>
    </row>
    <row r="130" spans="1:13" x14ac:dyDescent="0.2">
      <c r="A130" s="55"/>
      <c r="B130" s="55"/>
      <c r="C130" s="15"/>
      <c r="D130" s="55"/>
      <c r="E130" s="55"/>
      <c r="F130" s="15"/>
      <c r="G130" s="15"/>
      <c r="H130" s="15"/>
      <c r="I130" s="15"/>
      <c r="J130" s="18" t="s">
        <v>177</v>
      </c>
      <c r="K130" s="15"/>
      <c r="L130" s="15"/>
      <c r="M130" s="15"/>
    </row>
    <row r="131" spans="1:13" x14ac:dyDescent="0.2">
      <c r="A131" s="55"/>
      <c r="B131" s="55"/>
      <c r="C131" s="15"/>
      <c r="D131" s="55"/>
      <c r="E131" s="55"/>
      <c r="F131" s="15"/>
      <c r="G131" s="15"/>
      <c r="H131" s="15"/>
      <c r="I131" s="15"/>
      <c r="J131" s="18" t="s">
        <v>178</v>
      </c>
      <c r="K131" s="15"/>
      <c r="L131" s="15"/>
      <c r="M131" s="15"/>
    </row>
    <row r="132" spans="1:13" x14ac:dyDescent="0.2">
      <c r="A132" s="55"/>
      <c r="B132" s="55"/>
      <c r="C132" s="15"/>
      <c r="D132" s="55"/>
      <c r="E132" s="55"/>
      <c r="F132" s="15"/>
      <c r="G132" s="15"/>
      <c r="H132" s="15"/>
      <c r="I132" s="15"/>
      <c r="J132" s="18" t="s">
        <v>179</v>
      </c>
      <c r="K132" s="15"/>
      <c r="L132" s="15"/>
      <c r="M132" s="15"/>
    </row>
    <row r="133" spans="1:13" x14ac:dyDescent="0.2">
      <c r="A133" s="55"/>
      <c r="B133" s="55"/>
      <c r="C133" s="15"/>
      <c r="D133" s="55"/>
      <c r="E133" s="55"/>
      <c r="F133" s="15"/>
      <c r="G133" s="15"/>
      <c r="H133" s="15"/>
      <c r="I133" s="15"/>
      <c r="J133" s="18" t="s">
        <v>180</v>
      </c>
      <c r="K133" s="15"/>
      <c r="L133" s="15"/>
      <c r="M133" s="15"/>
    </row>
    <row r="134" spans="1:13" x14ac:dyDescent="0.2">
      <c r="A134" s="55"/>
      <c r="B134" s="55"/>
      <c r="C134" s="15"/>
      <c r="D134" s="55"/>
      <c r="E134" s="55"/>
      <c r="F134" s="15"/>
      <c r="G134" s="15"/>
      <c r="H134" s="15"/>
      <c r="I134" s="15"/>
      <c r="J134" s="18" t="s">
        <v>181</v>
      </c>
      <c r="K134" s="15"/>
      <c r="L134" s="15"/>
      <c r="M134" s="15"/>
    </row>
    <row r="135" spans="1:13" x14ac:dyDescent="0.2">
      <c r="A135" s="55"/>
      <c r="B135" s="55"/>
      <c r="C135" s="15"/>
      <c r="D135" s="55"/>
      <c r="E135" s="55"/>
      <c r="F135" s="15"/>
      <c r="G135" s="15"/>
      <c r="H135" s="15"/>
      <c r="I135" s="15"/>
      <c r="J135" s="18" t="s">
        <v>182</v>
      </c>
      <c r="K135" s="15"/>
      <c r="L135" s="15"/>
      <c r="M135" s="15"/>
    </row>
    <row r="136" spans="1:13" x14ac:dyDescent="0.2">
      <c r="A136" s="55"/>
      <c r="B136" s="55"/>
      <c r="C136" s="15"/>
      <c r="D136" s="55"/>
      <c r="E136" s="55"/>
      <c r="F136" s="15"/>
      <c r="G136" s="15"/>
      <c r="H136" s="15"/>
      <c r="I136" s="15"/>
      <c r="J136" s="18" t="s">
        <v>183</v>
      </c>
      <c r="K136" s="15"/>
      <c r="L136" s="15"/>
      <c r="M136" s="15"/>
    </row>
    <row r="137" spans="1:13" x14ac:dyDescent="0.2">
      <c r="A137" s="55"/>
      <c r="B137" s="55"/>
      <c r="C137" s="15"/>
      <c r="D137" s="55"/>
      <c r="E137" s="55"/>
      <c r="F137" s="15"/>
      <c r="G137" s="15"/>
      <c r="H137" s="15"/>
      <c r="I137" s="15"/>
      <c r="J137" s="18" t="s">
        <v>184</v>
      </c>
      <c r="K137" s="15"/>
      <c r="L137" s="15"/>
      <c r="M137" s="15"/>
    </row>
    <row r="138" spans="1:13" x14ac:dyDescent="0.2">
      <c r="A138" s="55"/>
      <c r="B138" s="55"/>
      <c r="C138" s="15"/>
      <c r="D138" s="55"/>
      <c r="E138" s="55"/>
      <c r="F138" s="15"/>
      <c r="G138" s="15"/>
      <c r="H138" s="15"/>
      <c r="I138" s="15"/>
      <c r="J138" s="18" t="s">
        <v>185</v>
      </c>
      <c r="K138" s="15"/>
      <c r="L138" s="15"/>
      <c r="M138" s="15"/>
    </row>
    <row r="139" spans="1:13" x14ac:dyDescent="0.2">
      <c r="A139" s="55"/>
      <c r="B139" s="55"/>
      <c r="C139" s="15"/>
      <c r="D139" s="55"/>
      <c r="E139" s="55"/>
      <c r="F139" s="15"/>
      <c r="G139" s="15"/>
      <c r="H139" s="15"/>
      <c r="I139" s="15"/>
      <c r="J139" s="18" t="s">
        <v>186</v>
      </c>
      <c r="K139" s="15"/>
      <c r="L139" s="15"/>
      <c r="M139" s="15"/>
    </row>
    <row r="140" spans="1:13" x14ac:dyDescent="0.2">
      <c r="A140" s="55"/>
      <c r="B140" s="55"/>
      <c r="C140" s="15"/>
      <c r="D140" s="55"/>
      <c r="E140" s="55"/>
      <c r="F140" s="15"/>
      <c r="G140" s="15"/>
      <c r="H140" s="15"/>
      <c r="I140" s="15"/>
      <c r="J140" s="18" t="s">
        <v>187</v>
      </c>
      <c r="K140" s="15"/>
      <c r="L140" s="15"/>
      <c r="M140" s="15"/>
    </row>
    <row r="141" spans="1:13" x14ac:dyDescent="0.2">
      <c r="A141" s="55"/>
      <c r="B141" s="55"/>
      <c r="C141" s="15"/>
      <c r="D141" s="55"/>
      <c r="E141" s="55"/>
      <c r="F141" s="15"/>
      <c r="G141" s="15"/>
      <c r="H141" s="15"/>
      <c r="I141" s="15"/>
      <c r="J141" s="18" t="s">
        <v>188</v>
      </c>
      <c r="K141" s="15"/>
      <c r="L141" s="15"/>
      <c r="M141" s="15"/>
    </row>
    <row r="142" spans="1:13" x14ac:dyDescent="0.2">
      <c r="A142" s="55"/>
      <c r="B142" s="55"/>
      <c r="C142" s="15"/>
      <c r="D142" s="55"/>
      <c r="E142" s="55"/>
      <c r="F142" s="15"/>
      <c r="G142" s="15"/>
      <c r="H142" s="15"/>
      <c r="I142" s="15"/>
      <c r="J142" s="18" t="s">
        <v>189</v>
      </c>
      <c r="K142" s="15"/>
      <c r="L142" s="15"/>
      <c r="M142" s="15"/>
    </row>
    <row r="143" spans="1:13" x14ac:dyDescent="0.2">
      <c r="A143" s="55"/>
      <c r="B143" s="55"/>
      <c r="C143" s="15"/>
      <c r="D143" s="55"/>
      <c r="E143" s="55"/>
      <c r="F143" s="15"/>
      <c r="G143" s="15"/>
      <c r="H143" s="15"/>
      <c r="I143" s="15"/>
      <c r="J143" s="18" t="s">
        <v>190</v>
      </c>
      <c r="K143" s="15"/>
      <c r="L143" s="15"/>
      <c r="M143" s="15"/>
    </row>
    <row r="144" spans="1:13" x14ac:dyDescent="0.2">
      <c r="A144" s="55"/>
      <c r="B144" s="55"/>
      <c r="C144" s="15"/>
      <c r="D144" s="55"/>
      <c r="E144" s="55"/>
      <c r="F144" s="15"/>
      <c r="G144" s="15"/>
      <c r="H144" s="15"/>
      <c r="I144" s="15"/>
      <c r="J144" s="18" t="s">
        <v>191</v>
      </c>
      <c r="K144" s="15"/>
      <c r="L144" s="15"/>
      <c r="M144" s="15"/>
    </row>
    <row r="145" spans="1:13" x14ac:dyDescent="0.2">
      <c r="A145" s="55"/>
      <c r="B145" s="55"/>
      <c r="C145" s="15"/>
      <c r="D145" s="55"/>
      <c r="E145" s="55"/>
      <c r="F145" s="15"/>
      <c r="G145" s="15"/>
      <c r="H145" s="15"/>
      <c r="I145" s="15"/>
      <c r="J145" s="18" t="s">
        <v>192</v>
      </c>
      <c r="K145" s="15"/>
      <c r="L145" s="15"/>
      <c r="M145" s="15"/>
    </row>
    <row r="146" spans="1:13" x14ac:dyDescent="0.2">
      <c r="A146" s="55"/>
      <c r="B146" s="55"/>
      <c r="C146" s="15"/>
      <c r="D146" s="55"/>
      <c r="E146" s="55"/>
      <c r="F146" s="15"/>
      <c r="G146" s="15"/>
      <c r="H146" s="15"/>
      <c r="I146" s="15"/>
      <c r="J146" s="18" t="s">
        <v>193</v>
      </c>
      <c r="K146" s="15"/>
      <c r="L146" s="15"/>
      <c r="M146" s="15"/>
    </row>
    <row r="147" spans="1:13" x14ac:dyDescent="0.2">
      <c r="A147" s="55"/>
      <c r="B147" s="55"/>
      <c r="C147" s="15"/>
      <c r="D147" s="55"/>
      <c r="E147" s="55"/>
      <c r="F147" s="15"/>
      <c r="G147" s="15"/>
      <c r="H147" s="15"/>
      <c r="I147" s="15"/>
      <c r="J147" s="18" t="s">
        <v>194</v>
      </c>
      <c r="K147" s="15"/>
      <c r="L147" s="15"/>
      <c r="M147" s="15"/>
    </row>
    <row r="148" spans="1:13" x14ac:dyDescent="0.2">
      <c r="A148" s="55"/>
      <c r="B148" s="55"/>
      <c r="C148" s="15"/>
      <c r="D148" s="55"/>
      <c r="E148" s="55"/>
      <c r="F148" s="15"/>
      <c r="G148" s="15"/>
      <c r="H148" s="15"/>
      <c r="I148" s="15"/>
      <c r="J148" s="18" t="s">
        <v>195</v>
      </c>
      <c r="K148" s="15"/>
      <c r="L148" s="15"/>
      <c r="M148" s="15"/>
    </row>
    <row r="149" spans="1:13" x14ac:dyDescent="0.2">
      <c r="A149" s="55"/>
      <c r="B149" s="55"/>
      <c r="C149" s="15"/>
      <c r="D149" s="55"/>
      <c r="E149" s="55"/>
      <c r="F149" s="15"/>
      <c r="G149" s="15"/>
      <c r="H149" s="15"/>
      <c r="I149" s="15"/>
      <c r="J149" s="18" t="s">
        <v>196</v>
      </c>
      <c r="K149" s="15"/>
      <c r="L149" s="15"/>
      <c r="M149" s="15"/>
    </row>
    <row r="150" spans="1:13" x14ac:dyDescent="0.2">
      <c r="A150" s="55"/>
      <c r="B150" s="55"/>
      <c r="C150" s="15"/>
      <c r="D150" s="55"/>
      <c r="E150" s="55"/>
      <c r="F150" s="15"/>
      <c r="G150" s="15"/>
      <c r="H150" s="15"/>
      <c r="I150" s="15"/>
      <c r="J150" s="18" t="s">
        <v>197</v>
      </c>
      <c r="K150" s="15"/>
      <c r="L150" s="15"/>
      <c r="M150" s="15"/>
    </row>
    <row r="151" spans="1:13" x14ac:dyDescent="0.2">
      <c r="A151" s="55"/>
      <c r="B151" s="55"/>
      <c r="C151" s="15"/>
      <c r="D151" s="55"/>
      <c r="E151" s="55"/>
      <c r="F151" s="15"/>
      <c r="G151" s="15"/>
      <c r="H151" s="15"/>
      <c r="I151" s="15"/>
      <c r="J151" s="18" t="s">
        <v>198</v>
      </c>
      <c r="K151" s="15"/>
      <c r="L151" s="15"/>
      <c r="M151" s="15"/>
    </row>
    <row r="152" spans="1:13" x14ac:dyDescent="0.2">
      <c r="A152" s="55"/>
      <c r="B152" s="55"/>
      <c r="C152" s="15"/>
      <c r="D152" s="55"/>
      <c r="E152" s="55"/>
      <c r="F152" s="15"/>
      <c r="G152" s="15"/>
      <c r="H152" s="15"/>
      <c r="I152" s="15"/>
      <c r="J152" s="18" t="s">
        <v>199</v>
      </c>
      <c r="K152" s="15"/>
      <c r="L152" s="15"/>
      <c r="M152" s="15"/>
    </row>
    <row r="153" spans="1:13" x14ac:dyDescent="0.2">
      <c r="A153" s="55"/>
      <c r="B153" s="55"/>
      <c r="C153" s="15"/>
      <c r="D153" s="55"/>
      <c r="E153" s="55"/>
      <c r="F153" s="15"/>
      <c r="G153" s="15"/>
      <c r="H153" s="15"/>
      <c r="I153" s="15"/>
      <c r="J153" s="18" t="s">
        <v>200</v>
      </c>
      <c r="K153" s="15"/>
      <c r="L153" s="15"/>
      <c r="M153" s="15"/>
    </row>
    <row r="154" spans="1:13" x14ac:dyDescent="0.2">
      <c r="A154" s="55"/>
      <c r="B154" s="55"/>
      <c r="C154" s="15"/>
      <c r="D154" s="55"/>
      <c r="E154" s="55"/>
      <c r="F154" s="15"/>
      <c r="G154" s="15"/>
      <c r="H154" s="15"/>
      <c r="I154" s="15"/>
      <c r="J154" s="18" t="s">
        <v>201</v>
      </c>
      <c r="K154" s="15"/>
      <c r="L154" s="15"/>
      <c r="M154" s="15"/>
    </row>
    <row r="155" spans="1:13" x14ac:dyDescent="0.2">
      <c r="A155" s="55"/>
      <c r="B155" s="55"/>
      <c r="C155" s="15"/>
      <c r="D155" s="55"/>
      <c r="E155" s="55"/>
      <c r="F155" s="15"/>
      <c r="G155" s="15"/>
      <c r="H155" s="15"/>
      <c r="I155" s="15"/>
      <c r="J155" s="18" t="s">
        <v>202</v>
      </c>
      <c r="K155" s="15"/>
      <c r="L155" s="15"/>
      <c r="M155" s="15"/>
    </row>
    <row r="156" spans="1:13" x14ac:dyDescent="0.2">
      <c r="A156" s="55"/>
      <c r="B156" s="55"/>
      <c r="C156" s="15"/>
      <c r="D156" s="55"/>
      <c r="E156" s="55"/>
      <c r="F156" s="15"/>
      <c r="G156" s="15"/>
      <c r="H156" s="15"/>
      <c r="I156" s="15"/>
      <c r="J156" s="18" t="s">
        <v>203</v>
      </c>
      <c r="K156" s="15"/>
      <c r="L156" s="15"/>
      <c r="M156" s="15"/>
    </row>
    <row r="157" spans="1:13" x14ac:dyDescent="0.2">
      <c r="A157" s="55"/>
      <c r="B157" s="55"/>
      <c r="C157" s="15"/>
      <c r="D157" s="55"/>
      <c r="E157" s="55"/>
      <c r="F157" s="15"/>
      <c r="G157" s="15"/>
      <c r="H157" s="15"/>
      <c r="I157" s="15"/>
      <c r="J157" s="18" t="s">
        <v>204</v>
      </c>
      <c r="K157" s="15"/>
      <c r="L157" s="15"/>
      <c r="M157" s="15"/>
    </row>
    <row r="158" spans="1:13" x14ac:dyDescent="0.2">
      <c r="A158" s="55"/>
      <c r="B158" s="55"/>
      <c r="C158" s="15"/>
      <c r="D158" s="55"/>
      <c r="E158" s="55"/>
      <c r="F158" s="15"/>
      <c r="G158" s="15"/>
      <c r="H158" s="15"/>
      <c r="I158" s="15"/>
      <c r="J158" s="18" t="s">
        <v>205</v>
      </c>
      <c r="K158" s="15"/>
      <c r="L158" s="15"/>
      <c r="M158" s="15"/>
    </row>
    <row r="159" spans="1:13" x14ac:dyDescent="0.2">
      <c r="A159" s="55"/>
      <c r="B159" s="55"/>
      <c r="C159" s="15"/>
      <c r="D159" s="55"/>
      <c r="E159" s="55"/>
      <c r="F159" s="15"/>
      <c r="G159" s="15"/>
      <c r="H159" s="15"/>
      <c r="I159" s="15"/>
      <c r="J159" s="18" t="s">
        <v>206</v>
      </c>
      <c r="K159" s="15"/>
      <c r="L159" s="15"/>
      <c r="M159" s="15"/>
    </row>
    <row r="160" spans="1:13" x14ac:dyDescent="0.2">
      <c r="A160" s="55"/>
      <c r="B160" s="55"/>
      <c r="C160" s="15"/>
      <c r="D160" s="55"/>
      <c r="E160" s="55"/>
      <c r="F160" s="15"/>
      <c r="G160" s="15"/>
      <c r="H160" s="15"/>
      <c r="I160" s="15"/>
      <c r="J160" s="18" t="s">
        <v>207</v>
      </c>
      <c r="K160" s="15"/>
      <c r="L160" s="15"/>
      <c r="M160" s="15"/>
    </row>
    <row r="161" spans="1:13" x14ac:dyDescent="0.2">
      <c r="A161" s="55"/>
      <c r="B161" s="55"/>
      <c r="C161" s="15"/>
      <c r="D161" s="55"/>
      <c r="E161" s="55"/>
      <c r="F161" s="15"/>
      <c r="G161" s="15"/>
      <c r="H161" s="15"/>
      <c r="I161" s="15"/>
      <c r="J161" s="18" t="s">
        <v>208</v>
      </c>
      <c r="K161" s="15"/>
      <c r="L161" s="15"/>
      <c r="M161" s="15"/>
    </row>
    <row r="162" spans="1:13" x14ac:dyDescent="0.2">
      <c r="A162" s="55"/>
      <c r="B162" s="55"/>
      <c r="C162" s="15"/>
      <c r="D162" s="55"/>
      <c r="E162" s="55"/>
      <c r="F162" s="15"/>
      <c r="G162" s="15"/>
      <c r="H162" s="15"/>
      <c r="I162" s="15"/>
      <c r="J162" s="18" t="s">
        <v>209</v>
      </c>
      <c r="K162" s="15"/>
      <c r="L162" s="15"/>
      <c r="M162" s="15"/>
    </row>
    <row r="163" spans="1:13" x14ac:dyDescent="0.2">
      <c r="A163" s="55"/>
      <c r="B163" s="55"/>
      <c r="C163" s="15"/>
      <c r="D163" s="55"/>
      <c r="E163" s="55"/>
      <c r="F163" s="15"/>
      <c r="G163" s="15"/>
      <c r="H163" s="15"/>
      <c r="I163" s="15"/>
      <c r="J163" s="18" t="s">
        <v>210</v>
      </c>
      <c r="K163" s="15"/>
      <c r="L163" s="15"/>
      <c r="M163" s="15"/>
    </row>
    <row r="164" spans="1:13" x14ac:dyDescent="0.2">
      <c r="A164" s="55"/>
      <c r="B164" s="55"/>
      <c r="C164" s="15"/>
      <c r="D164" s="55"/>
      <c r="E164" s="55"/>
      <c r="F164" s="15"/>
      <c r="G164" s="15"/>
      <c r="H164" s="15"/>
      <c r="I164" s="15"/>
      <c r="J164" s="18" t="s">
        <v>211</v>
      </c>
      <c r="K164" s="15"/>
      <c r="L164" s="15"/>
      <c r="M164" s="15"/>
    </row>
    <row r="165" spans="1:13" x14ac:dyDescent="0.2">
      <c r="A165" s="55"/>
      <c r="B165" s="55"/>
      <c r="C165" s="15"/>
      <c r="D165" s="55"/>
      <c r="E165" s="55"/>
      <c r="F165" s="15"/>
      <c r="G165" s="15"/>
      <c r="H165" s="15"/>
      <c r="I165" s="15"/>
      <c r="J165" s="18" t="s">
        <v>212</v>
      </c>
      <c r="K165" s="15"/>
      <c r="L165" s="15"/>
      <c r="M165" s="15"/>
    </row>
    <row r="166" spans="1:13" x14ac:dyDescent="0.2">
      <c r="A166" s="55"/>
      <c r="B166" s="55"/>
      <c r="C166" s="15"/>
      <c r="D166" s="55"/>
      <c r="E166" s="55"/>
      <c r="F166" s="15"/>
      <c r="G166" s="15"/>
      <c r="H166" s="15"/>
      <c r="I166" s="15"/>
      <c r="J166" s="18" t="s">
        <v>213</v>
      </c>
      <c r="K166" s="15"/>
      <c r="L166" s="15"/>
      <c r="M166" s="15"/>
    </row>
    <row r="167" spans="1:13" x14ac:dyDescent="0.2">
      <c r="A167" s="55"/>
      <c r="B167" s="55"/>
      <c r="C167" s="15"/>
      <c r="D167" s="55"/>
      <c r="E167" s="55"/>
      <c r="F167" s="15"/>
      <c r="G167" s="15"/>
      <c r="H167" s="15"/>
      <c r="I167" s="15"/>
      <c r="J167" s="18" t="s">
        <v>214</v>
      </c>
      <c r="K167" s="15"/>
      <c r="L167" s="15"/>
      <c r="M167" s="15"/>
    </row>
    <row r="168" spans="1:13" x14ac:dyDescent="0.2">
      <c r="A168" s="55"/>
      <c r="B168" s="55"/>
      <c r="C168" s="15"/>
      <c r="D168" s="55"/>
      <c r="E168" s="55"/>
      <c r="F168" s="15"/>
      <c r="G168" s="15"/>
      <c r="H168" s="15"/>
      <c r="I168" s="15"/>
      <c r="J168" s="18" t="s">
        <v>215</v>
      </c>
      <c r="K168" s="15"/>
      <c r="L168" s="15"/>
      <c r="M168" s="15"/>
    </row>
    <row r="169" spans="1:13" x14ac:dyDescent="0.2">
      <c r="A169" s="55"/>
      <c r="B169" s="55"/>
      <c r="C169" s="15"/>
      <c r="D169" s="55"/>
      <c r="E169" s="55"/>
      <c r="F169" s="15"/>
      <c r="G169" s="15"/>
      <c r="H169" s="15"/>
      <c r="I169" s="15"/>
      <c r="J169" s="18" t="s">
        <v>216</v>
      </c>
      <c r="K169" s="15"/>
      <c r="L169" s="15"/>
      <c r="M169" s="15"/>
    </row>
    <row r="170" spans="1:13" x14ac:dyDescent="0.2">
      <c r="A170" s="55"/>
      <c r="B170" s="55"/>
      <c r="C170" s="15"/>
      <c r="D170" s="55"/>
      <c r="E170" s="55"/>
      <c r="F170" s="15"/>
      <c r="G170" s="15"/>
      <c r="H170" s="15"/>
      <c r="I170" s="15"/>
      <c r="J170" s="18" t="s">
        <v>217</v>
      </c>
      <c r="K170" s="15"/>
      <c r="L170" s="15"/>
      <c r="M170" s="15"/>
    </row>
    <row r="171" spans="1:13" x14ac:dyDescent="0.2">
      <c r="A171" s="55"/>
      <c r="B171" s="55"/>
      <c r="C171" s="15"/>
      <c r="D171" s="55"/>
      <c r="E171" s="55"/>
      <c r="F171" s="15"/>
      <c r="G171" s="15"/>
      <c r="H171" s="15"/>
      <c r="I171" s="15"/>
      <c r="J171" s="18" t="s">
        <v>218</v>
      </c>
      <c r="K171" s="15"/>
      <c r="L171" s="15"/>
      <c r="M171" s="15"/>
    </row>
    <row r="172" spans="1:13" x14ac:dyDescent="0.2">
      <c r="A172" s="55"/>
      <c r="B172" s="55"/>
      <c r="C172" s="15"/>
      <c r="D172" s="55"/>
      <c r="E172" s="55"/>
      <c r="F172" s="15"/>
      <c r="G172" s="15"/>
      <c r="H172" s="15"/>
      <c r="I172" s="15"/>
      <c r="J172" s="18" t="s">
        <v>219</v>
      </c>
      <c r="K172" s="15"/>
      <c r="L172" s="15"/>
      <c r="M172" s="15"/>
    </row>
    <row r="173" spans="1:13" x14ac:dyDescent="0.2">
      <c r="A173" s="55"/>
      <c r="B173" s="55"/>
      <c r="C173" s="15"/>
      <c r="D173" s="55"/>
      <c r="E173" s="55"/>
      <c r="F173" s="15"/>
      <c r="G173" s="15"/>
      <c r="H173" s="15"/>
      <c r="I173" s="15"/>
      <c r="J173" s="18" t="s">
        <v>220</v>
      </c>
      <c r="K173" s="15"/>
      <c r="L173" s="15"/>
      <c r="M173" s="15"/>
    </row>
    <row r="174" spans="1:13" x14ac:dyDescent="0.2">
      <c r="A174" s="55"/>
      <c r="B174" s="55"/>
      <c r="C174" s="15"/>
      <c r="D174" s="55"/>
      <c r="E174" s="55"/>
      <c r="F174" s="15"/>
      <c r="G174" s="15"/>
      <c r="H174" s="15"/>
      <c r="I174" s="15"/>
      <c r="J174" s="18" t="s">
        <v>221</v>
      </c>
      <c r="K174" s="15"/>
      <c r="L174" s="15"/>
      <c r="M174" s="15"/>
    </row>
    <row r="175" spans="1:13" x14ac:dyDescent="0.2">
      <c r="A175" s="55"/>
      <c r="B175" s="55"/>
      <c r="C175" s="15"/>
      <c r="D175" s="55"/>
      <c r="E175" s="55"/>
      <c r="F175" s="15"/>
      <c r="G175" s="15"/>
      <c r="H175" s="15"/>
      <c r="I175" s="15"/>
      <c r="J175" s="18" t="s">
        <v>222</v>
      </c>
      <c r="K175" s="15"/>
      <c r="L175" s="15"/>
      <c r="M175" s="15"/>
    </row>
    <row r="176" spans="1:13" x14ac:dyDescent="0.2">
      <c r="A176" s="55"/>
      <c r="B176" s="55"/>
      <c r="C176" s="15"/>
      <c r="D176" s="55"/>
      <c r="E176" s="55"/>
      <c r="F176" s="15"/>
      <c r="G176" s="15"/>
      <c r="H176" s="15"/>
      <c r="I176" s="15"/>
      <c r="J176" s="18" t="s">
        <v>223</v>
      </c>
      <c r="K176" s="15"/>
      <c r="L176" s="15"/>
      <c r="M176" s="15"/>
    </row>
    <row r="177" spans="1:13" x14ac:dyDescent="0.2">
      <c r="A177" s="55"/>
      <c r="B177" s="55"/>
      <c r="C177" s="15"/>
      <c r="D177" s="55"/>
      <c r="E177" s="55"/>
      <c r="F177" s="15"/>
      <c r="G177" s="15"/>
      <c r="H177" s="15"/>
      <c r="I177" s="15"/>
      <c r="J177" s="18" t="s">
        <v>224</v>
      </c>
      <c r="K177" s="15"/>
      <c r="L177" s="15"/>
      <c r="M177" s="15"/>
    </row>
    <row r="178" spans="1:13" x14ac:dyDescent="0.2">
      <c r="A178" s="55"/>
      <c r="B178" s="55"/>
      <c r="C178" s="15"/>
      <c r="D178" s="55"/>
      <c r="E178" s="55"/>
      <c r="F178" s="15"/>
      <c r="G178" s="15"/>
      <c r="H178" s="15"/>
      <c r="I178" s="15"/>
      <c r="J178" s="18" t="s">
        <v>225</v>
      </c>
      <c r="K178" s="15"/>
      <c r="L178" s="15"/>
      <c r="M178" s="15"/>
    </row>
    <row r="179" spans="1:13" x14ac:dyDescent="0.2">
      <c r="A179" s="55"/>
      <c r="B179" s="55"/>
      <c r="C179" s="15"/>
      <c r="D179" s="55"/>
      <c r="E179" s="55"/>
      <c r="F179" s="15"/>
      <c r="G179" s="15"/>
      <c r="H179" s="15"/>
      <c r="I179" s="15"/>
      <c r="J179" s="18" t="s">
        <v>226</v>
      </c>
      <c r="K179" s="15"/>
      <c r="L179" s="15"/>
      <c r="M179" s="15"/>
    </row>
    <row r="180" spans="1:13" x14ac:dyDescent="0.2">
      <c r="A180" s="55"/>
      <c r="B180" s="55"/>
      <c r="C180" s="15"/>
      <c r="D180" s="55"/>
      <c r="E180" s="55"/>
      <c r="F180" s="15"/>
      <c r="G180" s="15"/>
      <c r="H180" s="15"/>
      <c r="I180" s="15"/>
      <c r="J180" s="18" t="s">
        <v>227</v>
      </c>
      <c r="K180" s="15"/>
      <c r="L180" s="15"/>
      <c r="M180" s="15"/>
    </row>
    <row r="181" spans="1:13" x14ac:dyDescent="0.2">
      <c r="A181" s="55"/>
      <c r="B181" s="55"/>
      <c r="C181" s="15"/>
      <c r="D181" s="55"/>
      <c r="E181" s="55"/>
      <c r="F181" s="15"/>
      <c r="G181" s="15"/>
      <c r="H181" s="15"/>
      <c r="I181" s="15"/>
      <c r="J181" s="18" t="s">
        <v>228</v>
      </c>
      <c r="K181" s="15"/>
      <c r="L181" s="15"/>
      <c r="M181" s="15"/>
    </row>
    <row r="182" spans="1:13" x14ac:dyDescent="0.2">
      <c r="A182" s="55"/>
      <c r="B182" s="55"/>
      <c r="C182" s="15"/>
      <c r="D182" s="55"/>
      <c r="E182" s="55"/>
      <c r="F182" s="15"/>
      <c r="G182" s="15"/>
      <c r="H182" s="15"/>
      <c r="I182" s="15"/>
      <c r="J182" s="18" t="s">
        <v>229</v>
      </c>
      <c r="K182" s="15"/>
      <c r="L182" s="15"/>
      <c r="M182" s="15"/>
    </row>
    <row r="183" spans="1:13" x14ac:dyDescent="0.2">
      <c r="A183" s="55"/>
      <c r="B183" s="55"/>
      <c r="C183" s="15"/>
      <c r="D183" s="55"/>
      <c r="E183" s="55"/>
      <c r="F183" s="15"/>
      <c r="G183" s="15"/>
      <c r="H183" s="15"/>
      <c r="I183" s="15"/>
      <c r="J183" s="18" t="s">
        <v>230</v>
      </c>
      <c r="K183" s="15"/>
      <c r="L183" s="15"/>
      <c r="M183" s="15"/>
    </row>
    <row r="184" spans="1:13" x14ac:dyDescent="0.2">
      <c r="A184" s="55"/>
      <c r="B184" s="55"/>
      <c r="C184" s="15"/>
      <c r="D184" s="55"/>
      <c r="E184" s="55"/>
      <c r="F184" s="15"/>
      <c r="G184" s="15"/>
      <c r="H184" s="15"/>
      <c r="I184" s="15"/>
      <c r="J184" s="18" t="s">
        <v>231</v>
      </c>
      <c r="K184" s="15"/>
      <c r="L184" s="15"/>
      <c r="M184" s="15"/>
    </row>
    <row r="185" spans="1:13" x14ac:dyDescent="0.2">
      <c r="A185" s="55"/>
      <c r="B185" s="55"/>
      <c r="C185" s="15"/>
      <c r="D185" s="55"/>
      <c r="E185" s="55"/>
      <c r="F185" s="15"/>
      <c r="G185" s="15"/>
      <c r="H185" s="15"/>
      <c r="I185" s="15"/>
      <c r="J185" s="18" t="s">
        <v>232</v>
      </c>
      <c r="K185" s="15"/>
      <c r="L185" s="15"/>
      <c r="M185" s="15"/>
    </row>
    <row r="186" spans="1:13" x14ac:dyDescent="0.2">
      <c r="A186" s="55"/>
      <c r="B186" s="55"/>
      <c r="C186" s="15"/>
      <c r="D186" s="55"/>
      <c r="E186" s="55"/>
      <c r="F186" s="15"/>
      <c r="G186" s="15"/>
      <c r="H186" s="15"/>
      <c r="I186" s="15"/>
      <c r="J186" s="18" t="s">
        <v>233</v>
      </c>
      <c r="K186" s="15"/>
      <c r="L186" s="15"/>
      <c r="M186" s="15"/>
    </row>
    <row r="187" spans="1:13" x14ac:dyDescent="0.2">
      <c r="A187" s="55"/>
      <c r="B187" s="55"/>
      <c r="C187" s="15"/>
      <c r="D187" s="55"/>
      <c r="E187" s="55"/>
      <c r="F187" s="15"/>
      <c r="G187" s="15"/>
      <c r="H187" s="15"/>
      <c r="I187" s="15"/>
      <c r="J187" s="18" t="s">
        <v>234</v>
      </c>
      <c r="K187" s="15"/>
      <c r="L187" s="15"/>
      <c r="M187" s="15"/>
    </row>
    <row r="188" spans="1:13" x14ac:dyDescent="0.2">
      <c r="A188" s="55"/>
      <c r="B188" s="55"/>
      <c r="C188" s="15"/>
      <c r="D188" s="55"/>
      <c r="E188" s="55"/>
      <c r="F188" s="15"/>
      <c r="G188" s="15"/>
      <c r="H188" s="15"/>
      <c r="I188" s="15"/>
      <c r="J188" s="18" t="s">
        <v>235</v>
      </c>
      <c r="K188" s="15"/>
      <c r="L188" s="15"/>
      <c r="M188" s="15"/>
    </row>
    <row r="189" spans="1:13" x14ac:dyDescent="0.2">
      <c r="A189" s="55"/>
      <c r="B189" s="55"/>
      <c r="C189" s="15"/>
      <c r="D189" s="55"/>
      <c r="E189" s="55"/>
      <c r="F189" s="15"/>
      <c r="G189" s="15"/>
      <c r="H189" s="15"/>
      <c r="I189" s="15"/>
      <c r="J189" s="18" t="s">
        <v>236</v>
      </c>
      <c r="K189" s="15"/>
      <c r="L189" s="15"/>
      <c r="M189" s="15"/>
    </row>
    <row r="190" spans="1:13" x14ac:dyDescent="0.2">
      <c r="A190" s="55"/>
      <c r="B190" s="55"/>
      <c r="C190" s="15"/>
      <c r="D190" s="55"/>
      <c r="E190" s="55"/>
      <c r="F190" s="15"/>
      <c r="G190" s="15"/>
      <c r="H190" s="15"/>
      <c r="I190" s="15"/>
      <c r="J190" s="18" t="s">
        <v>237</v>
      </c>
      <c r="K190" s="15"/>
      <c r="L190" s="15"/>
      <c r="M190" s="15"/>
    </row>
    <row r="191" spans="1:13" x14ac:dyDescent="0.2">
      <c r="A191" s="55"/>
      <c r="B191" s="55"/>
      <c r="C191" s="15"/>
      <c r="D191" s="55"/>
      <c r="E191" s="55"/>
      <c r="F191" s="15"/>
      <c r="G191" s="15"/>
      <c r="H191" s="15"/>
      <c r="I191" s="15"/>
      <c r="J191" s="18" t="s">
        <v>238</v>
      </c>
      <c r="K191" s="15"/>
      <c r="L191" s="15"/>
      <c r="M191" s="15"/>
    </row>
    <row r="192" spans="1:13" x14ac:dyDescent="0.2">
      <c r="A192" s="55"/>
      <c r="B192" s="55"/>
      <c r="C192" s="15"/>
      <c r="D192" s="55"/>
      <c r="E192" s="55"/>
      <c r="F192" s="15"/>
      <c r="G192" s="15"/>
      <c r="H192" s="15"/>
      <c r="I192" s="15"/>
      <c r="J192" s="18" t="s">
        <v>239</v>
      </c>
      <c r="K192" s="15"/>
      <c r="L192" s="15"/>
      <c r="M192" s="15"/>
    </row>
    <row r="193" spans="1:13" x14ac:dyDescent="0.2">
      <c r="A193" s="55"/>
      <c r="B193" s="55"/>
      <c r="C193" s="15"/>
      <c r="D193" s="55"/>
      <c r="E193" s="55"/>
      <c r="F193" s="15"/>
      <c r="G193" s="15"/>
      <c r="H193" s="15"/>
      <c r="I193" s="15"/>
      <c r="J193" s="18" t="s">
        <v>240</v>
      </c>
      <c r="K193" s="15"/>
      <c r="L193" s="15"/>
      <c r="M193" s="15"/>
    </row>
    <row r="194" spans="1:13" x14ac:dyDescent="0.2">
      <c r="A194" s="55"/>
      <c r="B194" s="55"/>
      <c r="C194" s="15"/>
      <c r="D194" s="55"/>
      <c r="E194" s="55"/>
      <c r="F194" s="15"/>
      <c r="G194" s="15"/>
      <c r="H194" s="15"/>
      <c r="I194" s="15"/>
      <c r="J194" s="18" t="s">
        <v>241</v>
      </c>
      <c r="K194" s="15"/>
      <c r="L194" s="15"/>
      <c r="M194" s="15"/>
    </row>
    <row r="195" spans="1:13" x14ac:dyDescent="0.2">
      <c r="A195" s="55"/>
      <c r="B195" s="55"/>
      <c r="C195" s="15"/>
      <c r="D195" s="55"/>
      <c r="E195" s="55"/>
      <c r="F195" s="15"/>
      <c r="G195" s="15"/>
      <c r="H195" s="15"/>
      <c r="I195" s="15"/>
      <c r="J195" s="18" t="s">
        <v>242</v>
      </c>
      <c r="K195" s="15"/>
      <c r="L195" s="15"/>
      <c r="M195" s="15"/>
    </row>
    <row r="196" spans="1:13" x14ac:dyDescent="0.2">
      <c r="A196" s="55"/>
      <c r="B196" s="55"/>
      <c r="C196" s="15"/>
      <c r="D196" s="55"/>
      <c r="E196" s="55"/>
      <c r="F196" s="15"/>
      <c r="G196" s="15"/>
      <c r="H196" s="15"/>
      <c r="I196" s="15"/>
      <c r="J196" s="18" t="s">
        <v>243</v>
      </c>
      <c r="K196" s="15"/>
      <c r="L196" s="15"/>
      <c r="M196" s="15"/>
    </row>
    <row r="197" spans="1:13" x14ac:dyDescent="0.2">
      <c r="A197" s="55"/>
      <c r="B197" s="55"/>
      <c r="C197" s="15"/>
      <c r="D197" s="55"/>
      <c r="E197" s="55"/>
      <c r="F197" s="15"/>
      <c r="G197" s="15"/>
      <c r="H197" s="15"/>
      <c r="I197" s="15"/>
      <c r="J197" s="18" t="s">
        <v>244</v>
      </c>
      <c r="K197" s="15"/>
      <c r="L197" s="15"/>
      <c r="M197" s="15"/>
    </row>
    <row r="198" spans="1:13" x14ac:dyDescent="0.2">
      <c r="A198" s="55"/>
      <c r="B198" s="55"/>
      <c r="C198" s="15"/>
      <c r="D198" s="55"/>
      <c r="E198" s="55"/>
      <c r="F198" s="15"/>
      <c r="G198" s="15"/>
      <c r="H198" s="15"/>
      <c r="I198" s="15"/>
      <c r="J198" s="18" t="s">
        <v>245</v>
      </c>
      <c r="K198" s="15"/>
      <c r="L198" s="15"/>
      <c r="M198" s="15"/>
    </row>
    <row r="199" spans="1:13" x14ac:dyDescent="0.2">
      <c r="A199" s="55"/>
      <c r="B199" s="55"/>
      <c r="C199" s="15"/>
      <c r="D199" s="55"/>
      <c r="E199" s="55"/>
      <c r="F199" s="15"/>
      <c r="G199" s="15"/>
      <c r="H199" s="15"/>
      <c r="I199" s="15"/>
      <c r="J199" s="18" t="s">
        <v>246</v>
      </c>
      <c r="K199" s="15"/>
      <c r="L199" s="15"/>
      <c r="M199" s="15"/>
    </row>
    <row r="200" spans="1:13" x14ac:dyDescent="0.2">
      <c r="A200" s="55"/>
      <c r="B200" s="55"/>
      <c r="C200" s="15"/>
      <c r="D200" s="55"/>
      <c r="E200" s="55"/>
      <c r="F200" s="15"/>
      <c r="G200" s="15"/>
      <c r="H200" s="15"/>
      <c r="I200" s="15"/>
      <c r="J200" s="18" t="s">
        <v>247</v>
      </c>
      <c r="K200" s="15"/>
      <c r="L200" s="15"/>
      <c r="M200" s="15"/>
    </row>
    <row r="201" spans="1:13" x14ac:dyDescent="0.2">
      <c r="A201" s="55"/>
      <c r="B201" s="55"/>
      <c r="C201" s="15"/>
      <c r="D201" s="55"/>
      <c r="E201" s="55"/>
      <c r="F201" s="15"/>
      <c r="G201" s="15"/>
      <c r="H201" s="15"/>
      <c r="I201" s="15"/>
      <c r="J201" s="18" t="s">
        <v>248</v>
      </c>
      <c r="K201" s="15"/>
      <c r="L201" s="15"/>
      <c r="M201" s="15"/>
    </row>
    <row r="202" spans="1:13" x14ac:dyDescent="0.2">
      <c r="A202" s="55"/>
      <c r="B202" s="55"/>
      <c r="C202" s="15"/>
      <c r="D202" s="55"/>
      <c r="E202" s="55"/>
      <c r="F202" s="15"/>
      <c r="G202" s="15"/>
      <c r="H202" s="15"/>
      <c r="I202" s="15"/>
      <c r="J202" s="18" t="s">
        <v>249</v>
      </c>
      <c r="K202" s="15"/>
      <c r="L202" s="15"/>
      <c r="M202" s="15"/>
    </row>
    <row r="203" spans="1:13" x14ac:dyDescent="0.2">
      <c r="A203" s="55"/>
      <c r="B203" s="55"/>
      <c r="C203" s="15"/>
      <c r="D203" s="55"/>
      <c r="E203" s="55"/>
      <c r="F203" s="15"/>
      <c r="G203" s="15"/>
      <c r="H203" s="15"/>
      <c r="I203" s="15"/>
      <c r="J203" s="18" t="s">
        <v>250</v>
      </c>
      <c r="K203" s="15"/>
      <c r="L203" s="15"/>
      <c r="M203" s="15"/>
    </row>
    <row r="204" spans="1:13" x14ac:dyDescent="0.2">
      <c r="A204" s="55"/>
      <c r="B204" s="55"/>
      <c r="C204" s="15"/>
      <c r="D204" s="55"/>
      <c r="E204" s="55"/>
      <c r="F204" s="15"/>
      <c r="G204" s="15"/>
      <c r="H204" s="15"/>
      <c r="I204" s="15"/>
      <c r="J204" s="18" t="s">
        <v>251</v>
      </c>
      <c r="K204" s="15"/>
      <c r="L204" s="15"/>
      <c r="M204" s="15"/>
    </row>
    <row r="205" spans="1:13" x14ac:dyDescent="0.2">
      <c r="A205" s="55"/>
      <c r="B205" s="55"/>
      <c r="C205" s="15"/>
      <c r="D205" s="55"/>
      <c r="E205" s="55"/>
      <c r="F205" s="15"/>
      <c r="G205" s="15"/>
      <c r="H205" s="15"/>
      <c r="I205" s="15"/>
      <c r="J205" s="18" t="s">
        <v>252</v>
      </c>
      <c r="K205" s="15"/>
      <c r="L205" s="15"/>
      <c r="M205" s="15"/>
    </row>
    <row r="206" spans="1:13" x14ac:dyDescent="0.2">
      <c r="A206" s="55"/>
      <c r="B206" s="55"/>
      <c r="C206" s="15"/>
      <c r="D206" s="55"/>
      <c r="E206" s="55"/>
      <c r="F206" s="15"/>
      <c r="G206" s="15"/>
      <c r="H206" s="15"/>
      <c r="I206" s="15"/>
      <c r="J206" s="18" t="s">
        <v>253</v>
      </c>
      <c r="K206" s="15"/>
      <c r="L206" s="15"/>
      <c r="M206" s="15"/>
    </row>
    <row r="207" spans="1:13" x14ac:dyDescent="0.2">
      <c r="A207" s="55"/>
      <c r="B207" s="55"/>
      <c r="C207" s="15"/>
      <c r="D207" s="55"/>
      <c r="E207" s="55"/>
      <c r="F207" s="15"/>
      <c r="G207" s="15"/>
      <c r="H207" s="15"/>
      <c r="I207" s="15"/>
      <c r="J207" s="18" t="s">
        <v>254</v>
      </c>
      <c r="K207" s="15"/>
      <c r="L207" s="15"/>
      <c r="M207" s="15"/>
    </row>
    <row r="208" spans="1:13" x14ac:dyDescent="0.2">
      <c r="A208" s="55"/>
      <c r="B208" s="55"/>
      <c r="C208" s="15"/>
      <c r="D208" s="55"/>
      <c r="E208" s="55"/>
      <c r="F208" s="15"/>
      <c r="G208" s="15"/>
      <c r="H208" s="15"/>
      <c r="I208" s="15"/>
      <c r="J208" s="18" t="s">
        <v>255</v>
      </c>
      <c r="K208" s="15"/>
      <c r="L208" s="15"/>
      <c r="M208" s="15"/>
    </row>
    <row r="209" spans="1:13" x14ac:dyDescent="0.2">
      <c r="A209" s="55"/>
      <c r="B209" s="55"/>
      <c r="C209" s="15"/>
      <c r="D209" s="55"/>
      <c r="E209" s="55"/>
      <c r="F209" s="15"/>
      <c r="G209" s="15"/>
      <c r="H209" s="15"/>
      <c r="I209" s="15"/>
      <c r="J209" s="18" t="s">
        <v>256</v>
      </c>
      <c r="K209" s="15"/>
      <c r="L209" s="15"/>
      <c r="M209" s="15"/>
    </row>
    <row r="210" spans="1:13" x14ac:dyDescent="0.2">
      <c r="A210" s="55"/>
      <c r="B210" s="55"/>
      <c r="C210" s="15"/>
      <c r="D210" s="55"/>
      <c r="E210" s="55"/>
      <c r="F210" s="15"/>
      <c r="G210" s="15"/>
      <c r="H210" s="15"/>
      <c r="I210" s="15"/>
      <c r="J210" s="18" t="s">
        <v>257</v>
      </c>
      <c r="K210" s="15"/>
      <c r="L210" s="15"/>
      <c r="M210" s="15"/>
    </row>
    <row r="211" spans="1:13" x14ac:dyDescent="0.2">
      <c r="A211" s="55"/>
      <c r="B211" s="55"/>
      <c r="C211" s="15"/>
      <c r="D211" s="55"/>
      <c r="E211" s="55"/>
      <c r="F211" s="15"/>
      <c r="G211" s="15"/>
      <c r="H211" s="15"/>
      <c r="I211" s="15"/>
      <c r="J211" s="18" t="s">
        <v>258</v>
      </c>
      <c r="K211" s="15"/>
      <c r="L211" s="15"/>
      <c r="M211" s="15"/>
    </row>
    <row r="212" spans="1:13" x14ac:dyDescent="0.2">
      <c r="A212" s="55"/>
      <c r="B212" s="55"/>
      <c r="C212" s="15"/>
      <c r="D212" s="55"/>
      <c r="E212" s="55"/>
      <c r="F212" s="15"/>
      <c r="G212" s="15"/>
      <c r="H212" s="15"/>
      <c r="I212" s="15"/>
      <c r="J212" s="18" t="s">
        <v>259</v>
      </c>
      <c r="K212" s="15"/>
      <c r="L212" s="15"/>
      <c r="M212" s="15"/>
    </row>
    <row r="213" spans="1:13" x14ac:dyDescent="0.2">
      <c r="A213" s="55"/>
      <c r="B213" s="55"/>
      <c r="C213" s="15"/>
      <c r="D213" s="55"/>
      <c r="E213" s="55"/>
      <c r="F213" s="15"/>
      <c r="G213" s="15"/>
      <c r="H213" s="15"/>
      <c r="I213" s="15"/>
      <c r="J213" s="18" t="s">
        <v>260</v>
      </c>
      <c r="K213" s="15"/>
      <c r="L213" s="15"/>
      <c r="M213" s="15"/>
    </row>
    <row r="214" spans="1:13" x14ac:dyDescent="0.2">
      <c r="A214" s="55"/>
      <c r="B214" s="55"/>
      <c r="C214" s="15"/>
      <c r="D214" s="55"/>
      <c r="E214" s="55"/>
      <c r="F214" s="15"/>
      <c r="G214" s="15"/>
      <c r="H214" s="15"/>
      <c r="I214" s="15"/>
      <c r="J214" s="18" t="s">
        <v>261</v>
      </c>
      <c r="K214" s="15"/>
      <c r="L214" s="15"/>
      <c r="M214" s="15"/>
    </row>
    <row r="215" spans="1:13" x14ac:dyDescent="0.2">
      <c r="A215" s="55"/>
      <c r="B215" s="55"/>
      <c r="C215" s="15"/>
      <c r="D215" s="55"/>
      <c r="E215" s="55"/>
      <c r="F215" s="15"/>
      <c r="G215" s="15"/>
      <c r="H215" s="15"/>
      <c r="I215" s="15"/>
      <c r="J215" s="18" t="s">
        <v>262</v>
      </c>
      <c r="K215" s="15"/>
      <c r="L215" s="15"/>
      <c r="M215" s="15"/>
    </row>
    <row r="216" spans="1:13" x14ac:dyDescent="0.2">
      <c r="A216" s="55"/>
      <c r="B216" s="55"/>
      <c r="C216" s="15"/>
      <c r="D216" s="55"/>
      <c r="E216" s="55"/>
      <c r="F216" s="15"/>
      <c r="G216" s="15"/>
      <c r="H216" s="15"/>
      <c r="I216" s="15"/>
      <c r="J216" s="18" t="s">
        <v>263</v>
      </c>
      <c r="K216" s="15"/>
      <c r="L216" s="15"/>
      <c r="M216" s="15"/>
    </row>
    <row r="217" spans="1:13" x14ac:dyDescent="0.2">
      <c r="A217" s="55"/>
      <c r="B217" s="55"/>
      <c r="C217" s="15"/>
      <c r="D217" s="55"/>
      <c r="E217" s="55"/>
      <c r="F217" s="15"/>
      <c r="G217" s="15"/>
      <c r="H217" s="15"/>
      <c r="I217" s="15"/>
      <c r="J217" s="18" t="s">
        <v>264</v>
      </c>
      <c r="K217" s="15"/>
      <c r="L217" s="15"/>
      <c r="M217" s="15"/>
    </row>
    <row r="218" spans="1:13" x14ac:dyDescent="0.2">
      <c r="A218" s="55"/>
      <c r="B218" s="55"/>
      <c r="C218" s="15"/>
      <c r="D218" s="55"/>
      <c r="E218" s="55"/>
      <c r="F218" s="15"/>
      <c r="G218" s="15"/>
      <c r="H218" s="15"/>
      <c r="I218" s="15"/>
      <c r="J218" s="18" t="s">
        <v>265</v>
      </c>
      <c r="K218" s="15"/>
      <c r="L218" s="15"/>
      <c r="M218" s="15"/>
    </row>
    <row r="219" spans="1:13" x14ac:dyDescent="0.2">
      <c r="A219" s="55"/>
      <c r="B219" s="55"/>
      <c r="C219" s="15"/>
      <c r="D219" s="55"/>
      <c r="E219" s="55"/>
      <c r="F219" s="15"/>
      <c r="G219" s="15"/>
      <c r="H219" s="15"/>
      <c r="I219" s="15"/>
      <c r="J219" s="18" t="s">
        <v>266</v>
      </c>
      <c r="K219" s="15"/>
      <c r="L219" s="15"/>
      <c r="M219" s="15"/>
    </row>
    <row r="220" spans="1:13" x14ac:dyDescent="0.2">
      <c r="A220" s="55"/>
      <c r="B220" s="55"/>
      <c r="C220" s="15"/>
      <c r="D220" s="55"/>
      <c r="E220" s="55"/>
      <c r="F220" s="15"/>
      <c r="G220" s="15"/>
      <c r="H220" s="15"/>
      <c r="I220" s="15"/>
      <c r="J220" s="18" t="s">
        <v>267</v>
      </c>
      <c r="K220" s="15"/>
      <c r="L220" s="15"/>
      <c r="M220" s="15"/>
    </row>
    <row r="221" spans="1:13" x14ac:dyDescent="0.2">
      <c r="A221" s="55"/>
      <c r="B221" s="55"/>
      <c r="C221" s="15"/>
      <c r="D221" s="55"/>
      <c r="E221" s="55"/>
      <c r="F221" s="15"/>
      <c r="G221" s="15"/>
      <c r="H221" s="15"/>
      <c r="I221" s="15"/>
      <c r="J221" s="18" t="s">
        <v>268</v>
      </c>
      <c r="K221" s="15"/>
      <c r="L221" s="15"/>
      <c r="M221" s="15"/>
    </row>
    <row r="222" spans="1:13" x14ac:dyDescent="0.2">
      <c r="A222" s="55"/>
      <c r="B222" s="55"/>
      <c r="C222" s="15"/>
      <c r="D222" s="55"/>
      <c r="E222" s="55"/>
      <c r="F222" s="15"/>
      <c r="G222" s="15"/>
      <c r="H222" s="15"/>
      <c r="I222" s="15"/>
      <c r="J222" s="18" t="s">
        <v>269</v>
      </c>
      <c r="K222" s="15"/>
      <c r="L222" s="15"/>
      <c r="M222" s="15"/>
    </row>
    <row r="223" spans="1:13" x14ac:dyDescent="0.2">
      <c r="A223" s="55"/>
      <c r="B223" s="55"/>
      <c r="C223" s="15"/>
      <c r="D223" s="55"/>
      <c r="E223" s="55"/>
      <c r="F223" s="15"/>
      <c r="G223" s="15"/>
      <c r="H223" s="15"/>
      <c r="I223" s="15"/>
      <c r="J223" s="18" t="s">
        <v>270</v>
      </c>
      <c r="K223" s="15"/>
      <c r="L223" s="15"/>
      <c r="M223" s="15"/>
    </row>
    <row r="224" spans="1:13" x14ac:dyDescent="0.2">
      <c r="A224" s="55"/>
      <c r="B224" s="55"/>
      <c r="C224" s="15"/>
      <c r="D224" s="55"/>
      <c r="E224" s="55"/>
      <c r="F224" s="15"/>
      <c r="G224" s="15"/>
      <c r="H224" s="15"/>
      <c r="I224" s="15"/>
      <c r="J224" s="18" t="s">
        <v>271</v>
      </c>
      <c r="K224" s="15"/>
      <c r="L224" s="15"/>
      <c r="M224" s="15"/>
    </row>
    <row r="225" spans="1:13" x14ac:dyDescent="0.2">
      <c r="A225" s="55"/>
      <c r="B225" s="55"/>
      <c r="C225" s="15"/>
      <c r="D225" s="55"/>
      <c r="E225" s="55"/>
      <c r="F225" s="15"/>
      <c r="G225" s="15"/>
      <c r="H225" s="15"/>
      <c r="I225" s="15"/>
      <c r="J225" s="18" t="s">
        <v>272</v>
      </c>
      <c r="K225" s="15"/>
      <c r="L225" s="15"/>
      <c r="M225" s="15"/>
    </row>
    <row r="226" spans="1:13" x14ac:dyDescent="0.2">
      <c r="A226" s="55"/>
      <c r="B226" s="55"/>
      <c r="C226" s="15"/>
      <c r="D226" s="55"/>
      <c r="E226" s="55"/>
      <c r="F226" s="15"/>
      <c r="G226" s="15"/>
      <c r="H226" s="15"/>
      <c r="I226" s="15"/>
      <c r="J226" s="18" t="s">
        <v>273</v>
      </c>
      <c r="K226" s="15"/>
      <c r="L226" s="15"/>
      <c r="M226" s="15"/>
    </row>
    <row r="227" spans="1:13" x14ac:dyDescent="0.2">
      <c r="A227" s="55"/>
      <c r="B227" s="55"/>
      <c r="C227" s="15"/>
      <c r="D227" s="55"/>
      <c r="E227" s="55"/>
      <c r="F227" s="15"/>
      <c r="G227" s="15"/>
      <c r="H227" s="15"/>
      <c r="I227" s="15"/>
      <c r="J227" s="18" t="s">
        <v>274</v>
      </c>
      <c r="K227" s="15"/>
      <c r="L227" s="15"/>
      <c r="M227" s="15"/>
    </row>
    <row r="228" spans="1:13" x14ac:dyDescent="0.2">
      <c r="A228" s="55"/>
      <c r="B228" s="55"/>
      <c r="C228" s="15"/>
      <c r="D228" s="55"/>
      <c r="E228" s="55"/>
      <c r="F228" s="15"/>
      <c r="G228" s="15"/>
      <c r="H228" s="15"/>
      <c r="I228" s="15"/>
      <c r="J228" s="18" t="s">
        <v>275</v>
      </c>
      <c r="K228" s="15"/>
      <c r="L228" s="15"/>
      <c r="M228" s="15"/>
    </row>
    <row r="229" spans="1:13" x14ac:dyDescent="0.2">
      <c r="A229" s="55"/>
      <c r="B229" s="55"/>
      <c r="C229" s="15"/>
      <c r="D229" s="55"/>
      <c r="E229" s="55"/>
      <c r="F229" s="15"/>
      <c r="G229" s="15"/>
      <c r="H229" s="15"/>
      <c r="I229" s="15"/>
      <c r="J229" s="18" t="s">
        <v>276</v>
      </c>
      <c r="K229" s="15"/>
      <c r="L229" s="15"/>
      <c r="M229" s="15"/>
    </row>
    <row r="230" spans="1:13" x14ac:dyDescent="0.2">
      <c r="A230" s="55"/>
      <c r="B230" s="55"/>
      <c r="C230" s="15"/>
      <c r="D230" s="55"/>
      <c r="E230" s="55"/>
      <c r="F230" s="15"/>
      <c r="G230" s="15"/>
      <c r="H230" s="15"/>
      <c r="I230" s="15"/>
      <c r="J230" s="18" t="s">
        <v>277</v>
      </c>
      <c r="K230" s="15"/>
      <c r="L230" s="15"/>
      <c r="M230" s="15"/>
    </row>
    <row r="231" spans="1:13" x14ac:dyDescent="0.2">
      <c r="A231" s="55"/>
      <c r="B231" s="55"/>
      <c r="C231" s="15"/>
      <c r="D231" s="55"/>
      <c r="E231" s="55"/>
      <c r="F231" s="15"/>
      <c r="G231" s="15"/>
      <c r="H231" s="15"/>
      <c r="I231" s="15"/>
      <c r="J231" s="18" t="s">
        <v>278</v>
      </c>
      <c r="K231" s="15"/>
      <c r="L231" s="15"/>
      <c r="M231" s="15"/>
    </row>
    <row r="232" spans="1:13" x14ac:dyDescent="0.2">
      <c r="A232" s="55"/>
      <c r="B232" s="55"/>
      <c r="C232" s="15"/>
      <c r="D232" s="55"/>
      <c r="E232" s="55"/>
      <c r="F232" s="15"/>
      <c r="G232" s="15"/>
      <c r="H232" s="15"/>
      <c r="I232" s="15"/>
      <c r="J232" s="18" t="s">
        <v>279</v>
      </c>
      <c r="K232" s="15"/>
      <c r="L232" s="15"/>
      <c r="M232" s="15"/>
    </row>
    <row r="233" spans="1:13" x14ac:dyDescent="0.2">
      <c r="A233" s="55"/>
      <c r="B233" s="55"/>
      <c r="C233" s="15"/>
      <c r="D233" s="55"/>
      <c r="E233" s="55"/>
      <c r="F233" s="15"/>
      <c r="G233" s="15"/>
      <c r="H233" s="15"/>
      <c r="I233" s="15"/>
      <c r="J233" s="18" t="s">
        <v>280</v>
      </c>
      <c r="K233" s="15"/>
      <c r="L233" s="15"/>
      <c r="M233" s="15"/>
    </row>
    <row r="234" spans="1:13" x14ac:dyDescent="0.2">
      <c r="A234" s="55"/>
      <c r="B234" s="55"/>
      <c r="C234" s="15"/>
      <c r="D234" s="55"/>
      <c r="E234" s="55"/>
      <c r="F234" s="15"/>
      <c r="G234" s="15"/>
      <c r="H234" s="15"/>
      <c r="I234" s="15"/>
      <c r="J234" s="18" t="s">
        <v>281</v>
      </c>
      <c r="K234" s="15"/>
      <c r="L234" s="15"/>
      <c r="M234" s="15"/>
    </row>
    <row r="235" spans="1:13" x14ac:dyDescent="0.2">
      <c r="A235" s="55"/>
      <c r="B235" s="55"/>
      <c r="C235" s="15"/>
      <c r="D235" s="55"/>
      <c r="E235" s="55"/>
      <c r="F235" s="15"/>
      <c r="G235" s="15"/>
      <c r="H235" s="15"/>
      <c r="I235" s="15"/>
      <c r="J235" s="18" t="s">
        <v>282</v>
      </c>
      <c r="K235" s="15"/>
      <c r="L235" s="15"/>
      <c r="M235" s="15"/>
    </row>
    <row r="236" spans="1:13" x14ac:dyDescent="0.2">
      <c r="A236" s="55"/>
      <c r="B236" s="55"/>
      <c r="C236" s="15"/>
      <c r="D236" s="55"/>
      <c r="E236" s="55"/>
      <c r="F236" s="15"/>
      <c r="G236" s="15"/>
      <c r="H236" s="15"/>
      <c r="I236" s="15"/>
      <c r="J236" s="18" t="s">
        <v>283</v>
      </c>
      <c r="K236" s="15"/>
      <c r="L236" s="15"/>
      <c r="M236" s="15"/>
    </row>
    <row r="237" spans="1:13" x14ac:dyDescent="0.2">
      <c r="A237" s="55"/>
      <c r="B237" s="55"/>
      <c r="C237" s="15"/>
      <c r="D237" s="55"/>
      <c r="E237" s="55"/>
      <c r="F237" s="15"/>
      <c r="G237" s="15"/>
      <c r="H237" s="15"/>
      <c r="I237" s="15"/>
      <c r="J237" s="18" t="s">
        <v>284</v>
      </c>
      <c r="K237" s="15"/>
      <c r="L237" s="15"/>
      <c r="M237" s="15"/>
    </row>
    <row r="238" spans="1:13" x14ac:dyDescent="0.2">
      <c r="A238" s="55"/>
      <c r="B238" s="55"/>
      <c r="C238" s="15"/>
      <c r="D238" s="55"/>
      <c r="E238" s="55"/>
      <c r="F238" s="15"/>
      <c r="G238" s="15"/>
      <c r="H238" s="15"/>
      <c r="I238" s="15"/>
      <c r="J238" s="18" t="s">
        <v>285</v>
      </c>
      <c r="K238" s="15"/>
      <c r="L238" s="15"/>
      <c r="M238" s="15"/>
    </row>
    <row r="239" spans="1:13" x14ac:dyDescent="0.2">
      <c r="A239" s="55"/>
      <c r="B239" s="55"/>
      <c r="C239" s="15"/>
      <c r="D239" s="55"/>
      <c r="E239" s="55"/>
      <c r="F239" s="15"/>
      <c r="G239" s="15"/>
      <c r="H239" s="15"/>
      <c r="I239" s="15"/>
      <c r="J239" s="18" t="s">
        <v>286</v>
      </c>
      <c r="K239" s="15"/>
      <c r="L239" s="15"/>
      <c r="M239" s="15"/>
    </row>
    <row r="240" spans="1:13" x14ac:dyDescent="0.2">
      <c r="A240" s="55"/>
      <c r="B240" s="55"/>
      <c r="C240" s="15"/>
      <c r="D240" s="55"/>
      <c r="E240" s="55"/>
      <c r="F240" s="15"/>
      <c r="G240" s="15"/>
      <c r="H240" s="15"/>
      <c r="I240" s="15"/>
      <c r="J240" s="18" t="s">
        <v>287</v>
      </c>
      <c r="K240" s="15"/>
      <c r="L240" s="15"/>
      <c r="M240" s="15"/>
    </row>
    <row r="241" spans="1:13" x14ac:dyDescent="0.2">
      <c r="A241" s="55"/>
      <c r="B241" s="55"/>
      <c r="C241" s="15"/>
      <c r="D241" s="55"/>
      <c r="E241" s="55"/>
      <c r="F241" s="15"/>
      <c r="G241" s="15"/>
      <c r="H241" s="15"/>
      <c r="I241" s="15"/>
      <c r="J241" s="18" t="s">
        <v>288</v>
      </c>
      <c r="K241" s="15"/>
      <c r="L241" s="15"/>
      <c r="M241" s="15"/>
    </row>
    <row r="242" spans="1:13" x14ac:dyDescent="0.2">
      <c r="A242" s="55"/>
      <c r="B242" s="55"/>
      <c r="C242" s="15"/>
      <c r="D242" s="55"/>
      <c r="E242" s="55"/>
      <c r="F242" s="15"/>
      <c r="G242" s="15"/>
      <c r="H242" s="15"/>
      <c r="I242" s="15"/>
      <c r="J242" s="18" t="s">
        <v>289</v>
      </c>
      <c r="K242" s="15"/>
      <c r="L242" s="15"/>
      <c r="M242" s="15"/>
    </row>
    <row r="243" spans="1:13" x14ac:dyDescent="0.2">
      <c r="A243" s="55"/>
      <c r="B243" s="55"/>
      <c r="C243" s="15"/>
      <c r="D243" s="55"/>
      <c r="E243" s="55"/>
      <c r="F243" s="15"/>
      <c r="G243" s="15"/>
      <c r="H243" s="15"/>
      <c r="I243" s="15"/>
      <c r="J243" s="18" t="s">
        <v>290</v>
      </c>
      <c r="K243" s="15"/>
      <c r="L243" s="15"/>
      <c r="M243" s="15"/>
    </row>
    <row r="244" spans="1:13" x14ac:dyDescent="0.2">
      <c r="A244" s="55"/>
      <c r="B244" s="55"/>
      <c r="C244" s="15"/>
      <c r="D244" s="55"/>
      <c r="E244" s="55"/>
      <c r="F244" s="15"/>
      <c r="G244" s="15"/>
      <c r="H244" s="15"/>
      <c r="I244" s="15"/>
      <c r="J244" s="18" t="s">
        <v>291</v>
      </c>
      <c r="K244" s="15"/>
      <c r="L244" s="15"/>
      <c r="M244" s="15"/>
    </row>
    <row r="245" spans="1:13" x14ac:dyDescent="0.2">
      <c r="A245" s="55"/>
      <c r="B245" s="55"/>
      <c r="C245" s="15"/>
      <c r="D245" s="55"/>
      <c r="E245" s="55"/>
      <c r="F245" s="15"/>
      <c r="G245" s="15"/>
      <c r="H245" s="15"/>
      <c r="I245" s="15"/>
      <c r="J245" s="18" t="s">
        <v>292</v>
      </c>
      <c r="K245" s="15"/>
      <c r="L245" s="15"/>
      <c r="M245" s="15"/>
    </row>
    <row r="246" spans="1:13" x14ac:dyDescent="0.2">
      <c r="A246" s="55"/>
      <c r="B246" s="55"/>
      <c r="C246" s="15"/>
      <c r="D246" s="55"/>
      <c r="E246" s="55"/>
      <c r="F246" s="15"/>
      <c r="G246" s="15"/>
      <c r="H246" s="15"/>
      <c r="I246" s="15"/>
      <c r="J246" s="18" t="s">
        <v>293</v>
      </c>
      <c r="K246" s="15"/>
      <c r="L246" s="15"/>
      <c r="M246" s="15"/>
    </row>
    <row r="247" spans="1:13" x14ac:dyDescent="0.2">
      <c r="A247" s="55"/>
      <c r="B247" s="55"/>
      <c r="C247" s="15"/>
      <c r="D247" s="55"/>
      <c r="E247" s="55"/>
      <c r="F247" s="15"/>
      <c r="G247" s="15"/>
      <c r="H247" s="15"/>
      <c r="I247" s="15"/>
      <c r="J247" s="18" t="s">
        <v>294</v>
      </c>
      <c r="K247" s="15"/>
      <c r="L247" s="15"/>
      <c r="M247" s="15"/>
    </row>
    <row r="248" spans="1:13" x14ac:dyDescent="0.2">
      <c r="A248" s="55"/>
      <c r="B248" s="55"/>
      <c r="C248" s="15"/>
      <c r="D248" s="55"/>
      <c r="E248" s="55"/>
      <c r="F248" s="15"/>
      <c r="G248" s="15"/>
      <c r="H248" s="15"/>
      <c r="I248" s="15"/>
      <c r="J248" s="18" t="s">
        <v>295</v>
      </c>
      <c r="K248" s="15"/>
      <c r="L248" s="15"/>
      <c r="M248" s="15"/>
    </row>
    <row r="249" spans="1:13" x14ac:dyDescent="0.2">
      <c r="A249" s="55"/>
      <c r="B249" s="55"/>
      <c r="C249" s="15"/>
      <c r="D249" s="55"/>
      <c r="E249" s="55"/>
      <c r="F249" s="15"/>
      <c r="G249" s="15"/>
      <c r="H249" s="15"/>
      <c r="I249" s="15"/>
      <c r="J249" s="18" t="s">
        <v>296</v>
      </c>
      <c r="K249" s="15"/>
      <c r="L249" s="15"/>
      <c r="M249" s="15"/>
    </row>
    <row r="250" spans="1:13" x14ac:dyDescent="0.2">
      <c r="A250" s="55"/>
      <c r="B250" s="55"/>
      <c r="C250" s="15"/>
      <c r="D250" s="55"/>
      <c r="E250" s="55"/>
      <c r="F250" s="15"/>
      <c r="G250" s="15"/>
      <c r="H250" s="15"/>
      <c r="I250" s="15"/>
      <c r="J250" s="18" t="s">
        <v>297</v>
      </c>
      <c r="K250" s="15"/>
      <c r="L250" s="15"/>
      <c r="M250" s="15"/>
    </row>
    <row r="251" spans="1:13" x14ac:dyDescent="0.2">
      <c r="A251" s="55"/>
      <c r="B251" s="55"/>
      <c r="C251" s="15"/>
      <c r="D251" s="55"/>
      <c r="E251" s="55"/>
      <c r="F251" s="15"/>
      <c r="G251" s="15"/>
      <c r="H251" s="15"/>
      <c r="I251" s="15"/>
      <c r="J251" s="18" t="s">
        <v>298</v>
      </c>
      <c r="K251" s="15"/>
      <c r="L251" s="15"/>
      <c r="M251" s="15"/>
    </row>
    <row r="252" spans="1:13" x14ac:dyDescent="0.2">
      <c r="A252" s="55"/>
      <c r="B252" s="55"/>
      <c r="C252" s="15"/>
      <c r="D252" s="55"/>
      <c r="E252" s="55"/>
      <c r="F252" s="15"/>
      <c r="G252" s="15"/>
      <c r="H252" s="15"/>
      <c r="I252" s="15"/>
      <c r="J252" s="18" t="s">
        <v>299</v>
      </c>
      <c r="K252" s="15"/>
      <c r="L252" s="15"/>
      <c r="M252" s="15"/>
    </row>
    <row r="253" spans="1:13" x14ac:dyDescent="0.2">
      <c r="A253" s="55"/>
      <c r="B253" s="55"/>
      <c r="C253" s="15"/>
      <c r="D253" s="55"/>
      <c r="E253" s="55"/>
      <c r="F253" s="15"/>
      <c r="G253" s="15"/>
      <c r="H253" s="15"/>
      <c r="I253" s="15"/>
      <c r="J253" s="18" t="s">
        <v>300</v>
      </c>
      <c r="K253" s="15"/>
      <c r="L253" s="15"/>
      <c r="M253" s="15"/>
    </row>
    <row r="254" spans="1:13" x14ac:dyDescent="0.2">
      <c r="A254" s="55"/>
      <c r="B254" s="55"/>
      <c r="C254" s="15"/>
      <c r="D254" s="55"/>
      <c r="E254" s="55"/>
      <c r="F254" s="15"/>
      <c r="G254" s="15"/>
      <c r="H254" s="15"/>
      <c r="I254" s="15"/>
      <c r="J254" s="18" t="s">
        <v>301</v>
      </c>
      <c r="K254" s="15"/>
      <c r="L254" s="15"/>
      <c r="M254" s="15"/>
    </row>
    <row r="255" spans="1:13" x14ac:dyDescent="0.2">
      <c r="A255" s="55"/>
      <c r="B255" s="55"/>
      <c r="C255" s="15"/>
      <c r="D255" s="55"/>
      <c r="E255" s="55"/>
      <c r="F255" s="15"/>
      <c r="G255" s="15"/>
      <c r="H255" s="15"/>
      <c r="I255" s="15"/>
      <c r="J255" s="18" t="s">
        <v>302</v>
      </c>
      <c r="K255" s="15"/>
      <c r="L255" s="15"/>
      <c r="M255" s="15"/>
    </row>
    <row r="256" spans="1:13" x14ac:dyDescent="0.2">
      <c r="A256" s="55"/>
      <c r="B256" s="55"/>
      <c r="C256" s="15"/>
      <c r="D256" s="55"/>
      <c r="E256" s="55"/>
      <c r="F256" s="15"/>
      <c r="G256" s="15"/>
      <c r="H256" s="15"/>
      <c r="I256" s="15"/>
      <c r="J256" s="18" t="s">
        <v>303</v>
      </c>
      <c r="K256" s="15"/>
      <c r="L256" s="15"/>
      <c r="M256" s="15"/>
    </row>
    <row r="257" spans="1:13" x14ac:dyDescent="0.2">
      <c r="A257" s="55"/>
      <c r="B257" s="55"/>
      <c r="C257" s="15"/>
      <c r="D257" s="55"/>
      <c r="E257" s="55"/>
      <c r="F257" s="15"/>
      <c r="G257" s="15"/>
      <c r="H257" s="15"/>
      <c r="I257" s="15"/>
      <c r="J257" s="18" t="s">
        <v>304</v>
      </c>
      <c r="K257" s="15"/>
      <c r="L257" s="15"/>
      <c r="M257" s="15"/>
    </row>
    <row r="258" spans="1:13" x14ac:dyDescent="0.2">
      <c r="A258" s="55"/>
      <c r="B258" s="55"/>
      <c r="C258" s="15"/>
      <c r="D258" s="55"/>
      <c r="E258" s="55"/>
      <c r="F258" s="15"/>
      <c r="G258" s="15"/>
      <c r="H258" s="15"/>
      <c r="I258" s="15"/>
      <c r="J258" s="18" t="s">
        <v>305</v>
      </c>
      <c r="K258" s="15"/>
      <c r="L258" s="15"/>
      <c r="M258" s="15"/>
    </row>
    <row r="259" spans="1:13" x14ac:dyDescent="0.2">
      <c r="A259" s="55"/>
      <c r="B259" s="55"/>
      <c r="C259" s="15"/>
      <c r="D259" s="55"/>
      <c r="E259" s="55"/>
      <c r="F259" s="15"/>
      <c r="G259" s="15"/>
      <c r="H259" s="15"/>
      <c r="I259" s="15"/>
      <c r="J259" s="18" t="s">
        <v>306</v>
      </c>
      <c r="K259" s="15"/>
      <c r="L259" s="15"/>
      <c r="M259" s="15"/>
    </row>
    <row r="260" spans="1:13" x14ac:dyDescent="0.2">
      <c r="A260" s="55"/>
      <c r="B260" s="55"/>
      <c r="C260" s="15"/>
      <c r="D260" s="55"/>
      <c r="E260" s="55"/>
      <c r="F260" s="15"/>
      <c r="G260" s="15"/>
      <c r="H260" s="15"/>
      <c r="I260" s="15"/>
      <c r="J260" s="18" t="s">
        <v>307</v>
      </c>
      <c r="K260" s="15"/>
      <c r="L260" s="15"/>
      <c r="M260" s="15"/>
    </row>
    <row r="261" spans="1:13" x14ac:dyDescent="0.2">
      <c r="A261" s="55"/>
      <c r="B261" s="55"/>
      <c r="C261" s="15"/>
      <c r="D261" s="55"/>
      <c r="E261" s="55"/>
      <c r="F261" s="15"/>
      <c r="G261" s="15"/>
      <c r="H261" s="15"/>
      <c r="I261" s="15"/>
      <c r="J261" s="18" t="s">
        <v>308</v>
      </c>
      <c r="K261" s="15"/>
      <c r="L261" s="15"/>
      <c r="M261" s="15"/>
    </row>
    <row r="262" spans="1:13" x14ac:dyDescent="0.2">
      <c r="A262" s="55"/>
      <c r="B262" s="55"/>
      <c r="C262" s="15"/>
      <c r="D262" s="55"/>
      <c r="E262" s="55"/>
      <c r="F262" s="15"/>
      <c r="G262" s="15"/>
      <c r="H262" s="15"/>
      <c r="I262" s="15"/>
      <c r="J262" s="18" t="s">
        <v>309</v>
      </c>
      <c r="K262" s="15"/>
      <c r="L262" s="15"/>
      <c r="M262" s="15"/>
    </row>
    <row r="263" spans="1:13" x14ac:dyDescent="0.2">
      <c r="A263" s="55"/>
      <c r="B263" s="55"/>
      <c r="C263" s="15"/>
      <c r="D263" s="55"/>
      <c r="E263" s="55"/>
      <c r="F263" s="15"/>
      <c r="G263" s="15"/>
      <c r="H263" s="15"/>
      <c r="I263" s="15"/>
      <c r="J263" s="18" t="s">
        <v>310</v>
      </c>
      <c r="K263" s="15"/>
      <c r="L263" s="15"/>
      <c r="M263" s="15"/>
    </row>
    <row r="264" spans="1:13" x14ac:dyDescent="0.2">
      <c r="A264" s="55"/>
      <c r="B264" s="55"/>
      <c r="C264" s="15"/>
      <c r="D264" s="55"/>
      <c r="E264" s="55"/>
      <c r="F264" s="15"/>
      <c r="G264" s="15"/>
      <c r="H264" s="15"/>
      <c r="I264" s="15"/>
      <c r="J264" s="18" t="s">
        <v>311</v>
      </c>
      <c r="K264" s="15"/>
      <c r="L264" s="15"/>
      <c r="M264" s="15"/>
    </row>
    <row r="265" spans="1:13" x14ac:dyDescent="0.2">
      <c r="A265" s="55"/>
      <c r="B265" s="55"/>
      <c r="C265" s="15"/>
      <c r="D265" s="55"/>
      <c r="E265" s="55"/>
      <c r="F265" s="15"/>
      <c r="G265" s="15"/>
      <c r="H265" s="15"/>
      <c r="I265" s="15"/>
      <c r="J265" s="18" t="s">
        <v>312</v>
      </c>
      <c r="K265" s="15"/>
      <c r="L265" s="15"/>
      <c r="M265" s="15"/>
    </row>
    <row r="266" spans="1:13" x14ac:dyDescent="0.2">
      <c r="A266" s="55"/>
      <c r="B266" s="55"/>
      <c r="C266" s="15"/>
      <c r="D266" s="55"/>
      <c r="E266" s="55"/>
      <c r="F266" s="15"/>
      <c r="G266" s="15"/>
      <c r="H266" s="15"/>
      <c r="I266" s="15"/>
      <c r="J266" s="18" t="s">
        <v>313</v>
      </c>
      <c r="K266" s="15"/>
      <c r="L266" s="15"/>
      <c r="M266" s="15"/>
    </row>
    <row r="267" spans="1:13" x14ac:dyDescent="0.2">
      <c r="A267" s="55"/>
      <c r="B267" s="55"/>
      <c r="C267" s="15"/>
      <c r="D267" s="55"/>
      <c r="E267" s="55"/>
      <c r="F267" s="15"/>
      <c r="G267" s="15"/>
      <c r="H267" s="15"/>
      <c r="I267" s="15"/>
      <c r="J267" s="18" t="s">
        <v>314</v>
      </c>
      <c r="K267" s="15"/>
      <c r="L267" s="15"/>
      <c r="M267" s="15"/>
    </row>
    <row r="268" spans="1:13" x14ac:dyDescent="0.2">
      <c r="A268" s="55"/>
      <c r="B268" s="55"/>
      <c r="C268" s="15"/>
      <c r="D268" s="55"/>
      <c r="E268" s="55"/>
      <c r="F268" s="15"/>
      <c r="G268" s="15"/>
      <c r="H268" s="15"/>
      <c r="I268" s="15"/>
      <c r="J268" s="18" t="s">
        <v>315</v>
      </c>
      <c r="K268" s="15"/>
      <c r="L268" s="15"/>
      <c r="M268" s="15"/>
    </row>
    <row r="269" spans="1:13" x14ac:dyDescent="0.2">
      <c r="A269" s="55"/>
      <c r="B269" s="55"/>
      <c r="C269" s="15"/>
      <c r="D269" s="55"/>
      <c r="E269" s="55"/>
      <c r="F269" s="15"/>
      <c r="G269" s="15"/>
      <c r="H269" s="15"/>
      <c r="I269" s="15"/>
      <c r="J269" s="18" t="s">
        <v>316</v>
      </c>
      <c r="K269" s="15"/>
      <c r="L269" s="15"/>
      <c r="M269" s="15"/>
    </row>
    <row r="270" spans="1:13" x14ac:dyDescent="0.2">
      <c r="A270" s="55"/>
      <c r="B270" s="55"/>
      <c r="C270" s="15"/>
      <c r="D270" s="55"/>
      <c r="E270" s="55"/>
      <c r="F270" s="15"/>
      <c r="G270" s="15"/>
      <c r="H270" s="15"/>
      <c r="I270" s="15"/>
      <c r="J270" s="18" t="s">
        <v>317</v>
      </c>
      <c r="K270" s="15"/>
      <c r="L270" s="15"/>
      <c r="M270" s="15"/>
    </row>
    <row r="271" spans="1:13" x14ac:dyDescent="0.2">
      <c r="A271" s="55"/>
      <c r="B271" s="55"/>
      <c r="C271" s="15"/>
      <c r="D271" s="55"/>
      <c r="E271" s="55"/>
      <c r="F271" s="15"/>
      <c r="G271" s="15"/>
      <c r="H271" s="15"/>
      <c r="I271" s="15"/>
      <c r="J271" s="18" t="s">
        <v>318</v>
      </c>
      <c r="K271" s="15"/>
      <c r="L271" s="15"/>
      <c r="M271" s="15"/>
    </row>
    <row r="272" spans="1:13" x14ac:dyDescent="0.2">
      <c r="A272" s="55"/>
      <c r="B272" s="55"/>
      <c r="C272" s="15"/>
      <c r="D272" s="55"/>
      <c r="E272" s="55"/>
      <c r="F272" s="15"/>
      <c r="G272" s="15"/>
      <c r="H272" s="15"/>
      <c r="I272" s="15"/>
      <c r="J272" s="18" t="s">
        <v>319</v>
      </c>
      <c r="K272" s="15"/>
      <c r="L272" s="15"/>
      <c r="M272" s="15"/>
    </row>
    <row r="273" spans="1:13" x14ac:dyDescent="0.2">
      <c r="A273" s="55"/>
      <c r="B273" s="55"/>
      <c r="C273" s="15"/>
      <c r="D273" s="55"/>
      <c r="E273" s="55"/>
      <c r="F273" s="15"/>
      <c r="G273" s="15"/>
      <c r="H273" s="15"/>
      <c r="I273" s="15"/>
      <c r="J273" s="18" t="s">
        <v>320</v>
      </c>
      <c r="K273" s="15"/>
      <c r="L273" s="15"/>
      <c r="M273" s="15"/>
    </row>
    <row r="274" spans="1:13" x14ac:dyDescent="0.2">
      <c r="A274" s="55"/>
      <c r="B274" s="55"/>
      <c r="C274" s="15"/>
      <c r="D274" s="55"/>
      <c r="E274" s="55"/>
      <c r="F274" s="15"/>
      <c r="G274" s="15"/>
      <c r="H274" s="15"/>
      <c r="I274" s="15"/>
      <c r="J274" s="18" t="s">
        <v>321</v>
      </c>
      <c r="K274" s="15"/>
      <c r="L274" s="15"/>
      <c r="M274" s="15"/>
    </row>
    <row r="275" spans="1:13" x14ac:dyDescent="0.2">
      <c r="A275" s="55"/>
      <c r="B275" s="55"/>
      <c r="C275" s="15"/>
      <c r="D275" s="55"/>
      <c r="E275" s="55"/>
      <c r="F275" s="15"/>
      <c r="G275" s="15"/>
      <c r="H275" s="15"/>
      <c r="I275" s="15"/>
      <c r="J275" s="18" t="s">
        <v>322</v>
      </c>
      <c r="K275" s="15"/>
      <c r="L275" s="15"/>
      <c r="M275" s="15"/>
    </row>
    <row r="276" spans="1:13" x14ac:dyDescent="0.2">
      <c r="A276" s="55"/>
      <c r="B276" s="55"/>
      <c r="C276" s="15"/>
      <c r="D276" s="55"/>
      <c r="E276" s="55"/>
      <c r="F276" s="15"/>
      <c r="G276" s="15"/>
      <c r="H276" s="15"/>
      <c r="I276" s="15"/>
      <c r="J276" s="18" t="s">
        <v>323</v>
      </c>
      <c r="K276" s="15"/>
      <c r="L276" s="15"/>
      <c r="M276" s="15"/>
    </row>
    <row r="277" spans="1:13" x14ac:dyDescent="0.2">
      <c r="A277" s="55"/>
      <c r="B277" s="55"/>
      <c r="C277" s="15"/>
      <c r="D277" s="55"/>
      <c r="E277" s="55"/>
      <c r="F277" s="15"/>
      <c r="G277" s="15"/>
      <c r="H277" s="15"/>
      <c r="I277" s="15"/>
      <c r="J277" s="18" t="s">
        <v>324</v>
      </c>
      <c r="K277" s="15"/>
      <c r="L277" s="15"/>
      <c r="M277" s="15"/>
    </row>
    <row r="278" spans="1:13" x14ac:dyDescent="0.2">
      <c r="A278" s="55"/>
      <c r="B278" s="55"/>
      <c r="C278" s="15"/>
      <c r="D278" s="55"/>
      <c r="E278" s="55"/>
      <c r="F278" s="15"/>
      <c r="G278" s="15"/>
      <c r="H278" s="15"/>
      <c r="I278" s="15"/>
      <c r="J278" s="18" t="s">
        <v>325</v>
      </c>
      <c r="K278" s="15"/>
      <c r="L278" s="15"/>
      <c r="M278" s="15"/>
    </row>
    <row r="279" spans="1:13" x14ac:dyDescent="0.2">
      <c r="A279" s="55"/>
      <c r="B279" s="55"/>
      <c r="C279" s="15"/>
      <c r="D279" s="55"/>
      <c r="E279" s="55"/>
      <c r="F279" s="15"/>
      <c r="G279" s="15"/>
      <c r="H279" s="15"/>
      <c r="I279" s="15"/>
      <c r="J279" s="18" t="s">
        <v>326</v>
      </c>
      <c r="K279" s="15"/>
      <c r="L279" s="15"/>
      <c r="M279" s="15"/>
    </row>
    <row r="280" spans="1:13" x14ac:dyDescent="0.2">
      <c r="A280" s="55"/>
      <c r="B280" s="55"/>
      <c r="C280" s="15"/>
      <c r="D280" s="55"/>
      <c r="E280" s="55"/>
      <c r="F280" s="15"/>
      <c r="G280" s="15"/>
      <c r="H280" s="15"/>
      <c r="I280" s="15"/>
      <c r="J280" s="18" t="s">
        <v>327</v>
      </c>
      <c r="K280" s="15"/>
      <c r="L280" s="15"/>
      <c r="M280" s="15"/>
    </row>
    <row r="281" spans="1:13" x14ac:dyDescent="0.2">
      <c r="A281" s="55"/>
      <c r="B281" s="55"/>
      <c r="C281" s="15"/>
      <c r="D281" s="55"/>
      <c r="E281" s="55"/>
      <c r="F281" s="15"/>
      <c r="G281" s="15"/>
      <c r="H281" s="15"/>
      <c r="I281" s="15"/>
      <c r="J281" s="18" t="s">
        <v>328</v>
      </c>
      <c r="K281" s="15"/>
      <c r="L281" s="15"/>
      <c r="M281" s="15"/>
    </row>
    <row r="282" spans="1:13" x14ac:dyDescent="0.2">
      <c r="A282" s="55"/>
      <c r="B282" s="55"/>
      <c r="C282" s="15"/>
      <c r="D282" s="55"/>
      <c r="E282" s="55"/>
      <c r="F282" s="15"/>
      <c r="G282" s="15"/>
      <c r="H282" s="15"/>
      <c r="I282" s="15"/>
      <c r="J282" s="18" t="s">
        <v>329</v>
      </c>
      <c r="K282" s="15"/>
      <c r="L282" s="15"/>
      <c r="M282" s="15"/>
    </row>
    <row r="283" spans="1:13" x14ac:dyDescent="0.2">
      <c r="A283" s="55"/>
      <c r="B283" s="55"/>
      <c r="C283" s="15"/>
      <c r="D283" s="55"/>
      <c r="E283" s="55"/>
      <c r="F283" s="15"/>
      <c r="G283" s="15"/>
      <c r="H283" s="15"/>
      <c r="I283" s="15"/>
      <c r="J283" s="18" t="s">
        <v>330</v>
      </c>
      <c r="K283" s="15"/>
      <c r="L283" s="15"/>
      <c r="M283" s="15"/>
    </row>
    <row r="284" spans="1:13" x14ac:dyDescent="0.2">
      <c r="A284" s="55"/>
      <c r="B284" s="55"/>
      <c r="C284" s="15"/>
      <c r="D284" s="55"/>
      <c r="E284" s="55"/>
      <c r="F284" s="15"/>
      <c r="G284" s="15"/>
      <c r="H284" s="15"/>
      <c r="I284" s="15"/>
      <c r="J284" s="18" t="s">
        <v>331</v>
      </c>
      <c r="K284" s="15"/>
      <c r="L284" s="15"/>
      <c r="M284" s="15"/>
    </row>
    <row r="285" spans="1:13" x14ac:dyDescent="0.2">
      <c r="A285" s="55"/>
      <c r="B285" s="55"/>
      <c r="C285" s="15"/>
      <c r="D285" s="55"/>
      <c r="E285" s="55"/>
      <c r="F285" s="15"/>
      <c r="G285" s="15"/>
      <c r="H285" s="15"/>
      <c r="I285" s="15"/>
      <c r="J285" s="18" t="s">
        <v>332</v>
      </c>
      <c r="K285" s="15"/>
      <c r="L285" s="15"/>
      <c r="M285" s="15"/>
    </row>
    <row r="286" spans="1:13" x14ac:dyDescent="0.2">
      <c r="A286" s="55"/>
      <c r="B286" s="55"/>
      <c r="C286" s="15"/>
      <c r="D286" s="55"/>
      <c r="E286" s="55"/>
      <c r="F286" s="15"/>
      <c r="G286" s="15"/>
      <c r="H286" s="15"/>
      <c r="I286" s="15"/>
      <c r="J286" s="18" t="s">
        <v>333</v>
      </c>
      <c r="K286" s="15"/>
      <c r="L286" s="15"/>
      <c r="M286" s="15"/>
    </row>
    <row r="287" spans="1:13" x14ac:dyDescent="0.2">
      <c r="A287" s="55"/>
      <c r="B287" s="55"/>
      <c r="C287" s="15"/>
      <c r="D287" s="55"/>
      <c r="E287" s="55"/>
      <c r="F287" s="15"/>
      <c r="G287" s="15"/>
      <c r="H287" s="15"/>
      <c r="I287" s="15"/>
      <c r="J287" s="18" t="s">
        <v>334</v>
      </c>
      <c r="K287" s="15"/>
      <c r="L287" s="15"/>
      <c r="M287" s="15"/>
    </row>
    <row r="288" spans="1:13" x14ac:dyDescent="0.2">
      <c r="A288" s="55"/>
      <c r="B288" s="55"/>
      <c r="C288" s="15"/>
      <c r="D288" s="55"/>
      <c r="E288" s="55"/>
      <c r="F288" s="15"/>
      <c r="G288" s="15"/>
      <c r="H288" s="15"/>
      <c r="I288" s="15"/>
      <c r="J288" s="18" t="s">
        <v>335</v>
      </c>
      <c r="K288" s="15"/>
      <c r="L288" s="15"/>
      <c r="M288" s="15"/>
    </row>
    <row r="289" spans="1:13" x14ac:dyDescent="0.2">
      <c r="A289" s="55"/>
      <c r="B289" s="55"/>
      <c r="C289" s="15"/>
      <c r="D289" s="55"/>
      <c r="E289" s="55"/>
      <c r="F289" s="15"/>
      <c r="G289" s="15"/>
      <c r="H289" s="15"/>
      <c r="I289" s="15"/>
      <c r="J289" s="18" t="s">
        <v>336</v>
      </c>
      <c r="K289" s="15"/>
      <c r="L289" s="15"/>
      <c r="M289" s="15"/>
    </row>
    <row r="290" spans="1:13" x14ac:dyDescent="0.2">
      <c r="A290" s="55"/>
      <c r="B290" s="55"/>
      <c r="C290" s="15"/>
      <c r="D290" s="55"/>
      <c r="E290" s="55"/>
      <c r="F290" s="15"/>
      <c r="G290" s="15"/>
      <c r="H290" s="15"/>
      <c r="I290" s="15"/>
      <c r="J290" s="18" t="s">
        <v>337</v>
      </c>
      <c r="K290" s="15"/>
      <c r="L290" s="15"/>
      <c r="M290" s="15"/>
    </row>
    <row r="291" spans="1:13" x14ac:dyDescent="0.2">
      <c r="A291" s="55"/>
      <c r="B291" s="55"/>
      <c r="C291" s="15"/>
      <c r="D291" s="55"/>
      <c r="E291" s="55"/>
      <c r="F291" s="15"/>
      <c r="G291" s="15"/>
      <c r="H291" s="15"/>
      <c r="I291" s="15"/>
      <c r="J291" s="18" t="s">
        <v>338</v>
      </c>
      <c r="K291" s="15"/>
      <c r="L291" s="15"/>
      <c r="M291" s="15"/>
    </row>
    <row r="292" spans="1:13" x14ac:dyDescent="0.2">
      <c r="A292" s="55"/>
      <c r="B292" s="55"/>
      <c r="C292" s="15"/>
      <c r="D292" s="55"/>
      <c r="E292" s="55"/>
      <c r="F292" s="15"/>
      <c r="G292" s="15"/>
      <c r="H292" s="15"/>
      <c r="I292" s="15"/>
      <c r="J292" s="18" t="s">
        <v>339</v>
      </c>
      <c r="K292" s="15"/>
      <c r="L292" s="15"/>
      <c r="M292" s="15"/>
    </row>
    <row r="293" spans="1:13" x14ac:dyDescent="0.2">
      <c r="A293" s="55"/>
      <c r="B293" s="55"/>
      <c r="C293" s="15"/>
      <c r="D293" s="55"/>
      <c r="E293" s="55"/>
      <c r="F293" s="15"/>
      <c r="G293" s="15"/>
      <c r="H293" s="15"/>
      <c r="I293" s="15"/>
      <c r="J293" s="18" t="s">
        <v>340</v>
      </c>
      <c r="K293" s="15"/>
      <c r="L293" s="15"/>
      <c r="M293" s="15"/>
    </row>
    <row r="294" spans="1:13" x14ac:dyDescent="0.2">
      <c r="A294" s="55"/>
      <c r="B294" s="55"/>
      <c r="C294" s="15"/>
      <c r="D294" s="55"/>
      <c r="E294" s="55"/>
      <c r="F294" s="15"/>
      <c r="G294" s="15"/>
      <c r="H294" s="15"/>
      <c r="I294" s="15"/>
      <c r="J294" s="18" t="s">
        <v>341</v>
      </c>
      <c r="K294" s="15"/>
      <c r="L294" s="15"/>
      <c r="M294" s="15"/>
    </row>
    <row r="295" spans="1:13" x14ac:dyDescent="0.2">
      <c r="A295" s="55"/>
      <c r="B295" s="55"/>
      <c r="C295" s="15"/>
      <c r="D295" s="55"/>
      <c r="E295" s="55"/>
      <c r="F295" s="15"/>
      <c r="G295" s="15"/>
      <c r="H295" s="15"/>
      <c r="I295" s="15"/>
      <c r="J295" s="18" t="s">
        <v>342</v>
      </c>
      <c r="K295" s="15"/>
      <c r="L295" s="15"/>
      <c r="M295" s="15"/>
    </row>
    <row r="296" spans="1:13" x14ac:dyDescent="0.2">
      <c r="A296" s="55"/>
      <c r="B296" s="55"/>
      <c r="C296" s="15"/>
      <c r="D296" s="55"/>
      <c r="E296" s="55"/>
      <c r="F296" s="15"/>
      <c r="G296" s="15"/>
      <c r="H296" s="15"/>
      <c r="I296" s="15"/>
      <c r="J296" s="18" t="s">
        <v>343</v>
      </c>
      <c r="K296" s="15"/>
      <c r="L296" s="15"/>
      <c r="M296" s="15"/>
    </row>
    <row r="297" spans="1:13" x14ac:dyDescent="0.2">
      <c r="A297" s="55"/>
      <c r="B297" s="55"/>
      <c r="C297" s="15"/>
      <c r="D297" s="55"/>
      <c r="E297" s="55"/>
      <c r="F297" s="15"/>
      <c r="G297" s="15"/>
      <c r="H297" s="15"/>
      <c r="I297" s="15"/>
      <c r="J297" s="18" t="s">
        <v>344</v>
      </c>
      <c r="K297" s="15"/>
      <c r="L297" s="15"/>
      <c r="M297" s="15"/>
    </row>
    <row r="298" spans="1:13" x14ac:dyDescent="0.2">
      <c r="A298" s="55"/>
      <c r="B298" s="55"/>
      <c r="C298" s="15"/>
      <c r="D298" s="55"/>
      <c r="E298" s="55"/>
      <c r="F298" s="15"/>
      <c r="G298" s="15"/>
      <c r="H298" s="15"/>
      <c r="I298" s="15"/>
      <c r="J298" s="18" t="s">
        <v>345</v>
      </c>
      <c r="K298" s="15"/>
      <c r="L298" s="15"/>
      <c r="M298" s="15"/>
    </row>
    <row r="299" spans="1:13" x14ac:dyDescent="0.2">
      <c r="A299" s="55"/>
      <c r="B299" s="55"/>
      <c r="C299" s="15"/>
      <c r="D299" s="55"/>
      <c r="E299" s="55"/>
      <c r="F299" s="15"/>
      <c r="G299" s="15"/>
      <c r="H299" s="15"/>
      <c r="I299" s="15"/>
      <c r="J299" s="18" t="s">
        <v>346</v>
      </c>
      <c r="K299" s="15"/>
      <c r="L299" s="15"/>
      <c r="M299" s="15"/>
    </row>
    <row r="300" spans="1:13" x14ac:dyDescent="0.2">
      <c r="A300" s="55"/>
      <c r="B300" s="55"/>
      <c r="C300" s="15"/>
      <c r="D300" s="55"/>
      <c r="E300" s="55"/>
      <c r="F300" s="15"/>
      <c r="G300" s="15"/>
      <c r="H300" s="15"/>
      <c r="I300" s="15"/>
      <c r="J300" s="18" t="s">
        <v>347</v>
      </c>
      <c r="K300" s="15"/>
      <c r="L300" s="15"/>
      <c r="M300" s="15"/>
    </row>
    <row r="301" spans="1:13" x14ac:dyDescent="0.2">
      <c r="A301" s="55"/>
      <c r="B301" s="55"/>
      <c r="C301" s="15"/>
      <c r="D301" s="55"/>
      <c r="E301" s="55"/>
      <c r="F301" s="15"/>
      <c r="G301" s="15"/>
      <c r="H301" s="15"/>
      <c r="I301" s="15"/>
      <c r="J301" s="18" t="s">
        <v>348</v>
      </c>
      <c r="K301" s="15"/>
      <c r="L301" s="15"/>
      <c r="M301" s="15"/>
    </row>
    <row r="302" spans="1:13" x14ac:dyDescent="0.2">
      <c r="A302" s="55"/>
      <c r="B302" s="55"/>
      <c r="C302" s="15"/>
      <c r="D302" s="55"/>
      <c r="E302" s="55"/>
      <c r="F302" s="15"/>
      <c r="G302" s="15"/>
      <c r="H302" s="15"/>
      <c r="I302" s="15"/>
      <c r="J302" s="18" t="s">
        <v>349</v>
      </c>
      <c r="K302" s="15"/>
      <c r="L302" s="15"/>
      <c r="M302" s="15"/>
    </row>
    <row r="303" spans="1:13" x14ac:dyDescent="0.2">
      <c r="A303" s="55"/>
      <c r="B303" s="55"/>
      <c r="C303" s="15"/>
      <c r="D303" s="55"/>
      <c r="E303" s="55"/>
      <c r="F303" s="15"/>
      <c r="G303" s="15"/>
      <c r="H303" s="15"/>
      <c r="I303" s="15"/>
      <c r="J303" s="18" t="s">
        <v>350</v>
      </c>
      <c r="K303" s="15"/>
      <c r="L303" s="15"/>
      <c r="M303" s="15"/>
    </row>
    <row r="304" spans="1:13" x14ac:dyDescent="0.2">
      <c r="A304" s="55"/>
      <c r="B304" s="55"/>
      <c r="C304" s="15"/>
      <c r="D304" s="55"/>
      <c r="E304" s="55"/>
      <c r="F304" s="15"/>
      <c r="G304" s="15"/>
      <c r="H304" s="15"/>
      <c r="I304" s="15"/>
      <c r="J304" s="18" t="s">
        <v>351</v>
      </c>
      <c r="K304" s="15"/>
      <c r="L304" s="15"/>
      <c r="M304" s="15"/>
    </row>
    <row r="305" spans="1:13" x14ac:dyDescent="0.2">
      <c r="A305" s="55"/>
      <c r="B305" s="55"/>
      <c r="C305" s="15"/>
      <c r="D305" s="55"/>
      <c r="E305" s="55"/>
      <c r="F305" s="15"/>
      <c r="G305" s="15"/>
      <c r="H305" s="15"/>
      <c r="I305" s="15"/>
      <c r="J305" s="18" t="s">
        <v>352</v>
      </c>
      <c r="K305" s="15"/>
      <c r="L305" s="15"/>
      <c r="M305" s="15"/>
    </row>
    <row r="306" spans="1:13" x14ac:dyDescent="0.2">
      <c r="A306" s="55"/>
      <c r="B306" s="55"/>
      <c r="C306" s="15"/>
      <c r="D306" s="55"/>
      <c r="E306" s="55"/>
      <c r="F306" s="15"/>
      <c r="G306" s="15"/>
      <c r="H306" s="15"/>
      <c r="I306" s="15"/>
      <c r="J306" s="18" t="s">
        <v>353</v>
      </c>
      <c r="K306" s="15"/>
      <c r="L306" s="15"/>
      <c r="M306" s="15"/>
    </row>
    <row r="307" spans="1:13" x14ac:dyDescent="0.2">
      <c r="A307" s="55"/>
      <c r="B307" s="55"/>
      <c r="C307" s="15"/>
      <c r="D307" s="55"/>
      <c r="E307" s="55"/>
      <c r="F307" s="15"/>
      <c r="G307" s="15"/>
      <c r="H307" s="15"/>
      <c r="I307" s="15"/>
      <c r="J307" s="18" t="s">
        <v>354</v>
      </c>
      <c r="K307" s="15"/>
      <c r="L307" s="15"/>
      <c r="M307" s="15"/>
    </row>
    <row r="308" spans="1:13" x14ac:dyDescent="0.2">
      <c r="A308" s="55"/>
      <c r="B308" s="55"/>
      <c r="C308" s="15"/>
      <c r="D308" s="55"/>
      <c r="E308" s="55"/>
      <c r="F308" s="15"/>
      <c r="G308" s="15"/>
      <c r="H308" s="15"/>
      <c r="I308" s="15"/>
      <c r="J308" s="18" t="s">
        <v>355</v>
      </c>
      <c r="K308" s="15"/>
      <c r="L308" s="15"/>
      <c r="M308" s="15"/>
    </row>
    <row r="309" spans="1:13" x14ac:dyDescent="0.2">
      <c r="A309" s="55"/>
      <c r="B309" s="55"/>
      <c r="C309" s="15"/>
      <c r="D309" s="55"/>
      <c r="E309" s="55"/>
      <c r="F309" s="15"/>
      <c r="G309" s="15"/>
      <c r="H309" s="15"/>
      <c r="I309" s="15"/>
      <c r="J309" s="18" t="s">
        <v>356</v>
      </c>
      <c r="K309" s="15"/>
      <c r="L309" s="15"/>
      <c r="M309" s="15"/>
    </row>
    <row r="310" spans="1:13" x14ac:dyDescent="0.2">
      <c r="A310" s="55"/>
      <c r="B310" s="55"/>
      <c r="C310" s="15"/>
      <c r="D310" s="55"/>
      <c r="E310" s="55"/>
      <c r="F310" s="15"/>
      <c r="G310" s="15"/>
      <c r="H310" s="15"/>
      <c r="I310" s="15"/>
      <c r="J310" s="18" t="s">
        <v>357</v>
      </c>
      <c r="K310" s="15"/>
      <c r="L310" s="15"/>
      <c r="M310" s="15"/>
    </row>
    <row r="311" spans="1:13" x14ac:dyDescent="0.2">
      <c r="A311" s="55"/>
      <c r="B311" s="55"/>
      <c r="C311" s="15"/>
      <c r="D311" s="55"/>
      <c r="E311" s="55"/>
      <c r="F311" s="15"/>
      <c r="G311" s="15"/>
      <c r="H311" s="15"/>
      <c r="I311" s="15"/>
      <c r="J311" s="18" t="s">
        <v>358</v>
      </c>
      <c r="K311" s="15"/>
      <c r="L311" s="15"/>
      <c r="M311" s="15"/>
    </row>
    <row r="312" spans="1:13" x14ac:dyDescent="0.2">
      <c r="A312" s="55"/>
      <c r="B312" s="55"/>
      <c r="C312" s="15"/>
      <c r="D312" s="55"/>
      <c r="E312" s="55"/>
      <c r="F312" s="15"/>
      <c r="G312" s="15"/>
      <c r="H312" s="15"/>
      <c r="I312" s="15"/>
      <c r="J312" s="18" t="s">
        <v>359</v>
      </c>
      <c r="K312" s="15"/>
      <c r="L312" s="15"/>
      <c r="M312" s="15"/>
    </row>
    <row r="313" spans="1:13" x14ac:dyDescent="0.2">
      <c r="A313" s="55"/>
      <c r="B313" s="55"/>
      <c r="C313" s="15"/>
      <c r="D313" s="55"/>
      <c r="E313" s="55"/>
      <c r="F313" s="15"/>
      <c r="G313" s="15"/>
      <c r="H313" s="15"/>
      <c r="I313" s="15"/>
      <c r="J313" s="18" t="s">
        <v>360</v>
      </c>
      <c r="K313" s="15"/>
      <c r="L313" s="15"/>
      <c r="M313" s="15"/>
    </row>
    <row r="314" spans="1:13" x14ac:dyDescent="0.2">
      <c r="A314" s="55"/>
      <c r="B314" s="55"/>
      <c r="C314" s="15"/>
      <c r="D314" s="55"/>
      <c r="E314" s="55"/>
      <c r="F314" s="15"/>
      <c r="G314" s="15"/>
      <c r="H314" s="15"/>
      <c r="I314" s="15"/>
      <c r="J314" s="18" t="s">
        <v>361</v>
      </c>
      <c r="K314" s="15"/>
      <c r="L314" s="15"/>
      <c r="M314" s="15"/>
    </row>
    <row r="315" spans="1:13" x14ac:dyDescent="0.2">
      <c r="A315" s="55"/>
      <c r="B315" s="55"/>
      <c r="C315" s="15"/>
      <c r="D315" s="55"/>
      <c r="E315" s="55"/>
      <c r="F315" s="15"/>
      <c r="G315" s="15"/>
      <c r="H315" s="15"/>
      <c r="I315" s="15"/>
      <c r="J315" s="18" t="s">
        <v>362</v>
      </c>
      <c r="K315" s="15"/>
      <c r="L315" s="15"/>
      <c r="M315" s="15"/>
    </row>
    <row r="316" spans="1:13" x14ac:dyDescent="0.2">
      <c r="A316" s="55"/>
      <c r="B316" s="55"/>
      <c r="C316" s="15"/>
      <c r="D316" s="55"/>
      <c r="E316" s="55"/>
      <c r="F316" s="15"/>
      <c r="G316" s="15"/>
      <c r="H316" s="15"/>
      <c r="I316" s="15"/>
      <c r="J316" s="18" t="s">
        <v>363</v>
      </c>
      <c r="K316" s="15"/>
      <c r="L316" s="15"/>
      <c r="M316" s="15"/>
    </row>
    <row r="317" spans="1:13" x14ac:dyDescent="0.2">
      <c r="A317" s="55"/>
      <c r="B317" s="55"/>
      <c r="C317" s="15"/>
      <c r="D317" s="55"/>
      <c r="E317" s="55"/>
      <c r="F317" s="15"/>
      <c r="G317" s="15"/>
      <c r="H317" s="15"/>
      <c r="I317" s="15"/>
      <c r="J317" s="18" t="s">
        <v>364</v>
      </c>
      <c r="K317" s="15"/>
      <c r="L317" s="15"/>
      <c r="M317" s="15"/>
    </row>
    <row r="318" spans="1:13" x14ac:dyDescent="0.2">
      <c r="A318" s="55"/>
      <c r="B318" s="55"/>
      <c r="C318" s="15"/>
      <c r="D318" s="55"/>
      <c r="E318" s="55"/>
      <c r="F318" s="15"/>
      <c r="G318" s="15"/>
      <c r="H318" s="15"/>
      <c r="I318" s="15"/>
      <c r="J318" s="18" t="s">
        <v>365</v>
      </c>
      <c r="K318" s="15"/>
      <c r="L318" s="15"/>
      <c r="M318" s="15"/>
    </row>
    <row r="319" spans="1:13" x14ac:dyDescent="0.2">
      <c r="A319" s="55"/>
      <c r="B319" s="55"/>
      <c r="C319" s="15"/>
      <c r="D319" s="55"/>
      <c r="E319" s="55"/>
      <c r="F319" s="15"/>
      <c r="G319" s="15"/>
      <c r="H319" s="15"/>
      <c r="I319" s="15"/>
      <c r="J319" s="18" t="s">
        <v>366</v>
      </c>
      <c r="K319" s="15"/>
      <c r="L319" s="15"/>
      <c r="M319" s="15"/>
    </row>
    <row r="320" spans="1:13" x14ac:dyDescent="0.2">
      <c r="A320" s="55"/>
      <c r="B320" s="55"/>
      <c r="C320" s="15"/>
      <c r="D320" s="55"/>
      <c r="E320" s="55"/>
      <c r="F320" s="15"/>
      <c r="G320" s="15"/>
      <c r="H320" s="15"/>
      <c r="I320" s="15"/>
      <c r="J320" s="18" t="s">
        <v>367</v>
      </c>
      <c r="K320" s="15"/>
      <c r="L320" s="15"/>
      <c r="M320" s="15"/>
    </row>
    <row r="321" spans="1:13" x14ac:dyDescent="0.2">
      <c r="A321" s="55"/>
      <c r="B321" s="55"/>
      <c r="C321" s="15"/>
      <c r="D321" s="55"/>
      <c r="E321" s="55"/>
      <c r="F321" s="15"/>
      <c r="G321" s="15"/>
      <c r="H321" s="15"/>
      <c r="I321" s="15"/>
      <c r="J321" s="18" t="s">
        <v>368</v>
      </c>
      <c r="K321" s="15"/>
      <c r="L321" s="15"/>
      <c r="M321" s="15"/>
    </row>
    <row r="322" spans="1:13" x14ac:dyDescent="0.2">
      <c r="A322" s="55"/>
      <c r="B322" s="55"/>
      <c r="C322" s="15"/>
      <c r="D322" s="55"/>
      <c r="E322" s="55"/>
      <c r="F322" s="15"/>
      <c r="G322" s="15"/>
      <c r="H322" s="15"/>
      <c r="I322" s="15"/>
      <c r="J322" s="18" t="s">
        <v>369</v>
      </c>
      <c r="K322" s="15"/>
      <c r="L322" s="15"/>
      <c r="M322" s="15"/>
    </row>
    <row r="323" spans="1:13" x14ac:dyDescent="0.2">
      <c r="A323" s="55"/>
      <c r="B323" s="55"/>
      <c r="C323" s="15"/>
      <c r="D323" s="55"/>
      <c r="E323" s="55"/>
      <c r="F323" s="15"/>
      <c r="G323" s="15"/>
      <c r="H323" s="15"/>
      <c r="I323" s="15"/>
      <c r="J323" s="18" t="s">
        <v>370</v>
      </c>
      <c r="K323" s="15"/>
      <c r="L323" s="15"/>
      <c r="M323" s="15"/>
    </row>
    <row r="324" spans="1:13" x14ac:dyDescent="0.2">
      <c r="A324" s="55"/>
      <c r="B324" s="55"/>
      <c r="C324" s="15"/>
      <c r="D324" s="55"/>
      <c r="E324" s="55"/>
      <c r="F324" s="15"/>
      <c r="G324" s="15"/>
      <c r="H324" s="15"/>
      <c r="I324" s="15"/>
      <c r="J324" s="18" t="s">
        <v>371</v>
      </c>
      <c r="K324" s="15"/>
      <c r="L324" s="15"/>
      <c r="M324" s="15"/>
    </row>
    <row r="325" spans="1:13" x14ac:dyDescent="0.2">
      <c r="A325" s="55"/>
      <c r="B325" s="55"/>
      <c r="C325" s="15"/>
      <c r="D325" s="55"/>
      <c r="E325" s="55"/>
      <c r="F325" s="15"/>
      <c r="G325" s="15"/>
      <c r="H325" s="15"/>
      <c r="I325" s="15"/>
      <c r="J325" s="18" t="s">
        <v>372</v>
      </c>
      <c r="K325" s="15"/>
      <c r="L325" s="15"/>
      <c r="M325" s="15"/>
    </row>
    <row r="326" spans="1:13" x14ac:dyDescent="0.2">
      <c r="A326" s="55"/>
      <c r="B326" s="55"/>
      <c r="C326" s="15"/>
      <c r="D326" s="55"/>
      <c r="E326" s="55"/>
      <c r="F326" s="15"/>
      <c r="G326" s="15"/>
      <c r="H326" s="15"/>
      <c r="I326" s="15"/>
      <c r="J326" s="18" t="s">
        <v>373</v>
      </c>
      <c r="K326" s="15"/>
      <c r="L326" s="15"/>
      <c r="M326" s="15"/>
    </row>
    <row r="327" spans="1:13" x14ac:dyDescent="0.2">
      <c r="A327" s="55"/>
      <c r="B327" s="55"/>
      <c r="C327" s="15"/>
      <c r="D327" s="55"/>
      <c r="E327" s="55"/>
      <c r="F327" s="15"/>
      <c r="G327" s="15"/>
      <c r="H327" s="15"/>
      <c r="I327" s="15"/>
      <c r="J327" s="18" t="s">
        <v>374</v>
      </c>
      <c r="K327" s="15"/>
      <c r="L327" s="15"/>
      <c r="M327" s="15"/>
    </row>
    <row r="328" spans="1:13" x14ac:dyDescent="0.2">
      <c r="A328" s="55"/>
      <c r="B328" s="55"/>
      <c r="C328" s="15"/>
      <c r="D328" s="55"/>
      <c r="E328" s="55"/>
      <c r="F328" s="15"/>
      <c r="G328" s="15"/>
      <c r="H328" s="15"/>
      <c r="I328" s="15"/>
      <c r="J328" s="18" t="s">
        <v>375</v>
      </c>
      <c r="K328" s="15"/>
      <c r="L328" s="15"/>
      <c r="M328" s="15"/>
    </row>
    <row r="329" spans="1:13" x14ac:dyDescent="0.2">
      <c r="A329" s="55"/>
      <c r="B329" s="55"/>
      <c r="C329" s="15"/>
      <c r="D329" s="55"/>
      <c r="E329" s="55"/>
      <c r="F329" s="15"/>
      <c r="G329" s="15"/>
      <c r="H329" s="15"/>
      <c r="I329" s="15"/>
      <c r="J329" s="18" t="s">
        <v>376</v>
      </c>
      <c r="K329" s="15"/>
      <c r="L329" s="15"/>
      <c r="M329" s="15"/>
    </row>
    <row r="330" spans="1:13" x14ac:dyDescent="0.2">
      <c r="A330" s="55"/>
      <c r="B330" s="55"/>
      <c r="C330" s="15"/>
      <c r="D330" s="55"/>
      <c r="E330" s="55"/>
      <c r="F330" s="15"/>
      <c r="G330" s="15"/>
      <c r="H330" s="15"/>
      <c r="I330" s="15"/>
      <c r="J330" s="18" t="s">
        <v>377</v>
      </c>
      <c r="K330" s="15"/>
      <c r="L330" s="15"/>
      <c r="M330" s="15"/>
    </row>
    <row r="331" spans="1:13" x14ac:dyDescent="0.2">
      <c r="A331" s="55"/>
      <c r="B331" s="55"/>
      <c r="C331" s="15"/>
      <c r="D331" s="55"/>
      <c r="E331" s="55"/>
      <c r="F331" s="15"/>
      <c r="G331" s="15"/>
      <c r="H331" s="15"/>
      <c r="I331" s="15"/>
      <c r="J331" s="18" t="s">
        <v>378</v>
      </c>
      <c r="K331" s="15"/>
      <c r="L331" s="15"/>
      <c r="M331" s="15"/>
    </row>
    <row r="332" spans="1:13" x14ac:dyDescent="0.2">
      <c r="A332" s="55"/>
      <c r="B332" s="55"/>
      <c r="C332" s="15"/>
      <c r="D332" s="55"/>
      <c r="E332" s="55"/>
      <c r="F332" s="15"/>
      <c r="G332" s="15"/>
      <c r="H332" s="15"/>
      <c r="I332" s="15"/>
      <c r="J332" s="18" t="s">
        <v>379</v>
      </c>
      <c r="K332" s="15"/>
      <c r="L332" s="15"/>
      <c r="M332" s="15"/>
    </row>
    <row r="333" spans="1:13" x14ac:dyDescent="0.2">
      <c r="A333" s="55"/>
      <c r="B333" s="55"/>
      <c r="C333" s="15"/>
      <c r="D333" s="55"/>
      <c r="E333" s="55"/>
      <c r="F333" s="15"/>
      <c r="G333" s="15"/>
      <c r="H333" s="15"/>
      <c r="I333" s="15"/>
      <c r="J333" s="18" t="s">
        <v>380</v>
      </c>
      <c r="K333" s="15"/>
      <c r="L333" s="15"/>
      <c r="M333" s="15"/>
    </row>
    <row r="334" spans="1:13" x14ac:dyDescent="0.2">
      <c r="A334" s="55"/>
      <c r="B334" s="55"/>
      <c r="C334" s="15"/>
      <c r="D334" s="55"/>
      <c r="E334" s="55"/>
      <c r="F334" s="15"/>
      <c r="G334" s="15"/>
      <c r="H334" s="15"/>
      <c r="I334" s="15"/>
      <c r="J334" s="18" t="s">
        <v>381</v>
      </c>
      <c r="K334" s="15"/>
      <c r="L334" s="15"/>
      <c r="M334" s="15"/>
    </row>
    <row r="335" spans="1:13" x14ac:dyDescent="0.2">
      <c r="A335" s="55"/>
      <c r="B335" s="55"/>
      <c r="C335" s="15"/>
      <c r="D335" s="55"/>
      <c r="E335" s="55"/>
      <c r="F335" s="15"/>
      <c r="G335" s="15"/>
      <c r="H335" s="15"/>
      <c r="I335" s="15"/>
      <c r="J335" s="18" t="s">
        <v>382</v>
      </c>
      <c r="K335" s="15"/>
      <c r="L335" s="15"/>
      <c r="M335" s="15"/>
    </row>
    <row r="336" spans="1:13" x14ac:dyDescent="0.2">
      <c r="A336" s="55"/>
      <c r="B336" s="55"/>
      <c r="C336" s="15"/>
      <c r="D336" s="55"/>
      <c r="E336" s="55"/>
      <c r="F336" s="15"/>
      <c r="G336" s="15"/>
      <c r="H336" s="15"/>
      <c r="I336" s="15"/>
      <c r="J336" s="18" t="s">
        <v>383</v>
      </c>
      <c r="K336" s="15"/>
      <c r="L336" s="15"/>
      <c r="M336" s="15"/>
    </row>
    <row r="337" spans="1:13" x14ac:dyDescent="0.2">
      <c r="A337" s="55"/>
      <c r="B337" s="55"/>
      <c r="C337" s="15"/>
      <c r="D337" s="55"/>
      <c r="E337" s="55"/>
      <c r="F337" s="15"/>
      <c r="G337" s="15"/>
      <c r="H337" s="15"/>
      <c r="I337" s="15"/>
      <c r="J337" s="18" t="s">
        <v>384</v>
      </c>
      <c r="K337" s="15"/>
      <c r="L337" s="15"/>
      <c r="M337" s="15"/>
    </row>
    <row r="338" spans="1:13" x14ac:dyDescent="0.2">
      <c r="A338" s="55"/>
      <c r="B338" s="55"/>
      <c r="C338" s="15"/>
      <c r="D338" s="55"/>
      <c r="E338" s="55"/>
      <c r="F338" s="15"/>
      <c r="G338" s="15"/>
      <c r="H338" s="15"/>
      <c r="I338" s="15"/>
      <c r="J338" s="18" t="s">
        <v>385</v>
      </c>
      <c r="K338" s="15"/>
      <c r="L338" s="15"/>
      <c r="M338" s="15"/>
    </row>
    <row r="339" spans="1:13" x14ac:dyDescent="0.2">
      <c r="A339" s="55"/>
      <c r="B339" s="55"/>
      <c r="C339" s="15"/>
      <c r="D339" s="55"/>
      <c r="E339" s="55"/>
      <c r="F339" s="15"/>
      <c r="G339" s="15"/>
      <c r="H339" s="15"/>
      <c r="I339" s="15"/>
      <c r="J339" s="18" t="s">
        <v>386</v>
      </c>
      <c r="K339" s="15"/>
      <c r="L339" s="15"/>
      <c r="M339" s="15"/>
    </row>
    <row r="340" spans="1:13" x14ac:dyDescent="0.2">
      <c r="A340" s="55"/>
      <c r="B340" s="55"/>
      <c r="C340" s="15"/>
      <c r="D340" s="55"/>
      <c r="E340" s="55"/>
      <c r="F340" s="15"/>
      <c r="G340" s="15"/>
      <c r="H340" s="15"/>
      <c r="I340" s="15"/>
      <c r="J340" s="18" t="s">
        <v>387</v>
      </c>
      <c r="K340" s="15"/>
      <c r="L340" s="15"/>
      <c r="M340" s="15"/>
    </row>
    <row r="341" spans="1:13" x14ac:dyDescent="0.2">
      <c r="A341" s="55"/>
      <c r="B341" s="55"/>
      <c r="C341" s="15"/>
      <c r="D341" s="55"/>
      <c r="E341" s="55"/>
      <c r="F341" s="15"/>
      <c r="G341" s="15"/>
      <c r="H341" s="15"/>
      <c r="I341" s="15"/>
      <c r="J341" s="18" t="s">
        <v>388</v>
      </c>
      <c r="K341" s="15"/>
      <c r="L341" s="15"/>
      <c r="M341" s="15"/>
    </row>
    <row r="342" spans="1:13" x14ac:dyDescent="0.2">
      <c r="A342" s="55"/>
      <c r="B342" s="55"/>
      <c r="C342" s="15"/>
      <c r="D342" s="55"/>
      <c r="E342" s="55"/>
      <c r="F342" s="15"/>
      <c r="G342" s="15"/>
      <c r="H342" s="15"/>
      <c r="I342" s="15"/>
      <c r="J342" s="18" t="s">
        <v>389</v>
      </c>
      <c r="K342" s="15"/>
      <c r="L342" s="15"/>
      <c r="M342" s="15"/>
    </row>
    <row r="343" spans="1:13" x14ac:dyDescent="0.2">
      <c r="A343" s="55"/>
      <c r="B343" s="55"/>
      <c r="C343" s="15"/>
      <c r="D343" s="55"/>
      <c r="E343" s="55"/>
      <c r="F343" s="15"/>
      <c r="G343" s="15"/>
      <c r="H343" s="15"/>
      <c r="I343" s="15"/>
      <c r="J343" s="18" t="s">
        <v>390</v>
      </c>
      <c r="K343" s="15"/>
      <c r="L343" s="15"/>
      <c r="M343" s="15"/>
    </row>
    <row r="344" spans="1:13" x14ac:dyDescent="0.2">
      <c r="A344" s="55"/>
      <c r="B344" s="55"/>
      <c r="C344" s="15"/>
      <c r="D344" s="55"/>
      <c r="E344" s="55"/>
      <c r="F344" s="15"/>
      <c r="G344" s="15"/>
      <c r="H344" s="15"/>
      <c r="I344" s="15"/>
      <c r="J344" s="18" t="s">
        <v>391</v>
      </c>
      <c r="K344" s="15"/>
      <c r="L344" s="15"/>
      <c r="M344" s="15"/>
    </row>
    <row r="345" spans="1:13" x14ac:dyDescent="0.2">
      <c r="A345" s="55"/>
      <c r="B345" s="55"/>
      <c r="C345" s="15"/>
      <c r="D345" s="55"/>
      <c r="E345" s="55"/>
      <c r="F345" s="15"/>
      <c r="G345" s="15"/>
      <c r="H345" s="15"/>
      <c r="I345" s="15"/>
      <c r="J345" s="18" t="s">
        <v>392</v>
      </c>
      <c r="K345" s="15"/>
      <c r="L345" s="15"/>
      <c r="M345" s="15"/>
    </row>
    <row r="346" spans="1:13" x14ac:dyDescent="0.2">
      <c r="A346" s="55"/>
      <c r="B346" s="55"/>
      <c r="C346" s="15"/>
      <c r="D346" s="55"/>
      <c r="E346" s="55"/>
      <c r="F346" s="15"/>
      <c r="G346" s="15"/>
      <c r="H346" s="15"/>
      <c r="I346" s="15"/>
      <c r="J346" s="18" t="s">
        <v>393</v>
      </c>
      <c r="K346" s="15"/>
      <c r="L346" s="15"/>
      <c r="M346" s="15"/>
    </row>
    <row r="347" spans="1:13" x14ac:dyDescent="0.2">
      <c r="A347" s="55"/>
      <c r="B347" s="55"/>
      <c r="C347" s="15"/>
      <c r="D347" s="55"/>
      <c r="E347" s="55"/>
      <c r="F347" s="15"/>
      <c r="G347" s="15"/>
      <c r="H347" s="15"/>
      <c r="I347" s="15"/>
      <c r="J347" s="18" t="s">
        <v>394</v>
      </c>
      <c r="K347" s="15"/>
      <c r="L347" s="15"/>
      <c r="M347" s="15"/>
    </row>
    <row r="348" spans="1:13" x14ac:dyDescent="0.2">
      <c r="A348" s="55"/>
      <c r="B348" s="55"/>
      <c r="C348" s="15"/>
      <c r="D348" s="55"/>
      <c r="E348" s="55"/>
      <c r="F348" s="15"/>
      <c r="G348" s="15"/>
      <c r="H348" s="15"/>
      <c r="I348" s="15"/>
      <c r="J348" s="18" t="s">
        <v>395</v>
      </c>
      <c r="K348" s="15"/>
      <c r="L348" s="15"/>
      <c r="M348" s="15"/>
    </row>
    <row r="349" spans="1:13" x14ac:dyDescent="0.2">
      <c r="A349" s="55"/>
      <c r="B349" s="55"/>
      <c r="C349" s="15"/>
      <c r="D349" s="55"/>
      <c r="E349" s="55"/>
      <c r="F349" s="15"/>
      <c r="G349" s="15"/>
      <c r="H349" s="15"/>
      <c r="I349" s="15"/>
      <c r="J349" s="18" t="s">
        <v>396</v>
      </c>
      <c r="K349" s="15"/>
      <c r="L349" s="15"/>
      <c r="M349" s="15"/>
    </row>
    <row r="350" spans="1:13" x14ac:dyDescent="0.2">
      <c r="A350" s="55"/>
      <c r="B350" s="55"/>
      <c r="C350" s="15"/>
      <c r="D350" s="55"/>
      <c r="E350" s="55"/>
      <c r="F350" s="15"/>
      <c r="G350" s="15"/>
      <c r="H350" s="15"/>
      <c r="I350" s="15"/>
      <c r="J350" s="18" t="s">
        <v>397</v>
      </c>
      <c r="K350" s="15"/>
      <c r="L350" s="15"/>
      <c r="M350" s="15"/>
    </row>
    <row r="351" spans="1:13" x14ac:dyDescent="0.2">
      <c r="A351" s="55"/>
      <c r="B351" s="55"/>
      <c r="C351" s="15"/>
      <c r="D351" s="55"/>
      <c r="E351" s="55"/>
      <c r="F351" s="15"/>
      <c r="G351" s="15"/>
      <c r="H351" s="15"/>
      <c r="I351" s="15"/>
      <c r="J351" s="18" t="s">
        <v>398</v>
      </c>
      <c r="K351" s="15"/>
      <c r="L351" s="15"/>
      <c r="M351" s="15"/>
    </row>
    <row r="352" spans="1:13" x14ac:dyDescent="0.2">
      <c r="A352" s="55"/>
      <c r="B352" s="55"/>
      <c r="C352" s="15"/>
      <c r="D352" s="55"/>
      <c r="E352" s="55"/>
      <c r="F352" s="15"/>
      <c r="G352" s="15"/>
      <c r="H352" s="15"/>
      <c r="I352" s="15"/>
      <c r="J352" s="18" t="s">
        <v>399</v>
      </c>
      <c r="K352" s="15"/>
      <c r="L352" s="15"/>
      <c r="M352" s="15"/>
    </row>
    <row r="353" spans="1:13" x14ac:dyDescent="0.2">
      <c r="A353" s="55"/>
      <c r="B353" s="55"/>
      <c r="C353" s="15"/>
      <c r="D353" s="55"/>
      <c r="E353" s="55"/>
      <c r="F353" s="15"/>
      <c r="G353" s="15"/>
      <c r="H353" s="15"/>
      <c r="I353" s="15"/>
      <c r="J353" s="18" t="s">
        <v>400</v>
      </c>
      <c r="K353" s="15"/>
      <c r="L353" s="15"/>
      <c r="M353" s="15"/>
    </row>
    <row r="354" spans="1:13" x14ac:dyDescent="0.2">
      <c r="A354" s="55"/>
      <c r="B354" s="55"/>
      <c r="C354" s="15"/>
      <c r="D354" s="55"/>
      <c r="E354" s="55"/>
      <c r="F354" s="15"/>
      <c r="G354" s="15"/>
      <c r="H354" s="15"/>
      <c r="I354" s="15"/>
      <c r="J354" s="18" t="s">
        <v>401</v>
      </c>
      <c r="K354" s="15"/>
      <c r="L354" s="15"/>
      <c r="M354" s="15"/>
    </row>
    <row r="355" spans="1:13" x14ac:dyDescent="0.2">
      <c r="A355" s="55"/>
      <c r="B355" s="55"/>
      <c r="C355" s="15"/>
      <c r="D355" s="55"/>
      <c r="E355" s="55"/>
      <c r="F355" s="15"/>
      <c r="G355" s="15"/>
      <c r="H355" s="15"/>
      <c r="I355" s="15"/>
      <c r="J355" s="18" t="s">
        <v>402</v>
      </c>
      <c r="K355" s="15"/>
      <c r="L355" s="15"/>
      <c r="M355" s="15"/>
    </row>
    <row r="356" spans="1:13" x14ac:dyDescent="0.2">
      <c r="A356" s="55"/>
      <c r="B356" s="55"/>
      <c r="C356" s="15"/>
      <c r="D356" s="55"/>
      <c r="E356" s="55"/>
      <c r="F356" s="15"/>
      <c r="G356" s="15"/>
      <c r="H356" s="15"/>
      <c r="I356" s="15"/>
      <c r="J356" s="18" t="s">
        <v>403</v>
      </c>
      <c r="K356" s="15"/>
      <c r="L356" s="15"/>
      <c r="M356" s="15"/>
    </row>
    <row r="357" spans="1:13" x14ac:dyDescent="0.2">
      <c r="A357" s="55"/>
      <c r="B357" s="55"/>
      <c r="C357" s="15"/>
      <c r="D357" s="55"/>
      <c r="E357" s="55"/>
      <c r="F357" s="15"/>
      <c r="G357" s="15"/>
      <c r="H357" s="15"/>
      <c r="I357" s="15"/>
      <c r="J357" s="18" t="s">
        <v>404</v>
      </c>
      <c r="K357" s="15"/>
      <c r="L357" s="15"/>
      <c r="M357" s="15"/>
    </row>
    <row r="358" spans="1:13" x14ac:dyDescent="0.2">
      <c r="A358" s="55"/>
      <c r="B358" s="55"/>
      <c r="C358" s="15"/>
      <c r="D358" s="55"/>
      <c r="E358" s="55"/>
      <c r="F358" s="15"/>
      <c r="G358" s="15"/>
      <c r="H358" s="15"/>
      <c r="I358" s="15"/>
      <c r="J358" s="18" t="s">
        <v>405</v>
      </c>
      <c r="K358" s="15"/>
      <c r="L358" s="15"/>
      <c r="M358" s="15"/>
    </row>
    <row r="359" spans="1:13" x14ac:dyDescent="0.2">
      <c r="A359" s="55"/>
      <c r="B359" s="55"/>
      <c r="C359" s="15"/>
      <c r="D359" s="55"/>
      <c r="E359" s="55"/>
      <c r="F359" s="15"/>
      <c r="G359" s="15"/>
      <c r="H359" s="15"/>
      <c r="I359" s="15"/>
      <c r="J359" s="18" t="s">
        <v>406</v>
      </c>
      <c r="K359" s="15"/>
      <c r="L359" s="15"/>
      <c r="M359" s="15"/>
    </row>
    <row r="360" spans="1:13" x14ac:dyDescent="0.2">
      <c r="A360" s="55"/>
      <c r="B360" s="55"/>
      <c r="C360" s="15"/>
      <c r="D360" s="55"/>
      <c r="E360" s="55"/>
      <c r="F360" s="15"/>
      <c r="G360" s="15"/>
      <c r="H360" s="15"/>
      <c r="I360" s="15"/>
      <c r="J360" s="18" t="s">
        <v>407</v>
      </c>
      <c r="K360" s="15"/>
      <c r="L360" s="15"/>
      <c r="M360" s="15"/>
    </row>
    <row r="361" spans="1:13" x14ac:dyDescent="0.2">
      <c r="A361" s="55"/>
      <c r="B361" s="55"/>
      <c r="C361" s="15"/>
      <c r="D361" s="55"/>
      <c r="E361" s="55"/>
      <c r="F361" s="15"/>
      <c r="G361" s="15"/>
      <c r="H361" s="15"/>
      <c r="I361" s="15"/>
      <c r="J361" s="18" t="s">
        <v>408</v>
      </c>
      <c r="K361" s="15"/>
      <c r="L361" s="15"/>
      <c r="M361" s="15"/>
    </row>
    <row r="362" spans="1:13" x14ac:dyDescent="0.2">
      <c r="A362" s="55"/>
      <c r="B362" s="55"/>
      <c r="C362" s="15"/>
      <c r="D362" s="55"/>
      <c r="E362" s="55"/>
      <c r="F362" s="15"/>
      <c r="G362" s="15"/>
      <c r="H362" s="15"/>
      <c r="I362" s="15"/>
      <c r="J362" s="18" t="s">
        <v>409</v>
      </c>
      <c r="K362" s="15"/>
      <c r="L362" s="15"/>
      <c r="M362" s="15"/>
    </row>
    <row r="363" spans="1:13" x14ac:dyDescent="0.2">
      <c r="A363" s="55"/>
      <c r="B363" s="55"/>
      <c r="C363" s="15"/>
      <c r="D363" s="55"/>
      <c r="E363" s="55"/>
      <c r="F363" s="15"/>
      <c r="G363" s="15"/>
      <c r="H363" s="15"/>
      <c r="I363" s="15"/>
      <c r="J363" s="18" t="s">
        <v>410</v>
      </c>
      <c r="K363" s="15"/>
      <c r="L363" s="15"/>
      <c r="M363" s="15"/>
    </row>
    <row r="364" spans="1:13" x14ac:dyDescent="0.2">
      <c r="A364" s="55"/>
      <c r="B364" s="55"/>
      <c r="C364" s="15"/>
      <c r="D364" s="55"/>
      <c r="E364" s="55"/>
      <c r="F364" s="15"/>
      <c r="G364" s="15"/>
      <c r="H364" s="15"/>
      <c r="I364" s="15"/>
      <c r="J364" s="18" t="s">
        <v>411</v>
      </c>
      <c r="K364" s="15"/>
      <c r="L364" s="15"/>
      <c r="M364" s="15"/>
    </row>
    <row r="365" spans="1:13" x14ac:dyDescent="0.2">
      <c r="A365" s="55"/>
      <c r="B365" s="55"/>
      <c r="C365" s="15"/>
      <c r="D365" s="55"/>
      <c r="E365" s="55"/>
      <c r="F365" s="15"/>
      <c r="G365" s="15"/>
      <c r="H365" s="15"/>
      <c r="I365" s="15"/>
      <c r="J365" s="18" t="s">
        <v>412</v>
      </c>
      <c r="K365" s="15"/>
      <c r="L365" s="15"/>
      <c r="M365" s="15"/>
    </row>
    <row r="366" spans="1:13" x14ac:dyDescent="0.2">
      <c r="A366" s="55"/>
      <c r="B366" s="55"/>
      <c r="C366" s="15"/>
      <c r="D366" s="55"/>
      <c r="E366" s="55"/>
      <c r="F366" s="15"/>
      <c r="G366" s="15"/>
      <c r="H366" s="15"/>
      <c r="I366" s="15"/>
      <c r="J366" s="18" t="s">
        <v>413</v>
      </c>
      <c r="K366" s="15"/>
      <c r="L366" s="15"/>
      <c r="M366" s="15"/>
    </row>
    <row r="367" spans="1:13" x14ac:dyDescent="0.2">
      <c r="A367" s="55"/>
      <c r="B367" s="55"/>
      <c r="C367" s="15"/>
      <c r="D367" s="55"/>
      <c r="E367" s="55"/>
      <c r="F367" s="15"/>
      <c r="G367" s="15"/>
      <c r="H367" s="15"/>
      <c r="I367" s="15"/>
      <c r="J367" s="18" t="s">
        <v>414</v>
      </c>
      <c r="K367" s="15"/>
      <c r="L367" s="15"/>
      <c r="M367" s="15"/>
    </row>
    <row r="368" spans="1:13" x14ac:dyDescent="0.2">
      <c r="A368" s="55"/>
      <c r="B368" s="55"/>
      <c r="C368" s="15"/>
      <c r="D368" s="55"/>
      <c r="E368" s="55"/>
      <c r="F368" s="15"/>
      <c r="G368" s="15"/>
      <c r="H368" s="15"/>
      <c r="I368" s="15"/>
      <c r="J368" s="18" t="s">
        <v>415</v>
      </c>
      <c r="K368" s="15"/>
      <c r="L368" s="15"/>
      <c r="M368" s="15"/>
    </row>
    <row r="369" spans="1:13" x14ac:dyDescent="0.2">
      <c r="A369" s="55"/>
      <c r="B369" s="55"/>
      <c r="C369" s="15"/>
      <c r="D369" s="55"/>
      <c r="E369" s="55"/>
      <c r="F369" s="15"/>
      <c r="G369" s="15"/>
      <c r="H369" s="15"/>
      <c r="I369" s="15"/>
      <c r="J369" s="18" t="s">
        <v>416</v>
      </c>
      <c r="K369" s="15"/>
      <c r="L369" s="15"/>
      <c r="M369" s="15"/>
    </row>
    <row r="370" spans="1:13" x14ac:dyDescent="0.2">
      <c r="A370" s="55"/>
      <c r="B370" s="55"/>
      <c r="C370" s="15"/>
      <c r="D370" s="55"/>
      <c r="E370" s="55"/>
      <c r="F370" s="15"/>
      <c r="G370" s="15"/>
      <c r="H370" s="15"/>
      <c r="I370" s="15"/>
      <c r="J370" s="18" t="s">
        <v>417</v>
      </c>
      <c r="K370" s="15"/>
      <c r="L370" s="15"/>
      <c r="M370" s="15"/>
    </row>
    <row r="371" spans="1:13" x14ac:dyDescent="0.2">
      <c r="A371" s="55"/>
      <c r="B371" s="55"/>
      <c r="C371" s="15"/>
      <c r="D371" s="55"/>
      <c r="E371" s="55"/>
      <c r="F371" s="15"/>
      <c r="G371" s="15"/>
      <c r="H371" s="15"/>
      <c r="I371" s="15"/>
      <c r="J371" s="18" t="s">
        <v>418</v>
      </c>
      <c r="K371" s="15"/>
      <c r="L371" s="15"/>
      <c r="M371" s="15"/>
    </row>
    <row r="372" spans="1:13" x14ac:dyDescent="0.2">
      <c r="A372" s="55"/>
      <c r="B372" s="55"/>
      <c r="C372" s="15"/>
      <c r="D372" s="55"/>
      <c r="E372" s="55"/>
      <c r="F372" s="15"/>
      <c r="G372" s="15"/>
      <c r="H372" s="15"/>
      <c r="I372" s="15"/>
      <c r="J372" s="18" t="s">
        <v>419</v>
      </c>
      <c r="K372" s="15"/>
      <c r="L372" s="15"/>
      <c r="M372" s="15"/>
    </row>
    <row r="373" spans="1:13" x14ac:dyDescent="0.2">
      <c r="A373" s="55"/>
      <c r="B373" s="55"/>
      <c r="C373" s="15"/>
      <c r="D373" s="55"/>
      <c r="E373" s="55"/>
      <c r="F373" s="15"/>
      <c r="G373" s="15"/>
      <c r="H373" s="15"/>
      <c r="I373" s="15"/>
      <c r="J373" s="18" t="s">
        <v>420</v>
      </c>
      <c r="K373" s="15"/>
      <c r="L373" s="15"/>
      <c r="M373" s="15"/>
    </row>
    <row r="374" spans="1:13" x14ac:dyDescent="0.2">
      <c r="A374" s="55"/>
      <c r="B374" s="55"/>
      <c r="C374" s="15"/>
      <c r="D374" s="55"/>
      <c r="E374" s="55"/>
      <c r="F374" s="15"/>
      <c r="G374" s="15"/>
      <c r="H374" s="15"/>
      <c r="I374" s="15"/>
      <c r="J374" s="18" t="s">
        <v>421</v>
      </c>
      <c r="K374" s="15"/>
      <c r="L374" s="15"/>
      <c r="M374" s="15"/>
    </row>
    <row r="375" spans="1:13" x14ac:dyDescent="0.2">
      <c r="A375" s="55"/>
      <c r="B375" s="55"/>
      <c r="C375" s="15"/>
      <c r="D375" s="55"/>
      <c r="E375" s="55"/>
      <c r="F375" s="15"/>
      <c r="G375" s="15"/>
      <c r="H375" s="15"/>
      <c r="I375" s="15"/>
      <c r="J375" s="18" t="s">
        <v>422</v>
      </c>
      <c r="K375" s="15"/>
      <c r="L375" s="15"/>
      <c r="M375" s="15"/>
    </row>
    <row r="376" spans="1:13" x14ac:dyDescent="0.2">
      <c r="A376" s="55"/>
      <c r="B376" s="55"/>
      <c r="C376" s="15"/>
      <c r="D376" s="55"/>
      <c r="E376" s="55"/>
      <c r="F376" s="15"/>
      <c r="G376" s="15"/>
      <c r="H376" s="15"/>
      <c r="I376" s="15"/>
      <c r="J376" s="18" t="s">
        <v>423</v>
      </c>
      <c r="K376" s="15"/>
      <c r="L376" s="15"/>
      <c r="M376" s="15"/>
    </row>
    <row r="377" spans="1:13" x14ac:dyDescent="0.2">
      <c r="A377" s="55"/>
      <c r="B377" s="55"/>
      <c r="C377" s="15"/>
      <c r="D377" s="55"/>
      <c r="E377" s="55"/>
      <c r="F377" s="15"/>
      <c r="G377" s="15"/>
      <c r="H377" s="15"/>
      <c r="I377" s="15"/>
      <c r="J377" s="18" t="s">
        <v>424</v>
      </c>
      <c r="K377" s="15"/>
      <c r="L377" s="15"/>
      <c r="M377" s="15"/>
    </row>
    <row r="378" spans="1:13" x14ac:dyDescent="0.2">
      <c r="A378" s="55"/>
      <c r="B378" s="55"/>
      <c r="C378" s="15"/>
      <c r="D378" s="55"/>
      <c r="E378" s="55"/>
      <c r="F378" s="15"/>
      <c r="G378" s="15"/>
      <c r="H378" s="15"/>
      <c r="I378" s="15"/>
      <c r="J378" s="18" t="s">
        <v>425</v>
      </c>
      <c r="K378" s="15"/>
      <c r="L378" s="15"/>
      <c r="M378" s="15"/>
    </row>
    <row r="379" spans="1:13" x14ac:dyDescent="0.2">
      <c r="A379" s="55"/>
      <c r="B379" s="55"/>
      <c r="C379" s="15"/>
      <c r="D379" s="55"/>
      <c r="E379" s="55"/>
      <c r="F379" s="15"/>
      <c r="G379" s="15"/>
      <c r="H379" s="15"/>
      <c r="I379" s="15"/>
      <c r="J379" s="18" t="s">
        <v>426</v>
      </c>
      <c r="K379" s="15"/>
      <c r="L379" s="15"/>
      <c r="M379" s="15"/>
    </row>
    <row r="380" spans="1:13" x14ac:dyDescent="0.2">
      <c r="A380" s="55"/>
      <c r="B380" s="55"/>
      <c r="C380" s="15"/>
      <c r="D380" s="55"/>
      <c r="E380" s="55"/>
      <c r="F380" s="15"/>
      <c r="G380" s="15"/>
      <c r="H380" s="15"/>
      <c r="I380" s="15"/>
      <c r="J380" s="18" t="s">
        <v>427</v>
      </c>
      <c r="K380" s="15"/>
      <c r="L380" s="15"/>
      <c r="M380" s="15"/>
    </row>
    <row r="381" spans="1:13" x14ac:dyDescent="0.2">
      <c r="A381" s="55"/>
      <c r="B381" s="55"/>
      <c r="C381" s="15"/>
      <c r="D381" s="55"/>
      <c r="E381" s="55"/>
      <c r="F381" s="15"/>
      <c r="G381" s="15"/>
      <c r="H381" s="15"/>
      <c r="I381" s="15"/>
      <c r="J381" s="18" t="s">
        <v>428</v>
      </c>
      <c r="K381" s="15"/>
      <c r="L381" s="15"/>
      <c r="M381" s="15"/>
    </row>
    <row r="382" spans="1:13" x14ac:dyDescent="0.2">
      <c r="A382" s="55"/>
      <c r="B382" s="55"/>
      <c r="C382" s="15"/>
      <c r="D382" s="55"/>
      <c r="E382" s="55"/>
      <c r="F382" s="15"/>
      <c r="G382" s="15"/>
      <c r="H382" s="15"/>
      <c r="I382" s="15"/>
      <c r="J382" s="18" t="s">
        <v>429</v>
      </c>
      <c r="K382" s="15"/>
      <c r="L382" s="15"/>
      <c r="M382" s="15"/>
    </row>
    <row r="383" spans="1:13" x14ac:dyDescent="0.2">
      <c r="A383" s="55"/>
      <c r="B383" s="55"/>
      <c r="C383" s="15"/>
      <c r="D383" s="55"/>
      <c r="E383" s="55"/>
      <c r="F383" s="15"/>
      <c r="G383" s="15"/>
      <c r="H383" s="15"/>
      <c r="I383" s="15"/>
      <c r="J383" s="18" t="s">
        <v>430</v>
      </c>
      <c r="K383" s="15"/>
      <c r="L383" s="15"/>
      <c r="M383" s="15"/>
    </row>
    <row r="384" spans="1:13" x14ac:dyDescent="0.2">
      <c r="A384" s="55"/>
      <c r="B384" s="55"/>
      <c r="C384" s="15"/>
      <c r="D384" s="55"/>
      <c r="E384" s="55"/>
      <c r="F384" s="15"/>
      <c r="G384" s="15"/>
      <c r="H384" s="15"/>
      <c r="I384" s="15"/>
      <c r="J384" s="18" t="s">
        <v>431</v>
      </c>
      <c r="K384" s="15"/>
      <c r="L384" s="15"/>
      <c r="M384" s="15"/>
    </row>
    <row r="385" spans="1:13" x14ac:dyDescent="0.2">
      <c r="A385" s="55"/>
      <c r="B385" s="55"/>
      <c r="C385" s="15"/>
      <c r="D385" s="55"/>
      <c r="E385" s="55"/>
      <c r="F385" s="15"/>
      <c r="G385" s="15"/>
      <c r="H385" s="15"/>
      <c r="I385" s="15"/>
      <c r="J385" s="18" t="s">
        <v>432</v>
      </c>
      <c r="K385" s="15"/>
      <c r="L385" s="15"/>
      <c r="M385" s="15"/>
    </row>
    <row r="386" spans="1:13" x14ac:dyDescent="0.2">
      <c r="A386" s="55"/>
      <c r="B386" s="55"/>
      <c r="C386" s="15"/>
      <c r="D386" s="55"/>
      <c r="E386" s="55"/>
      <c r="F386" s="15"/>
      <c r="G386" s="15"/>
      <c r="H386" s="15"/>
      <c r="I386" s="15"/>
      <c r="J386" s="18" t="s">
        <v>433</v>
      </c>
      <c r="K386" s="15"/>
      <c r="L386" s="15"/>
      <c r="M386" s="15"/>
    </row>
    <row r="387" spans="1:13" x14ac:dyDescent="0.2">
      <c r="A387" s="55"/>
      <c r="B387" s="55"/>
      <c r="C387" s="15"/>
      <c r="D387" s="55"/>
      <c r="E387" s="55"/>
      <c r="F387" s="15"/>
      <c r="G387" s="15"/>
      <c r="H387" s="15"/>
      <c r="I387" s="15"/>
      <c r="J387" s="18" t="s">
        <v>434</v>
      </c>
      <c r="K387" s="15"/>
      <c r="L387" s="15"/>
      <c r="M387" s="15"/>
    </row>
    <row r="388" spans="1:13" x14ac:dyDescent="0.2">
      <c r="A388" s="55"/>
      <c r="B388" s="55"/>
      <c r="C388" s="15"/>
      <c r="D388" s="55"/>
      <c r="E388" s="55"/>
      <c r="F388" s="15"/>
      <c r="G388" s="15"/>
      <c r="H388" s="15"/>
      <c r="I388" s="15"/>
      <c r="J388" s="18" t="s">
        <v>435</v>
      </c>
      <c r="K388" s="15"/>
      <c r="L388" s="15"/>
      <c r="M388" s="15"/>
    </row>
    <row r="389" spans="1:13" x14ac:dyDescent="0.2">
      <c r="A389" s="55"/>
      <c r="B389" s="55"/>
      <c r="C389" s="15"/>
      <c r="D389" s="55"/>
      <c r="E389" s="55"/>
      <c r="F389" s="15"/>
      <c r="G389" s="15"/>
      <c r="H389" s="15"/>
      <c r="I389" s="15"/>
      <c r="J389" s="18" t="s">
        <v>436</v>
      </c>
      <c r="K389" s="15"/>
      <c r="L389" s="15"/>
      <c r="M389" s="15"/>
    </row>
    <row r="390" spans="1:13" x14ac:dyDescent="0.2">
      <c r="A390" s="55"/>
      <c r="B390" s="55"/>
      <c r="C390" s="15"/>
      <c r="D390" s="55"/>
      <c r="E390" s="55"/>
      <c r="F390" s="15"/>
      <c r="G390" s="15"/>
      <c r="H390" s="15"/>
      <c r="I390" s="15"/>
      <c r="J390" s="18" t="s">
        <v>437</v>
      </c>
      <c r="K390" s="15"/>
      <c r="L390" s="15"/>
      <c r="M390" s="15"/>
    </row>
    <row r="391" spans="1:13" x14ac:dyDescent="0.2">
      <c r="A391" s="55"/>
      <c r="B391" s="55"/>
      <c r="C391" s="15"/>
      <c r="D391" s="55"/>
      <c r="E391" s="55"/>
      <c r="F391" s="15"/>
      <c r="G391" s="15"/>
      <c r="H391" s="15"/>
      <c r="I391" s="15"/>
      <c r="J391" s="18" t="s">
        <v>438</v>
      </c>
      <c r="K391" s="15"/>
      <c r="L391" s="15"/>
      <c r="M391" s="15"/>
    </row>
    <row r="392" spans="1:13" x14ac:dyDescent="0.2">
      <c r="A392" s="55"/>
      <c r="B392" s="55"/>
      <c r="C392" s="15"/>
      <c r="D392" s="55"/>
      <c r="E392" s="55"/>
      <c r="F392" s="15"/>
      <c r="G392" s="15"/>
      <c r="H392" s="15"/>
      <c r="I392" s="15"/>
      <c r="J392" s="18" t="s">
        <v>439</v>
      </c>
      <c r="K392" s="15"/>
      <c r="L392" s="15"/>
      <c r="M392" s="15"/>
    </row>
    <row r="393" spans="1:13" x14ac:dyDescent="0.2">
      <c r="A393" s="55"/>
      <c r="B393" s="55"/>
      <c r="C393" s="15"/>
      <c r="D393" s="55"/>
      <c r="E393" s="55"/>
      <c r="F393" s="15"/>
      <c r="G393" s="15"/>
      <c r="H393" s="15"/>
      <c r="I393" s="15"/>
      <c r="J393" s="18" t="s">
        <v>440</v>
      </c>
      <c r="K393" s="15"/>
      <c r="L393" s="15"/>
      <c r="M393" s="15"/>
    </row>
    <row r="394" spans="1:13" x14ac:dyDescent="0.2">
      <c r="A394" s="55"/>
      <c r="B394" s="55"/>
      <c r="C394" s="15"/>
      <c r="D394" s="55"/>
      <c r="E394" s="55"/>
      <c r="F394" s="15"/>
      <c r="G394" s="15"/>
      <c r="H394" s="15"/>
      <c r="I394" s="15"/>
      <c r="J394" s="18" t="s">
        <v>441</v>
      </c>
      <c r="K394" s="15"/>
      <c r="L394" s="15"/>
      <c r="M394" s="15"/>
    </row>
    <row r="395" spans="1:13" x14ac:dyDescent="0.2">
      <c r="A395" s="55"/>
      <c r="B395" s="55"/>
      <c r="C395" s="15"/>
      <c r="D395" s="55"/>
      <c r="E395" s="55"/>
      <c r="F395" s="15"/>
      <c r="G395" s="15"/>
      <c r="H395" s="15"/>
      <c r="I395" s="15"/>
      <c r="J395" s="18" t="s">
        <v>442</v>
      </c>
      <c r="K395" s="15"/>
      <c r="L395" s="15"/>
      <c r="M395" s="15"/>
    </row>
    <row r="396" spans="1:13" x14ac:dyDescent="0.2">
      <c r="A396" s="55"/>
      <c r="B396" s="55"/>
      <c r="C396" s="15"/>
      <c r="D396" s="55"/>
      <c r="E396" s="55"/>
      <c r="F396" s="15"/>
      <c r="G396" s="15"/>
      <c r="H396" s="15"/>
      <c r="I396" s="15"/>
      <c r="J396" s="18" t="s">
        <v>443</v>
      </c>
      <c r="K396" s="15"/>
      <c r="L396" s="15"/>
      <c r="M396" s="15"/>
    </row>
    <row r="397" spans="1:13" x14ac:dyDescent="0.2">
      <c r="A397" s="55"/>
      <c r="B397" s="55"/>
      <c r="C397" s="15"/>
      <c r="D397" s="55"/>
      <c r="E397" s="55"/>
      <c r="F397" s="15"/>
      <c r="G397" s="15"/>
      <c r="H397" s="15"/>
      <c r="I397" s="15"/>
      <c r="J397" s="18" t="s">
        <v>444</v>
      </c>
      <c r="K397" s="15"/>
      <c r="L397" s="15"/>
      <c r="M397" s="15"/>
    </row>
    <row r="398" spans="1:13" x14ac:dyDescent="0.2">
      <c r="A398" s="55"/>
      <c r="B398" s="55"/>
      <c r="C398" s="15"/>
      <c r="D398" s="55"/>
      <c r="E398" s="55"/>
      <c r="F398" s="15"/>
      <c r="G398" s="15"/>
      <c r="H398" s="15"/>
      <c r="I398" s="15"/>
      <c r="J398" s="18" t="s">
        <v>445</v>
      </c>
      <c r="K398" s="15"/>
      <c r="L398" s="15"/>
      <c r="M398" s="15"/>
    </row>
    <row r="399" spans="1:13" x14ac:dyDescent="0.2">
      <c r="A399" s="55"/>
      <c r="B399" s="55"/>
      <c r="C399" s="15"/>
      <c r="D399" s="55"/>
      <c r="E399" s="55"/>
      <c r="F399" s="15"/>
      <c r="G399" s="15"/>
      <c r="H399" s="15"/>
      <c r="I399" s="15"/>
      <c r="J399" s="18" t="s">
        <v>446</v>
      </c>
      <c r="K399" s="15"/>
      <c r="L399" s="15"/>
      <c r="M399" s="15"/>
    </row>
    <row r="400" spans="1:13" x14ac:dyDescent="0.2">
      <c r="A400" s="55"/>
      <c r="B400" s="55"/>
      <c r="C400" s="15"/>
      <c r="D400" s="55"/>
      <c r="E400" s="55"/>
      <c r="F400" s="15"/>
      <c r="G400" s="15"/>
      <c r="H400" s="15"/>
      <c r="I400" s="15"/>
      <c r="J400" s="18" t="s">
        <v>447</v>
      </c>
      <c r="K400" s="15"/>
      <c r="L400" s="15"/>
      <c r="M400" s="15"/>
    </row>
    <row r="401" spans="1:13" x14ac:dyDescent="0.2">
      <c r="A401" s="55"/>
      <c r="B401" s="55"/>
      <c r="C401" s="15"/>
      <c r="D401" s="55"/>
      <c r="E401" s="55"/>
      <c r="F401" s="15"/>
      <c r="G401" s="15"/>
      <c r="H401" s="15"/>
      <c r="I401" s="15"/>
      <c r="J401" s="18" t="s">
        <v>448</v>
      </c>
      <c r="K401" s="15"/>
      <c r="L401" s="15"/>
      <c r="M401" s="15"/>
    </row>
    <row r="402" spans="1:13" x14ac:dyDescent="0.2">
      <c r="A402" s="55"/>
      <c r="B402" s="55"/>
      <c r="C402" s="15"/>
      <c r="D402" s="55"/>
      <c r="E402" s="55"/>
      <c r="F402" s="15"/>
      <c r="G402" s="15"/>
      <c r="H402" s="15"/>
      <c r="I402" s="15"/>
      <c r="J402" s="18" t="s">
        <v>449</v>
      </c>
      <c r="K402" s="15"/>
      <c r="L402" s="15"/>
      <c r="M402" s="15"/>
    </row>
    <row r="403" spans="1:13" x14ac:dyDescent="0.2">
      <c r="A403" s="55"/>
      <c r="B403" s="55"/>
      <c r="C403" s="15"/>
      <c r="D403" s="55"/>
      <c r="E403" s="55"/>
      <c r="F403" s="15"/>
      <c r="G403" s="15"/>
      <c r="H403" s="15"/>
      <c r="I403" s="15"/>
      <c r="J403" s="18" t="s">
        <v>450</v>
      </c>
      <c r="K403" s="15"/>
      <c r="L403" s="15"/>
      <c r="M403" s="15"/>
    </row>
    <row r="404" spans="1:13" x14ac:dyDescent="0.2">
      <c r="A404" s="55"/>
      <c r="B404" s="55"/>
      <c r="C404" s="15"/>
      <c r="D404" s="55"/>
      <c r="E404" s="55"/>
      <c r="F404" s="15"/>
      <c r="G404" s="15"/>
      <c r="H404" s="15"/>
      <c r="I404" s="15"/>
      <c r="J404" s="18" t="s">
        <v>451</v>
      </c>
      <c r="K404" s="15"/>
      <c r="L404" s="15"/>
      <c r="M404" s="15"/>
    </row>
    <row r="405" spans="1:13" x14ac:dyDescent="0.2">
      <c r="A405" s="55"/>
      <c r="B405" s="55"/>
      <c r="C405" s="15"/>
      <c r="D405" s="55"/>
      <c r="E405" s="55"/>
      <c r="F405" s="15"/>
      <c r="G405" s="15"/>
      <c r="H405" s="15"/>
      <c r="I405" s="15"/>
      <c r="J405" s="18" t="s">
        <v>452</v>
      </c>
      <c r="K405" s="15"/>
      <c r="L405" s="15"/>
      <c r="M405" s="15"/>
    </row>
    <row r="406" spans="1:13" x14ac:dyDescent="0.2">
      <c r="A406" s="55"/>
      <c r="B406" s="55"/>
      <c r="C406" s="15"/>
      <c r="D406" s="55"/>
      <c r="E406" s="55"/>
      <c r="F406" s="15"/>
      <c r="G406" s="15"/>
      <c r="H406" s="15"/>
      <c r="I406" s="15"/>
      <c r="J406" s="18" t="s">
        <v>453</v>
      </c>
      <c r="K406" s="15"/>
      <c r="L406" s="15"/>
      <c r="M406" s="15"/>
    </row>
    <row r="407" spans="1:13" x14ac:dyDescent="0.2">
      <c r="A407" s="55"/>
      <c r="B407" s="55"/>
      <c r="C407" s="15"/>
      <c r="D407" s="55"/>
      <c r="E407" s="55"/>
      <c r="F407" s="15"/>
      <c r="G407" s="15"/>
      <c r="H407" s="15"/>
      <c r="I407" s="15"/>
      <c r="J407" s="18" t="s">
        <v>454</v>
      </c>
      <c r="K407" s="15"/>
      <c r="L407" s="15"/>
      <c r="M407" s="15"/>
    </row>
    <row r="408" spans="1:13" x14ac:dyDescent="0.2">
      <c r="A408" s="55"/>
      <c r="B408" s="55"/>
      <c r="C408" s="15"/>
      <c r="D408" s="55"/>
      <c r="E408" s="55"/>
      <c r="F408" s="15"/>
      <c r="G408" s="15"/>
      <c r="H408" s="15"/>
      <c r="I408" s="15"/>
      <c r="J408" s="18" t="s">
        <v>455</v>
      </c>
      <c r="K408" s="15"/>
      <c r="L408" s="15"/>
      <c r="M408" s="15"/>
    </row>
    <row r="409" spans="1:13" x14ac:dyDescent="0.2">
      <c r="A409" s="55"/>
      <c r="B409" s="55"/>
      <c r="C409" s="15"/>
      <c r="D409" s="55"/>
      <c r="E409" s="55"/>
      <c r="F409" s="15"/>
      <c r="G409" s="15"/>
      <c r="H409" s="15"/>
      <c r="I409" s="15"/>
      <c r="J409" s="18" t="s">
        <v>456</v>
      </c>
      <c r="K409" s="15"/>
      <c r="L409" s="15"/>
      <c r="M409" s="15"/>
    </row>
    <row r="410" spans="1:13" x14ac:dyDescent="0.2">
      <c r="A410" s="55"/>
      <c r="B410" s="55"/>
      <c r="C410" s="15"/>
      <c r="D410" s="55"/>
      <c r="E410" s="55"/>
      <c r="F410" s="15"/>
      <c r="G410" s="15"/>
      <c r="H410" s="15"/>
      <c r="I410" s="15"/>
      <c r="J410" s="18" t="s">
        <v>457</v>
      </c>
      <c r="K410" s="15"/>
      <c r="L410" s="15"/>
      <c r="M410" s="15"/>
    </row>
    <row r="411" spans="1:13" x14ac:dyDescent="0.2">
      <c r="A411" s="55"/>
      <c r="B411" s="55"/>
      <c r="C411" s="15"/>
      <c r="D411" s="55"/>
      <c r="E411" s="55"/>
      <c r="F411" s="15"/>
      <c r="G411" s="15"/>
      <c r="H411" s="15"/>
      <c r="I411" s="15"/>
      <c r="J411" s="18" t="s">
        <v>458</v>
      </c>
      <c r="K411" s="15"/>
      <c r="L411" s="15"/>
      <c r="M411" s="15"/>
    </row>
    <row r="412" spans="1:13" x14ac:dyDescent="0.2">
      <c r="A412" s="55"/>
      <c r="B412" s="55"/>
      <c r="C412" s="15"/>
      <c r="D412" s="55"/>
      <c r="E412" s="55"/>
      <c r="F412" s="15"/>
      <c r="G412" s="15"/>
      <c r="H412" s="15"/>
      <c r="I412" s="15"/>
      <c r="J412" s="18" t="s">
        <v>459</v>
      </c>
      <c r="K412" s="15"/>
      <c r="L412" s="15"/>
      <c r="M412" s="15"/>
    </row>
    <row r="413" spans="1:13" x14ac:dyDescent="0.2">
      <c r="A413" s="55"/>
      <c r="B413" s="55"/>
      <c r="C413" s="15"/>
      <c r="D413" s="55"/>
      <c r="E413" s="55"/>
      <c r="F413" s="15"/>
      <c r="G413" s="15"/>
      <c r="H413" s="15"/>
      <c r="I413" s="15"/>
      <c r="J413" s="18" t="s">
        <v>460</v>
      </c>
      <c r="K413" s="15"/>
      <c r="L413" s="15"/>
      <c r="M413" s="15"/>
    </row>
    <row r="414" spans="1:13" x14ac:dyDescent="0.2">
      <c r="A414" s="55"/>
      <c r="B414" s="55"/>
      <c r="C414" s="15"/>
      <c r="D414" s="55"/>
      <c r="E414" s="55"/>
      <c r="F414" s="15"/>
      <c r="G414" s="15"/>
      <c r="H414" s="15"/>
      <c r="I414" s="15"/>
      <c r="J414" s="18" t="s">
        <v>461</v>
      </c>
      <c r="K414" s="15"/>
      <c r="L414" s="15"/>
      <c r="M414" s="15"/>
    </row>
    <row r="415" spans="1:13" x14ac:dyDescent="0.2">
      <c r="A415" s="55"/>
      <c r="B415" s="55"/>
      <c r="C415" s="15"/>
      <c r="D415" s="55"/>
      <c r="E415" s="55"/>
      <c r="F415" s="15"/>
      <c r="G415" s="15"/>
      <c r="H415" s="15"/>
      <c r="I415" s="15"/>
      <c r="J415" s="18" t="s">
        <v>462</v>
      </c>
      <c r="K415" s="15"/>
      <c r="L415" s="15"/>
      <c r="M415" s="15"/>
    </row>
    <row r="416" spans="1:13" x14ac:dyDescent="0.2">
      <c r="A416" s="55"/>
      <c r="B416" s="55"/>
      <c r="C416" s="15"/>
      <c r="D416" s="55"/>
      <c r="E416" s="55"/>
      <c r="F416" s="15"/>
      <c r="G416" s="15"/>
      <c r="H416" s="15"/>
      <c r="I416" s="15"/>
      <c r="J416" s="18" t="s">
        <v>463</v>
      </c>
      <c r="K416" s="15"/>
      <c r="L416" s="15"/>
      <c r="M416" s="15"/>
    </row>
    <row r="417" spans="1:13" x14ac:dyDescent="0.2">
      <c r="A417" s="55"/>
      <c r="B417" s="55"/>
      <c r="C417" s="15"/>
      <c r="D417" s="55"/>
      <c r="E417" s="55"/>
      <c r="F417" s="15"/>
      <c r="G417" s="15"/>
      <c r="H417" s="15"/>
      <c r="I417" s="15"/>
      <c r="J417" s="18" t="s">
        <v>464</v>
      </c>
      <c r="K417" s="15"/>
      <c r="L417" s="15"/>
      <c r="M417" s="15"/>
    </row>
    <row r="418" spans="1:13" x14ac:dyDescent="0.2">
      <c r="A418" s="55"/>
      <c r="B418" s="55"/>
      <c r="C418" s="15"/>
      <c r="D418" s="55"/>
      <c r="E418" s="55"/>
      <c r="F418" s="15"/>
      <c r="G418" s="15"/>
      <c r="H418" s="15"/>
      <c r="I418" s="15"/>
      <c r="J418" s="18" t="s">
        <v>465</v>
      </c>
      <c r="K418" s="15"/>
      <c r="L418" s="15"/>
      <c r="M418" s="15"/>
    </row>
    <row r="419" spans="1:13" x14ac:dyDescent="0.2">
      <c r="A419" s="55"/>
      <c r="B419" s="55"/>
      <c r="C419" s="15"/>
      <c r="D419" s="55"/>
      <c r="E419" s="55"/>
      <c r="F419" s="15"/>
      <c r="G419" s="15"/>
      <c r="H419" s="15"/>
      <c r="I419" s="15"/>
      <c r="J419" s="18" t="s">
        <v>466</v>
      </c>
      <c r="K419" s="15"/>
      <c r="L419" s="15"/>
      <c r="M419" s="15"/>
    </row>
    <row r="420" spans="1:13" x14ac:dyDescent="0.2">
      <c r="A420" s="55"/>
      <c r="B420" s="55"/>
      <c r="C420" s="15"/>
      <c r="D420" s="55"/>
      <c r="E420" s="55"/>
      <c r="F420" s="15"/>
      <c r="G420" s="15"/>
      <c r="H420" s="15"/>
      <c r="I420" s="15"/>
      <c r="J420" s="18" t="s">
        <v>467</v>
      </c>
      <c r="K420" s="15"/>
      <c r="L420" s="15"/>
      <c r="M420" s="15"/>
    </row>
    <row r="421" spans="1:13" x14ac:dyDescent="0.2">
      <c r="A421" s="55"/>
      <c r="B421" s="55"/>
      <c r="C421" s="15"/>
      <c r="D421" s="55"/>
      <c r="E421" s="55"/>
      <c r="F421" s="15"/>
      <c r="G421" s="15"/>
      <c r="H421" s="15"/>
      <c r="I421" s="15"/>
      <c r="J421" s="18" t="s">
        <v>468</v>
      </c>
      <c r="K421" s="15"/>
      <c r="L421" s="15"/>
      <c r="M421" s="15"/>
    </row>
    <row r="422" spans="1:13" x14ac:dyDescent="0.2">
      <c r="A422" s="55"/>
      <c r="B422" s="55"/>
      <c r="C422" s="15"/>
      <c r="D422" s="55"/>
      <c r="E422" s="55"/>
      <c r="F422" s="15"/>
      <c r="G422" s="15"/>
      <c r="H422" s="15"/>
      <c r="I422" s="15"/>
      <c r="J422" s="18" t="s">
        <v>469</v>
      </c>
      <c r="K422" s="15"/>
      <c r="L422" s="15"/>
      <c r="M422" s="15"/>
    </row>
    <row r="423" spans="1:13" x14ac:dyDescent="0.2">
      <c r="A423" s="55"/>
      <c r="B423" s="55"/>
      <c r="C423" s="15"/>
      <c r="D423" s="55"/>
      <c r="E423" s="55"/>
      <c r="F423" s="15"/>
      <c r="G423" s="15"/>
      <c r="H423" s="15"/>
      <c r="I423" s="15"/>
      <c r="J423" s="18" t="s">
        <v>470</v>
      </c>
      <c r="K423" s="15"/>
      <c r="L423" s="15"/>
      <c r="M423" s="15"/>
    </row>
    <row r="424" spans="1:13" x14ac:dyDescent="0.2">
      <c r="A424" s="55"/>
      <c r="B424" s="55"/>
      <c r="C424" s="15"/>
      <c r="D424" s="55"/>
      <c r="E424" s="55"/>
      <c r="F424" s="15"/>
      <c r="G424" s="15"/>
      <c r="H424" s="15"/>
      <c r="I424" s="15"/>
      <c r="J424" s="18" t="s">
        <v>471</v>
      </c>
      <c r="K424" s="15"/>
      <c r="L424" s="15"/>
      <c r="M424" s="15"/>
    </row>
    <row r="425" spans="1:13" x14ac:dyDescent="0.2">
      <c r="A425" s="55"/>
      <c r="B425" s="55"/>
      <c r="C425" s="15"/>
      <c r="D425" s="55"/>
      <c r="E425" s="55"/>
      <c r="F425" s="15"/>
      <c r="G425" s="15"/>
      <c r="H425" s="15"/>
      <c r="I425" s="15"/>
      <c r="J425" s="18" t="s">
        <v>472</v>
      </c>
      <c r="K425" s="15"/>
      <c r="L425" s="15"/>
      <c r="M425" s="15"/>
    </row>
    <row r="426" spans="1:13" x14ac:dyDescent="0.2">
      <c r="A426" s="55"/>
      <c r="B426" s="55"/>
      <c r="C426" s="15"/>
      <c r="D426" s="55"/>
      <c r="E426" s="55"/>
      <c r="F426" s="15"/>
      <c r="G426" s="15"/>
      <c r="H426" s="15"/>
      <c r="I426" s="15"/>
      <c r="J426" s="18" t="s">
        <v>473</v>
      </c>
      <c r="K426" s="15"/>
      <c r="L426" s="15"/>
      <c r="M426" s="15"/>
    </row>
    <row r="427" spans="1:13" x14ac:dyDescent="0.2">
      <c r="A427" s="55"/>
      <c r="B427" s="55"/>
      <c r="C427" s="15"/>
      <c r="D427" s="55"/>
      <c r="E427" s="55"/>
      <c r="F427" s="15"/>
      <c r="G427" s="15"/>
      <c r="H427" s="15"/>
      <c r="I427" s="15"/>
      <c r="J427" s="18" t="s">
        <v>474</v>
      </c>
      <c r="K427" s="15"/>
      <c r="L427" s="15"/>
      <c r="M427" s="15"/>
    </row>
    <row r="428" spans="1:13" x14ac:dyDescent="0.2">
      <c r="A428" s="55"/>
      <c r="B428" s="55"/>
      <c r="C428" s="15"/>
      <c r="D428" s="55"/>
      <c r="E428" s="55"/>
      <c r="F428" s="15"/>
      <c r="G428" s="15"/>
      <c r="H428" s="15"/>
      <c r="I428" s="15"/>
      <c r="J428" s="18" t="s">
        <v>475</v>
      </c>
      <c r="K428" s="15"/>
      <c r="L428" s="15"/>
      <c r="M428" s="15"/>
    </row>
    <row r="429" spans="1:13" x14ac:dyDescent="0.2">
      <c r="A429" s="55"/>
      <c r="B429" s="55"/>
      <c r="C429" s="15"/>
      <c r="D429" s="55"/>
      <c r="E429" s="55"/>
      <c r="F429" s="15"/>
      <c r="G429" s="15"/>
      <c r="H429" s="15"/>
      <c r="I429" s="15"/>
      <c r="J429" s="18" t="s">
        <v>476</v>
      </c>
      <c r="K429" s="15"/>
      <c r="L429" s="15"/>
      <c r="M429" s="15"/>
    </row>
    <row r="430" spans="1:13" x14ac:dyDescent="0.2">
      <c r="A430" s="55"/>
      <c r="B430" s="55"/>
      <c r="C430" s="15"/>
      <c r="D430" s="55"/>
      <c r="E430" s="55"/>
      <c r="F430" s="15"/>
      <c r="G430" s="15"/>
      <c r="H430" s="15"/>
      <c r="I430" s="15"/>
      <c r="J430" s="18" t="s">
        <v>477</v>
      </c>
      <c r="K430" s="15"/>
      <c r="L430" s="15"/>
      <c r="M430" s="15"/>
    </row>
    <row r="431" spans="1:13" x14ac:dyDescent="0.2">
      <c r="A431" s="55"/>
      <c r="B431" s="55"/>
      <c r="C431" s="15"/>
      <c r="D431" s="55"/>
      <c r="E431" s="55"/>
      <c r="F431" s="15"/>
      <c r="G431" s="15"/>
      <c r="H431" s="15"/>
      <c r="I431" s="15"/>
      <c r="J431" s="18" t="s">
        <v>478</v>
      </c>
      <c r="K431" s="15"/>
      <c r="L431" s="15"/>
      <c r="M431" s="15"/>
    </row>
    <row r="432" spans="1:13" x14ac:dyDescent="0.2">
      <c r="A432" s="55"/>
      <c r="B432" s="55"/>
      <c r="C432" s="15"/>
      <c r="D432" s="55"/>
      <c r="E432" s="55"/>
      <c r="F432" s="15"/>
      <c r="G432" s="15"/>
      <c r="H432" s="15"/>
      <c r="I432" s="15"/>
      <c r="J432" s="18" t="s">
        <v>479</v>
      </c>
      <c r="K432" s="15"/>
      <c r="L432" s="15"/>
      <c r="M432" s="15"/>
    </row>
    <row r="433" spans="1:13" x14ac:dyDescent="0.2">
      <c r="A433" s="55"/>
      <c r="B433" s="55"/>
      <c r="C433" s="15"/>
      <c r="D433" s="55"/>
      <c r="E433" s="55"/>
      <c r="F433" s="15"/>
      <c r="G433" s="15"/>
      <c r="H433" s="15"/>
      <c r="I433" s="15"/>
      <c r="J433" s="18" t="s">
        <v>480</v>
      </c>
      <c r="K433" s="15"/>
      <c r="L433" s="15"/>
      <c r="M433" s="15"/>
    </row>
    <row r="434" spans="1:13" x14ac:dyDescent="0.2">
      <c r="A434" s="55"/>
      <c r="B434" s="55"/>
      <c r="C434" s="15"/>
      <c r="D434" s="55"/>
      <c r="E434" s="55"/>
      <c r="F434" s="15"/>
      <c r="G434" s="15"/>
      <c r="H434" s="15"/>
      <c r="I434" s="15"/>
      <c r="J434" s="18" t="s">
        <v>481</v>
      </c>
      <c r="K434" s="15"/>
      <c r="L434" s="15"/>
      <c r="M434" s="15"/>
    </row>
    <row r="435" spans="1:13" x14ac:dyDescent="0.2">
      <c r="A435" s="55"/>
      <c r="B435" s="55"/>
      <c r="C435" s="15"/>
      <c r="D435" s="55"/>
      <c r="E435" s="55"/>
      <c r="F435" s="15"/>
      <c r="G435" s="15"/>
      <c r="H435" s="15"/>
      <c r="I435" s="15"/>
      <c r="J435" s="18" t="s">
        <v>482</v>
      </c>
      <c r="K435" s="15"/>
      <c r="L435" s="15"/>
      <c r="M435" s="15"/>
    </row>
    <row r="436" spans="1:13" x14ac:dyDescent="0.2">
      <c r="A436" s="55"/>
      <c r="B436" s="55"/>
      <c r="C436" s="15"/>
      <c r="D436" s="55"/>
      <c r="E436" s="55"/>
      <c r="F436" s="15"/>
      <c r="G436" s="15"/>
      <c r="H436" s="15"/>
      <c r="I436" s="15"/>
      <c r="J436" s="18" t="s">
        <v>483</v>
      </c>
      <c r="K436" s="15"/>
      <c r="L436" s="15"/>
      <c r="M436" s="15"/>
    </row>
    <row r="437" spans="1:13" x14ac:dyDescent="0.2">
      <c r="A437" s="55"/>
      <c r="B437" s="55"/>
      <c r="C437" s="15"/>
      <c r="D437" s="55"/>
      <c r="E437" s="55"/>
      <c r="F437" s="15"/>
      <c r="G437" s="15"/>
      <c r="H437" s="15"/>
      <c r="I437" s="15"/>
      <c r="J437" s="18" t="s">
        <v>484</v>
      </c>
      <c r="K437" s="15"/>
      <c r="L437" s="15"/>
      <c r="M437" s="15"/>
    </row>
    <row r="438" spans="1:13" x14ac:dyDescent="0.2">
      <c r="A438" s="55"/>
      <c r="B438" s="55"/>
      <c r="C438" s="15"/>
      <c r="D438" s="55"/>
      <c r="E438" s="55"/>
      <c r="F438" s="15"/>
      <c r="G438" s="15"/>
      <c r="H438" s="15"/>
      <c r="I438" s="15"/>
      <c r="J438" s="18" t="s">
        <v>485</v>
      </c>
      <c r="K438" s="15"/>
      <c r="L438" s="15"/>
      <c r="M438" s="15"/>
    </row>
    <row r="439" spans="1:13" x14ac:dyDescent="0.2">
      <c r="A439" s="55"/>
      <c r="B439" s="55"/>
      <c r="C439" s="15"/>
      <c r="D439" s="55"/>
      <c r="E439" s="55"/>
      <c r="F439" s="15"/>
      <c r="G439" s="15"/>
      <c r="H439" s="15"/>
      <c r="I439" s="15"/>
      <c r="J439" s="18" t="s">
        <v>486</v>
      </c>
      <c r="K439" s="15"/>
      <c r="L439" s="15"/>
      <c r="M439" s="15"/>
    </row>
    <row r="440" spans="1:13" x14ac:dyDescent="0.2">
      <c r="A440" s="55"/>
      <c r="B440" s="55"/>
      <c r="C440" s="15"/>
      <c r="D440" s="55"/>
      <c r="E440" s="55"/>
      <c r="F440" s="15"/>
      <c r="G440" s="15"/>
      <c r="H440" s="15"/>
      <c r="I440" s="15"/>
      <c r="J440" s="18" t="s">
        <v>487</v>
      </c>
      <c r="K440" s="15"/>
      <c r="L440" s="15"/>
      <c r="M440" s="15"/>
    </row>
    <row r="441" spans="1:13" x14ac:dyDescent="0.2">
      <c r="A441" s="55"/>
      <c r="B441" s="55"/>
      <c r="C441" s="15"/>
      <c r="D441" s="55"/>
      <c r="E441" s="55"/>
      <c r="F441" s="15"/>
      <c r="G441" s="15"/>
      <c r="H441" s="15"/>
      <c r="I441" s="15"/>
      <c r="J441" s="18" t="s">
        <v>488</v>
      </c>
      <c r="K441" s="15"/>
      <c r="L441" s="15"/>
      <c r="M441" s="15"/>
    </row>
    <row r="442" spans="1:13" x14ac:dyDescent="0.2">
      <c r="A442" s="55"/>
      <c r="B442" s="55"/>
      <c r="C442" s="15"/>
      <c r="D442" s="55"/>
      <c r="E442" s="55"/>
      <c r="F442" s="15"/>
      <c r="G442" s="15"/>
      <c r="H442" s="15"/>
      <c r="I442" s="15"/>
      <c r="J442" s="18" t="s">
        <v>489</v>
      </c>
      <c r="K442" s="15"/>
      <c r="L442" s="15"/>
      <c r="M442" s="15"/>
    </row>
    <row r="443" spans="1:13" x14ac:dyDescent="0.2">
      <c r="A443" s="55"/>
      <c r="B443" s="55"/>
      <c r="C443" s="15"/>
      <c r="D443" s="55"/>
      <c r="E443" s="55"/>
      <c r="F443" s="15"/>
      <c r="G443" s="15"/>
      <c r="H443" s="15"/>
      <c r="I443" s="15"/>
      <c r="J443" s="18" t="s">
        <v>490</v>
      </c>
      <c r="K443" s="15"/>
      <c r="L443" s="15"/>
      <c r="M443" s="15"/>
    </row>
    <row r="444" spans="1:13" x14ac:dyDescent="0.2">
      <c r="A444" s="55"/>
      <c r="B444" s="55"/>
      <c r="C444" s="15"/>
      <c r="D444" s="55"/>
      <c r="E444" s="55"/>
      <c r="F444" s="15"/>
      <c r="G444" s="15"/>
      <c r="H444" s="15"/>
      <c r="I444" s="15"/>
      <c r="J444" s="18" t="s">
        <v>491</v>
      </c>
      <c r="K444" s="15"/>
      <c r="L444" s="15"/>
      <c r="M444" s="15"/>
    </row>
    <row r="445" spans="1:13" x14ac:dyDescent="0.2">
      <c r="A445" s="55"/>
      <c r="B445" s="55"/>
      <c r="C445" s="15"/>
      <c r="D445" s="55"/>
      <c r="E445" s="55"/>
      <c r="F445" s="15"/>
      <c r="G445" s="15"/>
      <c r="H445" s="15"/>
      <c r="I445" s="15"/>
      <c r="J445" s="18" t="s">
        <v>492</v>
      </c>
      <c r="K445" s="15"/>
      <c r="L445" s="15"/>
      <c r="M445" s="15"/>
    </row>
    <row r="446" spans="1:13" x14ac:dyDescent="0.2">
      <c r="A446" s="55"/>
      <c r="B446" s="55"/>
      <c r="C446" s="15"/>
      <c r="D446" s="55"/>
      <c r="E446" s="55"/>
      <c r="F446" s="15"/>
      <c r="G446" s="15"/>
      <c r="H446" s="15"/>
      <c r="I446" s="15"/>
      <c r="J446" s="18" t="s">
        <v>493</v>
      </c>
      <c r="K446" s="15"/>
      <c r="L446" s="15"/>
      <c r="M446" s="15"/>
    </row>
    <row r="447" spans="1:13" x14ac:dyDescent="0.2">
      <c r="A447" s="55"/>
      <c r="B447" s="55"/>
      <c r="C447" s="15"/>
      <c r="D447" s="55"/>
      <c r="E447" s="55"/>
      <c r="F447" s="15"/>
      <c r="G447" s="15"/>
      <c r="H447" s="15"/>
      <c r="I447" s="15"/>
      <c r="J447" s="18" t="s">
        <v>494</v>
      </c>
      <c r="K447" s="15"/>
      <c r="L447" s="15"/>
      <c r="M447" s="15"/>
    </row>
    <row r="448" spans="1:13" x14ac:dyDescent="0.2">
      <c r="A448" s="55"/>
      <c r="B448" s="55"/>
      <c r="C448" s="15"/>
      <c r="D448" s="55"/>
      <c r="E448" s="55"/>
      <c r="F448" s="15"/>
      <c r="G448" s="15"/>
      <c r="H448" s="15"/>
      <c r="I448" s="15"/>
      <c r="J448" s="18" t="s">
        <v>495</v>
      </c>
      <c r="K448" s="15"/>
      <c r="L448" s="15"/>
      <c r="M448" s="15"/>
    </row>
    <row r="449" spans="1:13" x14ac:dyDescent="0.2">
      <c r="A449" s="55"/>
      <c r="B449" s="55"/>
      <c r="C449" s="15"/>
      <c r="D449" s="55"/>
      <c r="E449" s="55"/>
      <c r="F449" s="15"/>
      <c r="G449" s="15"/>
      <c r="H449" s="15"/>
      <c r="I449" s="15"/>
      <c r="J449" s="18" t="s">
        <v>496</v>
      </c>
      <c r="K449" s="15"/>
      <c r="L449" s="15"/>
      <c r="M449" s="15"/>
    </row>
    <row r="450" spans="1:13" x14ac:dyDescent="0.2">
      <c r="A450" s="55"/>
      <c r="B450" s="55"/>
      <c r="C450" s="15"/>
      <c r="D450" s="55"/>
      <c r="E450" s="55"/>
      <c r="F450" s="15"/>
      <c r="G450" s="15"/>
      <c r="H450" s="15"/>
      <c r="I450" s="15"/>
      <c r="J450" s="18" t="s">
        <v>497</v>
      </c>
      <c r="K450" s="15"/>
      <c r="L450" s="15"/>
      <c r="M450" s="15"/>
    </row>
    <row r="451" spans="1:13" x14ac:dyDescent="0.2">
      <c r="A451" s="55"/>
      <c r="B451" s="55"/>
      <c r="C451" s="15"/>
      <c r="D451" s="55"/>
      <c r="E451" s="55"/>
      <c r="F451" s="15"/>
      <c r="G451" s="15"/>
      <c r="H451" s="15"/>
      <c r="I451" s="15"/>
      <c r="J451" s="18" t="s">
        <v>498</v>
      </c>
      <c r="K451" s="15"/>
      <c r="L451" s="15"/>
      <c r="M451" s="15"/>
    </row>
    <row r="452" spans="1:13" x14ac:dyDescent="0.2">
      <c r="A452" s="55"/>
      <c r="B452" s="55"/>
      <c r="C452" s="15"/>
      <c r="D452" s="55"/>
      <c r="E452" s="55"/>
      <c r="F452" s="15"/>
      <c r="G452" s="15"/>
      <c r="H452" s="15"/>
      <c r="I452" s="15"/>
      <c r="J452" s="18" t="s">
        <v>499</v>
      </c>
      <c r="K452" s="15"/>
      <c r="L452" s="15"/>
      <c r="M452" s="15"/>
    </row>
    <row r="453" spans="1:13" x14ac:dyDescent="0.2">
      <c r="A453" s="55"/>
      <c r="B453" s="55"/>
      <c r="C453" s="15"/>
      <c r="D453" s="55"/>
      <c r="E453" s="55"/>
      <c r="F453" s="15"/>
      <c r="G453" s="15"/>
      <c r="H453" s="15"/>
      <c r="I453" s="15"/>
      <c r="J453" s="18" t="s">
        <v>500</v>
      </c>
      <c r="K453" s="15"/>
      <c r="L453" s="15"/>
      <c r="M453" s="15"/>
    </row>
    <row r="454" spans="1:13" x14ac:dyDescent="0.2">
      <c r="A454" s="55"/>
      <c r="B454" s="55"/>
      <c r="C454" s="15"/>
      <c r="D454" s="55"/>
      <c r="E454" s="55"/>
      <c r="F454" s="15"/>
      <c r="G454" s="15"/>
      <c r="H454" s="15"/>
      <c r="I454" s="15"/>
      <c r="J454" s="18" t="s">
        <v>501</v>
      </c>
      <c r="K454" s="15"/>
      <c r="L454" s="15"/>
      <c r="M454" s="15"/>
    </row>
    <row r="455" spans="1:13" x14ac:dyDescent="0.2">
      <c r="A455" s="55"/>
      <c r="B455" s="55"/>
      <c r="C455" s="15"/>
      <c r="D455" s="55"/>
      <c r="E455" s="55"/>
      <c r="F455" s="15"/>
      <c r="G455" s="15"/>
      <c r="H455" s="15"/>
      <c r="I455" s="15"/>
      <c r="J455" s="18" t="s">
        <v>502</v>
      </c>
      <c r="K455" s="15"/>
      <c r="L455" s="15"/>
      <c r="M455" s="15"/>
    </row>
    <row r="456" spans="1:13" x14ac:dyDescent="0.2">
      <c r="A456" s="55"/>
      <c r="B456" s="55"/>
      <c r="C456" s="15"/>
      <c r="D456" s="55"/>
      <c r="E456" s="55"/>
      <c r="F456" s="15"/>
      <c r="G456" s="15"/>
      <c r="H456" s="15"/>
      <c r="I456" s="15"/>
      <c r="J456" s="18" t="s">
        <v>503</v>
      </c>
      <c r="K456" s="15"/>
      <c r="L456" s="15"/>
      <c r="M456" s="15"/>
    </row>
    <row r="457" spans="1:13" x14ac:dyDescent="0.2">
      <c r="A457" s="55"/>
      <c r="B457" s="55"/>
      <c r="C457" s="15"/>
      <c r="D457" s="55"/>
      <c r="E457" s="55"/>
      <c r="F457" s="15"/>
      <c r="G457" s="15"/>
      <c r="H457" s="15"/>
      <c r="I457" s="15"/>
      <c r="J457" s="18" t="s">
        <v>504</v>
      </c>
      <c r="K457" s="15"/>
      <c r="L457" s="15"/>
      <c r="M457" s="15"/>
    </row>
    <row r="458" spans="1:13" x14ac:dyDescent="0.2">
      <c r="A458" s="55"/>
      <c r="B458" s="55"/>
      <c r="C458" s="15"/>
      <c r="D458" s="55"/>
      <c r="E458" s="55"/>
      <c r="F458" s="15"/>
      <c r="G458" s="15"/>
      <c r="H458" s="15"/>
      <c r="I458" s="15"/>
      <c r="J458" s="18" t="s">
        <v>505</v>
      </c>
      <c r="K458" s="15"/>
      <c r="L458" s="15"/>
      <c r="M458" s="15"/>
    </row>
    <row r="459" spans="1:13" x14ac:dyDescent="0.2">
      <c r="A459" s="55"/>
      <c r="B459" s="55"/>
      <c r="C459" s="15"/>
      <c r="D459" s="55"/>
      <c r="E459" s="55"/>
      <c r="F459" s="15"/>
      <c r="G459" s="15"/>
      <c r="H459" s="15"/>
      <c r="I459" s="15"/>
      <c r="J459" s="18" t="s">
        <v>506</v>
      </c>
      <c r="K459" s="15"/>
      <c r="L459" s="15"/>
      <c r="M459" s="15"/>
    </row>
    <row r="460" spans="1:13" x14ac:dyDescent="0.2">
      <c r="A460" s="55"/>
      <c r="B460" s="55"/>
      <c r="C460" s="15"/>
      <c r="D460" s="55"/>
      <c r="E460" s="55"/>
      <c r="F460" s="15"/>
      <c r="G460" s="15"/>
      <c r="H460" s="15"/>
      <c r="I460" s="15"/>
      <c r="J460" s="18" t="s">
        <v>507</v>
      </c>
      <c r="K460" s="15"/>
      <c r="L460" s="15"/>
      <c r="M460" s="15"/>
    </row>
    <row r="461" spans="1:13" x14ac:dyDescent="0.2">
      <c r="A461" s="55"/>
      <c r="B461" s="55"/>
      <c r="C461" s="15"/>
      <c r="D461" s="55"/>
      <c r="E461" s="55"/>
      <c r="F461" s="15"/>
      <c r="G461" s="15"/>
      <c r="H461" s="15"/>
      <c r="I461" s="15"/>
      <c r="J461" s="18" t="s">
        <v>508</v>
      </c>
      <c r="K461" s="15"/>
      <c r="L461" s="15"/>
      <c r="M461" s="15"/>
    </row>
    <row r="462" spans="1:13" x14ac:dyDescent="0.2">
      <c r="A462" s="55"/>
      <c r="B462" s="55"/>
      <c r="C462" s="15"/>
      <c r="D462" s="55"/>
      <c r="E462" s="55"/>
      <c r="F462" s="15"/>
      <c r="G462" s="15"/>
      <c r="H462" s="15"/>
      <c r="I462" s="15"/>
      <c r="J462" s="18" t="s">
        <v>509</v>
      </c>
      <c r="K462" s="15"/>
      <c r="L462" s="15"/>
      <c r="M462" s="15"/>
    </row>
    <row r="463" spans="1:13" x14ac:dyDescent="0.2">
      <c r="A463" s="55"/>
      <c r="B463" s="55"/>
      <c r="C463" s="15"/>
      <c r="D463" s="55"/>
      <c r="E463" s="55"/>
      <c r="F463" s="15"/>
      <c r="G463" s="15"/>
      <c r="H463" s="15"/>
      <c r="I463" s="15"/>
      <c r="J463" s="18" t="s">
        <v>510</v>
      </c>
      <c r="K463" s="15"/>
      <c r="L463" s="15"/>
      <c r="M463" s="15"/>
    </row>
    <row r="464" spans="1:13" x14ac:dyDescent="0.2">
      <c r="A464" s="55"/>
      <c r="B464" s="55"/>
      <c r="C464" s="15"/>
      <c r="D464" s="55"/>
      <c r="E464" s="55"/>
      <c r="F464" s="15"/>
      <c r="G464" s="15"/>
      <c r="H464" s="15"/>
      <c r="I464" s="15"/>
      <c r="J464" s="18" t="s">
        <v>511</v>
      </c>
      <c r="K464" s="15"/>
      <c r="L464" s="15"/>
      <c r="M464" s="15"/>
    </row>
    <row r="465" spans="1:13" x14ac:dyDescent="0.2">
      <c r="A465" s="55"/>
      <c r="B465" s="55"/>
      <c r="C465" s="15"/>
      <c r="D465" s="55"/>
      <c r="E465" s="55"/>
      <c r="F465" s="15"/>
      <c r="G465" s="15"/>
      <c r="H465" s="15"/>
      <c r="I465" s="15"/>
      <c r="J465" s="18" t="s">
        <v>512</v>
      </c>
      <c r="K465" s="15"/>
      <c r="L465" s="15"/>
      <c r="M465" s="15"/>
    </row>
    <row r="466" spans="1:13" x14ac:dyDescent="0.2">
      <c r="A466" s="55"/>
      <c r="B466" s="55"/>
      <c r="C466" s="15"/>
      <c r="D466" s="55"/>
      <c r="E466" s="55"/>
      <c r="F466" s="15"/>
      <c r="G466" s="15"/>
      <c r="H466" s="15"/>
      <c r="I466" s="15"/>
      <c r="J466" s="18" t="s">
        <v>513</v>
      </c>
      <c r="K466" s="15"/>
      <c r="L466" s="15"/>
      <c r="M466" s="15"/>
    </row>
    <row r="467" spans="1:13" x14ac:dyDescent="0.2">
      <c r="A467" s="55"/>
      <c r="B467" s="55"/>
      <c r="C467" s="15"/>
      <c r="D467" s="55"/>
      <c r="E467" s="55"/>
      <c r="F467" s="15"/>
      <c r="G467" s="15"/>
      <c r="H467" s="15"/>
      <c r="I467" s="15"/>
      <c r="J467" s="18" t="s">
        <v>514</v>
      </c>
      <c r="K467" s="15"/>
      <c r="L467" s="15"/>
      <c r="M467" s="15"/>
    </row>
    <row r="468" spans="1:13" x14ac:dyDescent="0.2">
      <c r="A468" s="55"/>
      <c r="B468" s="55"/>
      <c r="C468" s="15"/>
      <c r="D468" s="55"/>
      <c r="E468" s="55"/>
      <c r="F468" s="15"/>
      <c r="G468" s="15"/>
      <c r="H468" s="15"/>
      <c r="I468" s="15"/>
      <c r="J468" s="18" t="s">
        <v>515</v>
      </c>
      <c r="K468" s="15"/>
      <c r="L468" s="15"/>
      <c r="M468" s="15"/>
    </row>
    <row r="469" spans="1:13" x14ac:dyDescent="0.2">
      <c r="A469" s="55"/>
      <c r="B469" s="55"/>
      <c r="C469" s="15"/>
      <c r="D469" s="55"/>
      <c r="E469" s="55"/>
      <c r="F469" s="15"/>
      <c r="G469" s="15"/>
      <c r="H469" s="15"/>
      <c r="I469" s="15"/>
      <c r="J469" s="18" t="s">
        <v>516</v>
      </c>
      <c r="K469" s="15"/>
      <c r="L469" s="15"/>
      <c r="M469" s="15"/>
    </row>
    <row r="470" spans="1:13" x14ac:dyDescent="0.2">
      <c r="A470" s="55"/>
      <c r="B470" s="55"/>
      <c r="C470" s="15"/>
      <c r="D470" s="55"/>
      <c r="E470" s="55"/>
      <c r="F470" s="15"/>
      <c r="G470" s="15"/>
      <c r="H470" s="15"/>
      <c r="I470" s="15"/>
      <c r="J470" s="18" t="s">
        <v>517</v>
      </c>
      <c r="K470" s="15"/>
      <c r="L470" s="15"/>
      <c r="M470" s="15"/>
    </row>
    <row r="471" spans="1:13" x14ac:dyDescent="0.2">
      <c r="A471" s="55"/>
      <c r="B471" s="55"/>
      <c r="C471" s="15"/>
      <c r="D471" s="55"/>
      <c r="E471" s="55"/>
      <c r="F471" s="15"/>
      <c r="G471" s="15"/>
      <c r="H471" s="15"/>
      <c r="I471" s="15"/>
      <c r="J471" s="18" t="s">
        <v>518</v>
      </c>
      <c r="K471" s="15"/>
      <c r="L471" s="15"/>
      <c r="M471" s="15"/>
    </row>
    <row r="472" spans="1:13" x14ac:dyDescent="0.2">
      <c r="A472" s="55"/>
      <c r="B472" s="55"/>
      <c r="C472" s="15"/>
      <c r="D472" s="55"/>
      <c r="E472" s="55"/>
      <c r="F472" s="15"/>
      <c r="G472" s="15"/>
      <c r="H472" s="15"/>
      <c r="I472" s="15"/>
      <c r="J472" s="18" t="s">
        <v>519</v>
      </c>
      <c r="K472" s="15"/>
      <c r="L472" s="15"/>
      <c r="M472" s="15"/>
    </row>
    <row r="473" spans="1:13" x14ac:dyDescent="0.2">
      <c r="A473" s="55"/>
      <c r="B473" s="55"/>
      <c r="C473" s="15"/>
      <c r="D473" s="55"/>
      <c r="E473" s="55"/>
      <c r="F473" s="15"/>
      <c r="G473" s="15"/>
      <c r="H473" s="15"/>
      <c r="I473" s="15"/>
      <c r="J473" s="18" t="s">
        <v>520</v>
      </c>
      <c r="K473" s="15"/>
      <c r="L473" s="15"/>
      <c r="M473" s="15"/>
    </row>
    <row r="474" spans="1:13" x14ac:dyDescent="0.2">
      <c r="A474" s="55"/>
      <c r="B474" s="55"/>
      <c r="C474" s="15"/>
      <c r="D474" s="55"/>
      <c r="E474" s="55"/>
      <c r="F474" s="15"/>
      <c r="G474" s="15"/>
      <c r="H474" s="15"/>
      <c r="I474" s="15"/>
      <c r="J474" s="18" t="s">
        <v>521</v>
      </c>
      <c r="K474" s="15"/>
      <c r="L474" s="15"/>
      <c r="M474" s="15"/>
    </row>
    <row r="475" spans="1:13" x14ac:dyDescent="0.2">
      <c r="A475" s="55"/>
      <c r="B475" s="55"/>
      <c r="C475" s="15"/>
      <c r="D475" s="55"/>
      <c r="E475" s="55"/>
      <c r="F475" s="15"/>
      <c r="G475" s="15"/>
      <c r="H475" s="15"/>
      <c r="I475" s="15"/>
      <c r="J475" s="18" t="s">
        <v>522</v>
      </c>
      <c r="K475" s="15"/>
      <c r="L475" s="15"/>
      <c r="M475" s="15"/>
    </row>
    <row r="476" spans="1:13" x14ac:dyDescent="0.2">
      <c r="A476" s="55"/>
      <c r="B476" s="55"/>
      <c r="C476" s="15"/>
      <c r="D476" s="55"/>
      <c r="E476" s="55"/>
      <c r="F476" s="15"/>
      <c r="G476" s="15"/>
      <c r="H476" s="15"/>
      <c r="I476" s="15"/>
      <c r="J476" s="18" t="s">
        <v>523</v>
      </c>
      <c r="K476" s="15"/>
      <c r="L476" s="15"/>
      <c r="M476" s="15"/>
    </row>
    <row r="477" spans="1:13" x14ac:dyDescent="0.2">
      <c r="A477" s="55"/>
      <c r="B477" s="55"/>
      <c r="C477" s="15"/>
      <c r="D477" s="55"/>
      <c r="E477" s="55"/>
      <c r="F477" s="15"/>
      <c r="G477" s="15"/>
      <c r="H477" s="15"/>
      <c r="I477" s="15"/>
      <c r="J477" s="18" t="s">
        <v>524</v>
      </c>
      <c r="K477" s="15"/>
      <c r="L477" s="15"/>
      <c r="M477" s="15"/>
    </row>
    <row r="478" spans="1:13" x14ac:dyDescent="0.2">
      <c r="A478" s="55"/>
      <c r="B478" s="55"/>
      <c r="C478" s="15"/>
      <c r="D478" s="55"/>
      <c r="E478" s="55"/>
      <c r="F478" s="15"/>
      <c r="G478" s="15"/>
      <c r="H478" s="15"/>
      <c r="I478" s="15"/>
      <c r="J478" s="18" t="s">
        <v>525</v>
      </c>
      <c r="K478" s="15"/>
      <c r="L478" s="15"/>
      <c r="M478" s="15"/>
    </row>
    <row r="479" spans="1:13" x14ac:dyDescent="0.2">
      <c r="A479" s="55"/>
      <c r="B479" s="55"/>
      <c r="C479" s="15"/>
      <c r="D479" s="55"/>
      <c r="E479" s="55"/>
      <c r="F479" s="15"/>
      <c r="G479" s="15"/>
      <c r="H479" s="15"/>
      <c r="I479" s="15"/>
      <c r="J479" s="18" t="s">
        <v>526</v>
      </c>
      <c r="K479" s="15"/>
      <c r="L479" s="15"/>
      <c r="M479" s="15"/>
    </row>
    <row r="480" spans="1:13" x14ac:dyDescent="0.2">
      <c r="A480" s="55"/>
      <c r="B480" s="55"/>
      <c r="C480" s="15"/>
      <c r="D480" s="55"/>
      <c r="E480" s="55"/>
      <c r="F480" s="15"/>
      <c r="G480" s="15"/>
      <c r="H480" s="15"/>
      <c r="I480" s="15"/>
      <c r="J480" s="18" t="s">
        <v>527</v>
      </c>
      <c r="K480" s="15"/>
      <c r="L480" s="15"/>
      <c r="M480" s="15"/>
    </row>
    <row r="481" spans="1:13" x14ac:dyDescent="0.2">
      <c r="A481" s="55"/>
      <c r="B481" s="55"/>
      <c r="C481" s="15"/>
      <c r="D481" s="55"/>
      <c r="E481" s="55"/>
      <c r="F481" s="15"/>
      <c r="G481" s="15"/>
      <c r="H481" s="15"/>
      <c r="I481" s="15"/>
      <c r="J481" s="18" t="s">
        <v>528</v>
      </c>
      <c r="K481" s="15"/>
      <c r="L481" s="15"/>
      <c r="M481" s="15"/>
    </row>
    <row r="482" spans="1:13" x14ac:dyDescent="0.2">
      <c r="A482" s="55"/>
      <c r="B482" s="55"/>
      <c r="C482" s="15"/>
      <c r="D482" s="55"/>
      <c r="E482" s="55"/>
      <c r="F482" s="15"/>
      <c r="G482" s="15"/>
      <c r="H482" s="15"/>
      <c r="I482" s="15"/>
      <c r="J482" s="18" t="s">
        <v>529</v>
      </c>
      <c r="K482" s="15"/>
      <c r="L482" s="15"/>
      <c r="M482" s="15"/>
    </row>
    <row r="483" spans="1:13" x14ac:dyDescent="0.2">
      <c r="A483" s="55"/>
      <c r="B483" s="55"/>
      <c r="C483" s="15"/>
      <c r="D483" s="55"/>
      <c r="E483" s="55"/>
      <c r="F483" s="15"/>
      <c r="G483" s="15"/>
      <c r="H483" s="15"/>
      <c r="I483" s="15"/>
      <c r="J483" s="18" t="s">
        <v>530</v>
      </c>
      <c r="K483" s="15"/>
      <c r="L483" s="15"/>
      <c r="M483" s="15"/>
    </row>
    <row r="484" spans="1:13" x14ac:dyDescent="0.2">
      <c r="A484" s="55"/>
      <c r="B484" s="55"/>
      <c r="C484" s="15"/>
      <c r="D484" s="55"/>
      <c r="E484" s="55"/>
      <c r="F484" s="15"/>
      <c r="G484" s="15"/>
      <c r="H484" s="15"/>
      <c r="I484" s="15"/>
      <c r="J484" s="18" t="s">
        <v>531</v>
      </c>
      <c r="K484" s="15"/>
      <c r="L484" s="15"/>
      <c r="M484" s="15"/>
    </row>
    <row r="485" spans="1:13" x14ac:dyDescent="0.2">
      <c r="A485" s="55"/>
      <c r="B485" s="55"/>
      <c r="C485" s="15"/>
      <c r="D485" s="55"/>
      <c r="E485" s="55"/>
      <c r="F485" s="15"/>
      <c r="G485" s="15"/>
      <c r="H485" s="15"/>
      <c r="I485" s="15"/>
      <c r="J485" s="18" t="s">
        <v>532</v>
      </c>
      <c r="K485" s="15"/>
      <c r="L485" s="15"/>
      <c r="M485" s="15"/>
    </row>
    <row r="486" spans="1:13" x14ac:dyDescent="0.2">
      <c r="A486" s="55"/>
      <c r="B486" s="55"/>
      <c r="C486" s="15"/>
      <c r="D486" s="55"/>
      <c r="E486" s="55"/>
      <c r="F486" s="15"/>
      <c r="G486" s="15"/>
      <c r="H486" s="15"/>
      <c r="I486" s="15"/>
      <c r="J486" s="18" t="s">
        <v>533</v>
      </c>
      <c r="K486" s="15"/>
      <c r="L486" s="15"/>
      <c r="M486" s="15"/>
    </row>
    <row r="487" spans="1:13" x14ac:dyDescent="0.2">
      <c r="A487" s="55"/>
      <c r="B487" s="55"/>
      <c r="C487" s="15"/>
      <c r="D487" s="55"/>
      <c r="E487" s="55"/>
      <c r="F487" s="15"/>
      <c r="G487" s="15"/>
      <c r="H487" s="15"/>
      <c r="I487" s="15"/>
      <c r="J487" s="18" t="s">
        <v>534</v>
      </c>
      <c r="K487" s="15"/>
      <c r="L487" s="15"/>
      <c r="M487" s="15"/>
    </row>
    <row r="488" spans="1:13" x14ac:dyDescent="0.2">
      <c r="A488" s="55"/>
      <c r="B488" s="55"/>
      <c r="C488" s="15"/>
      <c r="D488" s="55"/>
      <c r="E488" s="55"/>
      <c r="F488" s="15"/>
      <c r="G488" s="15"/>
      <c r="H488" s="15"/>
      <c r="I488" s="15"/>
      <c r="J488" s="18" t="s">
        <v>535</v>
      </c>
      <c r="K488" s="15"/>
      <c r="L488" s="15"/>
      <c r="M488" s="15"/>
    </row>
    <row r="489" spans="1:13" x14ac:dyDescent="0.2">
      <c r="A489" s="55"/>
      <c r="B489" s="55"/>
      <c r="C489" s="15"/>
      <c r="D489" s="55"/>
      <c r="E489" s="55"/>
      <c r="F489" s="15"/>
      <c r="G489" s="15"/>
      <c r="H489" s="15"/>
      <c r="I489" s="15"/>
      <c r="J489" s="18" t="s">
        <v>536</v>
      </c>
      <c r="K489" s="15"/>
      <c r="L489" s="15"/>
      <c r="M489" s="15"/>
    </row>
    <row r="490" spans="1:13" x14ac:dyDescent="0.2">
      <c r="A490" s="55"/>
      <c r="B490" s="55"/>
      <c r="C490" s="15"/>
      <c r="D490" s="55"/>
      <c r="E490" s="55"/>
      <c r="F490" s="15"/>
      <c r="G490" s="15"/>
      <c r="H490" s="15"/>
      <c r="I490" s="15"/>
      <c r="J490" s="18" t="s">
        <v>537</v>
      </c>
      <c r="K490" s="15"/>
      <c r="L490" s="15"/>
      <c r="M490" s="15"/>
    </row>
    <row r="491" spans="1:13" x14ac:dyDescent="0.2">
      <c r="A491" s="55"/>
      <c r="B491" s="55"/>
      <c r="C491" s="15"/>
      <c r="D491" s="55"/>
      <c r="E491" s="55"/>
      <c r="F491" s="15"/>
      <c r="G491" s="15"/>
      <c r="H491" s="15"/>
      <c r="I491" s="15"/>
      <c r="J491" s="18" t="s">
        <v>538</v>
      </c>
      <c r="K491" s="15"/>
      <c r="L491" s="15"/>
      <c r="M491" s="15"/>
    </row>
    <row r="492" spans="1:13" x14ac:dyDescent="0.2">
      <c r="A492" s="55"/>
      <c r="B492" s="55"/>
      <c r="C492" s="15"/>
      <c r="D492" s="55"/>
      <c r="E492" s="55"/>
      <c r="F492" s="15"/>
      <c r="G492" s="15"/>
      <c r="H492" s="15"/>
      <c r="I492" s="15"/>
      <c r="J492" s="18" t="s">
        <v>539</v>
      </c>
      <c r="K492" s="15"/>
      <c r="L492" s="15"/>
      <c r="M492" s="15"/>
    </row>
    <row r="493" spans="1:13" x14ac:dyDescent="0.2">
      <c r="A493" s="55"/>
      <c r="B493" s="55"/>
      <c r="C493" s="15"/>
      <c r="D493" s="55"/>
      <c r="E493" s="55"/>
      <c r="F493" s="15"/>
      <c r="G493" s="15"/>
      <c r="H493" s="15"/>
      <c r="I493" s="15"/>
      <c r="J493" s="18" t="s">
        <v>540</v>
      </c>
      <c r="K493" s="15"/>
      <c r="L493" s="15"/>
      <c r="M493" s="15"/>
    </row>
    <row r="494" spans="1:13" x14ac:dyDescent="0.2">
      <c r="A494" s="55"/>
      <c r="B494" s="55"/>
      <c r="C494" s="15"/>
      <c r="D494" s="55"/>
      <c r="E494" s="55"/>
      <c r="F494" s="15"/>
      <c r="G494" s="15"/>
      <c r="H494" s="15"/>
      <c r="I494" s="15"/>
      <c r="J494" s="18" t="s">
        <v>541</v>
      </c>
      <c r="K494" s="15"/>
      <c r="L494" s="15"/>
      <c r="M494" s="15"/>
    </row>
    <row r="495" spans="1:13" x14ac:dyDescent="0.2">
      <c r="A495" s="55"/>
      <c r="B495" s="55"/>
      <c r="C495" s="15"/>
      <c r="D495" s="55"/>
      <c r="E495" s="55"/>
      <c r="F495" s="15"/>
      <c r="G495" s="15"/>
      <c r="H495" s="15"/>
      <c r="I495" s="15"/>
      <c r="J495" s="18" t="s">
        <v>542</v>
      </c>
      <c r="K495" s="15"/>
      <c r="L495" s="15"/>
      <c r="M495" s="15"/>
    </row>
    <row r="496" spans="1:13" x14ac:dyDescent="0.2">
      <c r="A496" s="55"/>
      <c r="B496" s="55"/>
      <c r="C496" s="15"/>
      <c r="D496" s="55"/>
      <c r="E496" s="55"/>
      <c r="F496" s="15"/>
      <c r="G496" s="15"/>
      <c r="H496" s="15"/>
      <c r="I496" s="15"/>
      <c r="J496" s="18" t="s">
        <v>543</v>
      </c>
      <c r="K496" s="15"/>
      <c r="L496" s="15"/>
      <c r="M496" s="15"/>
    </row>
    <row r="497" spans="1:13" x14ac:dyDescent="0.2">
      <c r="A497" s="55"/>
      <c r="B497" s="55"/>
      <c r="C497" s="15"/>
      <c r="D497" s="55"/>
      <c r="E497" s="55"/>
      <c r="F497" s="15"/>
      <c r="G497" s="15"/>
      <c r="H497" s="15"/>
      <c r="I497" s="15"/>
      <c r="J497" s="18" t="s">
        <v>544</v>
      </c>
      <c r="K497" s="15"/>
      <c r="L497" s="15"/>
      <c r="M497" s="15"/>
    </row>
    <row r="498" spans="1:13" x14ac:dyDescent="0.2">
      <c r="A498" s="55"/>
      <c r="B498" s="55"/>
      <c r="C498" s="15"/>
      <c r="D498" s="55"/>
      <c r="E498" s="55"/>
      <c r="F498" s="15"/>
      <c r="G498" s="15"/>
      <c r="H498" s="15"/>
      <c r="I498" s="15"/>
      <c r="J498" s="18" t="s">
        <v>545</v>
      </c>
      <c r="K498" s="15"/>
      <c r="L498" s="15"/>
      <c r="M498" s="15"/>
    </row>
    <row r="499" spans="1:13" x14ac:dyDescent="0.2">
      <c r="A499" s="55"/>
      <c r="B499" s="55"/>
      <c r="C499" s="15"/>
      <c r="D499" s="55"/>
      <c r="E499" s="55"/>
      <c r="F499" s="15"/>
      <c r="G499" s="15"/>
      <c r="H499" s="15"/>
      <c r="I499" s="15"/>
      <c r="J499" s="18" t="s">
        <v>546</v>
      </c>
      <c r="K499" s="15"/>
      <c r="L499" s="15"/>
      <c r="M499" s="15"/>
    </row>
    <row r="500" spans="1:13" x14ac:dyDescent="0.2">
      <c r="A500" s="55"/>
      <c r="B500" s="55"/>
      <c r="C500" s="15"/>
      <c r="D500" s="55"/>
      <c r="E500" s="55"/>
      <c r="F500" s="15"/>
      <c r="G500" s="15"/>
      <c r="H500" s="15"/>
      <c r="I500" s="15"/>
      <c r="J500" s="18" t="s">
        <v>547</v>
      </c>
      <c r="K500" s="15"/>
      <c r="L500" s="15"/>
      <c r="M500" s="15"/>
    </row>
    <row r="501" spans="1:13" x14ac:dyDescent="0.2">
      <c r="A501" s="55"/>
      <c r="B501" s="55"/>
      <c r="C501" s="15"/>
      <c r="D501" s="55"/>
      <c r="E501" s="55"/>
      <c r="F501" s="15"/>
      <c r="G501" s="15"/>
      <c r="H501" s="15"/>
      <c r="I501" s="15"/>
      <c r="J501" s="18" t="s">
        <v>548</v>
      </c>
      <c r="K501" s="15"/>
      <c r="L501" s="15"/>
      <c r="M501" s="15"/>
    </row>
    <row r="502" spans="1:13" x14ac:dyDescent="0.2">
      <c r="A502" s="55"/>
      <c r="B502" s="55"/>
      <c r="C502" s="15"/>
      <c r="D502" s="55"/>
      <c r="E502" s="55"/>
      <c r="F502" s="15"/>
      <c r="G502" s="15"/>
      <c r="H502" s="15"/>
      <c r="I502" s="15"/>
      <c r="J502" s="18" t="s">
        <v>549</v>
      </c>
      <c r="K502" s="15"/>
      <c r="L502" s="15"/>
      <c r="M502" s="15"/>
    </row>
    <row r="503" spans="1:13" x14ac:dyDescent="0.2">
      <c r="A503" s="55"/>
      <c r="B503" s="55"/>
      <c r="C503" s="15"/>
      <c r="D503" s="55"/>
      <c r="E503" s="55"/>
      <c r="F503" s="15"/>
      <c r="G503" s="15"/>
      <c r="H503" s="15"/>
      <c r="I503" s="15"/>
      <c r="J503" s="18" t="s">
        <v>550</v>
      </c>
      <c r="K503" s="15"/>
      <c r="L503" s="15"/>
      <c r="M503" s="15"/>
    </row>
    <row r="504" spans="1:13" x14ac:dyDescent="0.2">
      <c r="A504" s="55"/>
      <c r="B504" s="55"/>
      <c r="C504" s="15"/>
      <c r="D504" s="55"/>
      <c r="E504" s="55"/>
      <c r="F504" s="15"/>
      <c r="G504" s="15"/>
      <c r="H504" s="15"/>
      <c r="I504" s="15"/>
      <c r="J504" s="18" t="s">
        <v>551</v>
      </c>
      <c r="K504" s="15"/>
      <c r="L504" s="15"/>
      <c r="M504" s="15"/>
    </row>
    <row r="505" spans="1:13" x14ac:dyDescent="0.2">
      <c r="A505" s="55"/>
      <c r="B505" s="55"/>
      <c r="C505" s="15"/>
      <c r="D505" s="55"/>
      <c r="E505" s="55"/>
      <c r="F505" s="15"/>
      <c r="G505" s="15"/>
      <c r="H505" s="15"/>
      <c r="I505" s="15"/>
      <c r="J505" s="18" t="s">
        <v>552</v>
      </c>
      <c r="K505" s="15"/>
      <c r="L505" s="15"/>
      <c r="M505" s="15"/>
    </row>
    <row r="506" spans="1:13" x14ac:dyDescent="0.2">
      <c r="A506" s="55"/>
      <c r="B506" s="55"/>
      <c r="C506" s="15"/>
      <c r="D506" s="55"/>
      <c r="E506" s="55"/>
      <c r="F506" s="15"/>
      <c r="G506" s="15"/>
      <c r="H506" s="15"/>
      <c r="I506" s="15"/>
      <c r="J506" s="18" t="s">
        <v>553</v>
      </c>
      <c r="K506" s="15"/>
      <c r="L506" s="15"/>
      <c r="M506" s="15"/>
    </row>
    <row r="507" spans="1:13" x14ac:dyDescent="0.2">
      <c r="A507" s="55"/>
      <c r="B507" s="55"/>
      <c r="C507" s="15"/>
      <c r="D507" s="55"/>
      <c r="E507" s="55"/>
      <c r="F507" s="15"/>
      <c r="G507" s="15"/>
      <c r="H507" s="15"/>
      <c r="I507" s="15"/>
      <c r="J507" s="18" t="s">
        <v>554</v>
      </c>
      <c r="K507" s="15"/>
      <c r="L507" s="15"/>
      <c r="M507" s="15"/>
    </row>
    <row r="508" spans="1:13" x14ac:dyDescent="0.2">
      <c r="A508" s="55"/>
      <c r="B508" s="55"/>
      <c r="C508" s="15"/>
      <c r="D508" s="55"/>
      <c r="E508" s="55"/>
      <c r="F508" s="15"/>
      <c r="G508" s="15"/>
      <c r="H508" s="15"/>
      <c r="I508" s="15"/>
      <c r="J508" s="18" t="s">
        <v>555</v>
      </c>
      <c r="K508" s="15"/>
      <c r="L508" s="15"/>
      <c r="M508" s="15"/>
    </row>
    <row r="509" spans="1:13" x14ac:dyDescent="0.2">
      <c r="A509" s="55"/>
      <c r="B509" s="55"/>
      <c r="C509" s="15"/>
      <c r="D509" s="55"/>
      <c r="E509" s="55"/>
      <c r="F509" s="15"/>
      <c r="G509" s="15"/>
      <c r="H509" s="15"/>
      <c r="I509" s="15"/>
      <c r="J509" s="18" t="s">
        <v>556</v>
      </c>
      <c r="K509" s="15"/>
      <c r="L509" s="15"/>
      <c r="M509" s="15"/>
    </row>
    <row r="510" spans="1:13" x14ac:dyDescent="0.2">
      <c r="A510" s="55"/>
      <c r="B510" s="55"/>
      <c r="C510" s="15"/>
      <c r="D510" s="55"/>
      <c r="E510" s="55"/>
      <c r="F510" s="15"/>
      <c r="G510" s="15"/>
      <c r="H510" s="15"/>
      <c r="I510" s="15"/>
      <c r="J510" s="18" t="s">
        <v>557</v>
      </c>
      <c r="K510" s="15"/>
      <c r="L510" s="15"/>
      <c r="M510" s="15"/>
    </row>
    <row r="511" spans="1:13" x14ac:dyDescent="0.2">
      <c r="A511" s="55"/>
      <c r="B511" s="55"/>
      <c r="C511" s="15"/>
      <c r="D511" s="55"/>
      <c r="E511" s="55"/>
      <c r="F511" s="15"/>
      <c r="G511" s="15"/>
      <c r="H511" s="15"/>
      <c r="I511" s="15"/>
      <c r="J511" s="18" t="s">
        <v>558</v>
      </c>
      <c r="K511" s="15"/>
      <c r="L511" s="15"/>
      <c r="M511" s="15"/>
    </row>
    <row r="512" spans="1:13" x14ac:dyDescent="0.2">
      <c r="A512" s="55"/>
      <c r="B512" s="55"/>
      <c r="C512" s="15"/>
      <c r="D512" s="55"/>
      <c r="E512" s="55"/>
      <c r="F512" s="15"/>
      <c r="G512" s="15"/>
      <c r="H512" s="15"/>
      <c r="I512" s="15"/>
      <c r="J512" s="18" t="s">
        <v>559</v>
      </c>
      <c r="K512" s="15"/>
      <c r="L512" s="15"/>
      <c r="M512" s="15"/>
    </row>
    <row r="513" spans="1:13" x14ac:dyDescent="0.2">
      <c r="A513" s="55"/>
      <c r="B513" s="55"/>
      <c r="C513" s="15"/>
      <c r="D513" s="55"/>
      <c r="E513" s="55"/>
      <c r="F513" s="15"/>
      <c r="G513" s="15"/>
      <c r="H513" s="15"/>
      <c r="I513" s="15"/>
      <c r="J513" s="18" t="s">
        <v>560</v>
      </c>
      <c r="K513" s="15"/>
      <c r="L513" s="15"/>
      <c r="M513" s="15"/>
    </row>
    <row r="514" spans="1:13" x14ac:dyDescent="0.2">
      <c r="A514" s="55"/>
      <c r="B514" s="55"/>
      <c r="C514" s="15"/>
      <c r="D514" s="55"/>
      <c r="E514" s="55"/>
      <c r="F514" s="15"/>
      <c r="G514" s="15"/>
      <c r="H514" s="15"/>
      <c r="I514" s="15"/>
      <c r="J514" s="18" t="s">
        <v>561</v>
      </c>
      <c r="K514" s="15"/>
      <c r="L514" s="15"/>
      <c r="M514" s="15"/>
    </row>
    <row r="515" spans="1:13" x14ac:dyDescent="0.2">
      <c r="A515" s="55"/>
      <c r="B515" s="55"/>
      <c r="C515" s="15"/>
      <c r="D515" s="55"/>
      <c r="E515" s="55"/>
      <c r="F515" s="15"/>
      <c r="G515" s="15"/>
      <c r="H515" s="15"/>
      <c r="I515" s="15"/>
      <c r="J515" s="18" t="s">
        <v>562</v>
      </c>
      <c r="K515" s="15"/>
      <c r="L515" s="15"/>
      <c r="M515" s="15"/>
    </row>
    <row r="516" spans="1:13" x14ac:dyDescent="0.2">
      <c r="A516" s="55"/>
      <c r="B516" s="55"/>
      <c r="C516" s="15"/>
      <c r="D516" s="55"/>
      <c r="E516" s="55"/>
      <c r="F516" s="15"/>
      <c r="G516" s="15"/>
      <c r="H516" s="15"/>
      <c r="I516" s="15"/>
      <c r="J516" s="18" t="s">
        <v>563</v>
      </c>
      <c r="K516" s="15"/>
      <c r="L516" s="15"/>
      <c r="M516" s="15"/>
    </row>
    <row r="517" spans="1:13" x14ac:dyDescent="0.2">
      <c r="A517" s="55"/>
      <c r="B517" s="55"/>
      <c r="C517" s="15"/>
      <c r="D517" s="55"/>
      <c r="E517" s="55"/>
      <c r="F517" s="15"/>
      <c r="G517" s="15"/>
      <c r="H517" s="15"/>
      <c r="I517" s="15"/>
      <c r="J517" s="18" t="s">
        <v>564</v>
      </c>
      <c r="K517" s="15"/>
      <c r="L517" s="15"/>
      <c r="M517" s="15"/>
    </row>
    <row r="518" spans="1:13" x14ac:dyDescent="0.2">
      <c r="A518" s="55"/>
      <c r="B518" s="55"/>
      <c r="C518" s="15"/>
      <c r="D518" s="55"/>
      <c r="E518" s="55"/>
      <c r="F518" s="15"/>
      <c r="G518" s="15"/>
      <c r="H518" s="15"/>
      <c r="I518" s="15"/>
      <c r="J518" s="18" t="s">
        <v>565</v>
      </c>
      <c r="K518" s="15"/>
      <c r="L518" s="15"/>
      <c r="M518" s="15"/>
    </row>
    <row r="519" spans="1:13" x14ac:dyDescent="0.2">
      <c r="A519" s="55"/>
      <c r="B519" s="55"/>
      <c r="C519" s="15"/>
      <c r="D519" s="55"/>
      <c r="E519" s="55"/>
      <c r="F519" s="15"/>
      <c r="G519" s="15"/>
      <c r="H519" s="15"/>
      <c r="I519" s="15"/>
      <c r="J519" s="18" t="s">
        <v>566</v>
      </c>
      <c r="K519" s="15"/>
      <c r="L519" s="15"/>
      <c r="M519" s="15"/>
    </row>
    <row r="520" spans="1:13" x14ac:dyDescent="0.2">
      <c r="A520" s="55"/>
      <c r="B520" s="55"/>
      <c r="C520" s="15"/>
      <c r="D520" s="55"/>
      <c r="E520" s="55"/>
      <c r="F520" s="15"/>
      <c r="G520" s="15"/>
      <c r="H520" s="15"/>
      <c r="I520" s="15"/>
      <c r="J520" s="18" t="s">
        <v>567</v>
      </c>
      <c r="K520" s="15"/>
      <c r="L520" s="15"/>
      <c r="M520" s="15"/>
    </row>
    <row r="521" spans="1:13" x14ac:dyDescent="0.2">
      <c r="A521" s="55"/>
      <c r="B521" s="55"/>
      <c r="C521" s="15"/>
      <c r="D521" s="55"/>
      <c r="E521" s="55"/>
      <c r="F521" s="15"/>
      <c r="G521" s="15"/>
      <c r="H521" s="15"/>
      <c r="I521" s="15"/>
      <c r="J521" s="18" t="s">
        <v>568</v>
      </c>
      <c r="K521" s="15"/>
      <c r="L521" s="15"/>
      <c r="M521" s="15"/>
    </row>
    <row r="522" spans="1:13" x14ac:dyDescent="0.2">
      <c r="A522" s="55"/>
      <c r="B522" s="55"/>
      <c r="C522" s="15"/>
      <c r="D522" s="55"/>
      <c r="E522" s="55"/>
      <c r="F522" s="15"/>
      <c r="G522" s="15"/>
      <c r="H522" s="15"/>
      <c r="I522" s="15"/>
      <c r="J522" s="18" t="s">
        <v>569</v>
      </c>
      <c r="K522" s="15"/>
      <c r="L522" s="15"/>
      <c r="M522" s="15"/>
    </row>
    <row r="523" spans="1:13" x14ac:dyDescent="0.2">
      <c r="A523" s="55"/>
      <c r="B523" s="55"/>
      <c r="C523" s="15"/>
      <c r="D523" s="55"/>
      <c r="E523" s="55"/>
      <c r="F523" s="15"/>
      <c r="G523" s="15"/>
      <c r="H523" s="15"/>
      <c r="I523" s="15"/>
      <c r="J523" s="18" t="s">
        <v>570</v>
      </c>
      <c r="K523" s="15"/>
      <c r="L523" s="15"/>
      <c r="M523" s="15"/>
    </row>
    <row r="524" spans="1:13" x14ac:dyDescent="0.2">
      <c r="A524" s="55"/>
      <c r="B524" s="55"/>
      <c r="C524" s="15"/>
      <c r="D524" s="55"/>
      <c r="E524" s="55"/>
      <c r="F524" s="15"/>
      <c r="G524" s="15"/>
      <c r="H524" s="15"/>
      <c r="I524" s="15"/>
      <c r="J524" s="18" t="s">
        <v>571</v>
      </c>
      <c r="K524" s="15"/>
      <c r="L524" s="15"/>
      <c r="M524" s="15"/>
    </row>
    <row r="525" spans="1:13" x14ac:dyDescent="0.2">
      <c r="A525" s="55"/>
      <c r="B525" s="55"/>
      <c r="C525" s="15"/>
      <c r="D525" s="55"/>
      <c r="E525" s="55"/>
      <c r="F525" s="15"/>
      <c r="G525" s="15"/>
      <c r="H525" s="15"/>
      <c r="I525" s="15"/>
      <c r="J525" s="18" t="s">
        <v>572</v>
      </c>
      <c r="K525" s="15"/>
      <c r="L525" s="15"/>
      <c r="M525" s="15"/>
    </row>
    <row r="526" spans="1:13" x14ac:dyDescent="0.2">
      <c r="A526" s="55"/>
      <c r="B526" s="55"/>
      <c r="C526" s="15"/>
      <c r="D526" s="55"/>
      <c r="E526" s="55"/>
      <c r="F526" s="15"/>
      <c r="G526" s="15"/>
      <c r="H526" s="15"/>
      <c r="I526" s="15"/>
      <c r="J526" s="18" t="s">
        <v>573</v>
      </c>
      <c r="K526" s="15"/>
      <c r="L526" s="15"/>
      <c r="M526" s="15"/>
    </row>
    <row r="527" spans="1:13" x14ac:dyDescent="0.2">
      <c r="A527" s="55"/>
      <c r="B527" s="55"/>
      <c r="C527" s="15"/>
      <c r="D527" s="55"/>
      <c r="E527" s="55"/>
      <c r="F527" s="15"/>
      <c r="G527" s="15"/>
      <c r="H527" s="15"/>
      <c r="I527" s="15"/>
      <c r="J527" s="18" t="s">
        <v>574</v>
      </c>
      <c r="K527" s="15"/>
      <c r="L527" s="15"/>
      <c r="M527" s="15"/>
    </row>
    <row r="528" spans="1:13" x14ac:dyDescent="0.2">
      <c r="A528" s="55"/>
      <c r="B528" s="55"/>
      <c r="C528" s="15"/>
      <c r="D528" s="55"/>
      <c r="E528" s="55"/>
      <c r="F528" s="15"/>
      <c r="G528" s="15"/>
      <c r="H528" s="15"/>
      <c r="I528" s="15"/>
      <c r="J528" s="18" t="s">
        <v>575</v>
      </c>
      <c r="K528" s="15"/>
      <c r="L528" s="15"/>
      <c r="M528" s="15"/>
    </row>
    <row r="529" spans="1:13" x14ac:dyDescent="0.2">
      <c r="A529" s="55"/>
      <c r="B529" s="55"/>
      <c r="C529" s="15"/>
      <c r="D529" s="55"/>
      <c r="E529" s="55"/>
      <c r="F529" s="15"/>
      <c r="G529" s="15"/>
      <c r="H529" s="15"/>
      <c r="I529" s="15"/>
      <c r="J529" s="18" t="s">
        <v>576</v>
      </c>
      <c r="K529" s="15"/>
      <c r="L529" s="15"/>
      <c r="M529" s="15"/>
    </row>
    <row r="530" spans="1:13" x14ac:dyDescent="0.2">
      <c r="A530" s="55"/>
      <c r="B530" s="55"/>
      <c r="C530" s="15"/>
      <c r="D530" s="55"/>
      <c r="E530" s="55"/>
      <c r="F530" s="15"/>
      <c r="G530" s="15"/>
      <c r="H530" s="15"/>
      <c r="I530" s="15"/>
      <c r="J530" s="18" t="s">
        <v>577</v>
      </c>
      <c r="K530" s="15"/>
      <c r="L530" s="15"/>
      <c r="M530" s="15"/>
    </row>
    <row r="531" spans="1:13" x14ac:dyDescent="0.2">
      <c r="A531" s="55"/>
      <c r="B531" s="55"/>
      <c r="C531" s="15"/>
      <c r="D531" s="55"/>
      <c r="E531" s="55"/>
      <c r="F531" s="15"/>
      <c r="G531" s="15"/>
      <c r="H531" s="15"/>
      <c r="I531" s="15"/>
      <c r="J531" s="18" t="s">
        <v>578</v>
      </c>
      <c r="K531" s="15"/>
      <c r="L531" s="15"/>
      <c r="M531" s="15"/>
    </row>
    <row r="532" spans="1:13" x14ac:dyDescent="0.2">
      <c r="A532" s="55"/>
      <c r="B532" s="55"/>
      <c r="C532" s="15"/>
      <c r="D532" s="55"/>
      <c r="E532" s="55"/>
      <c r="F532" s="15"/>
      <c r="G532" s="15"/>
      <c r="H532" s="15"/>
      <c r="I532" s="15"/>
      <c r="J532" s="18" t="s">
        <v>579</v>
      </c>
      <c r="K532" s="15"/>
      <c r="L532" s="15"/>
      <c r="M532" s="15"/>
    </row>
    <row r="533" spans="1:13" x14ac:dyDescent="0.2">
      <c r="A533" s="55"/>
      <c r="B533" s="55"/>
      <c r="C533" s="15"/>
      <c r="D533" s="55"/>
      <c r="E533" s="55"/>
      <c r="F533" s="15"/>
      <c r="G533" s="15"/>
      <c r="H533" s="15"/>
      <c r="I533" s="15"/>
      <c r="J533" s="18" t="s">
        <v>580</v>
      </c>
      <c r="K533" s="15"/>
      <c r="L533" s="15"/>
      <c r="M533" s="15"/>
    </row>
    <row r="534" spans="1:13" x14ac:dyDescent="0.2">
      <c r="A534" s="55"/>
      <c r="B534" s="55"/>
      <c r="C534" s="15"/>
      <c r="D534" s="55"/>
      <c r="E534" s="55"/>
      <c r="F534" s="15"/>
      <c r="G534" s="15"/>
      <c r="H534" s="15"/>
      <c r="I534" s="15"/>
      <c r="J534" s="18" t="s">
        <v>581</v>
      </c>
      <c r="K534" s="15"/>
      <c r="L534" s="15"/>
      <c r="M534" s="15"/>
    </row>
    <row r="535" spans="1:13" x14ac:dyDescent="0.2">
      <c r="A535" s="55"/>
      <c r="B535" s="55"/>
      <c r="C535" s="15"/>
      <c r="D535" s="55"/>
      <c r="E535" s="55"/>
      <c r="F535" s="15"/>
      <c r="G535" s="15"/>
      <c r="H535" s="15"/>
      <c r="I535" s="15"/>
      <c r="J535" s="18" t="s">
        <v>582</v>
      </c>
      <c r="K535" s="15"/>
      <c r="L535" s="15"/>
      <c r="M535" s="15"/>
    </row>
    <row r="536" spans="1:13" x14ac:dyDescent="0.2">
      <c r="A536" s="55"/>
      <c r="B536" s="55"/>
      <c r="C536" s="15"/>
      <c r="D536" s="55"/>
      <c r="E536" s="55"/>
      <c r="F536" s="15"/>
      <c r="G536" s="15"/>
      <c r="H536" s="15"/>
      <c r="I536" s="15"/>
      <c r="J536" s="18" t="s">
        <v>583</v>
      </c>
      <c r="K536" s="15"/>
      <c r="L536" s="15"/>
      <c r="M536" s="15"/>
    </row>
    <row r="537" spans="1:13" x14ac:dyDescent="0.2">
      <c r="A537" s="55"/>
      <c r="B537" s="55"/>
      <c r="C537" s="15"/>
      <c r="D537" s="55"/>
      <c r="E537" s="55"/>
      <c r="F537" s="15"/>
      <c r="G537" s="15"/>
      <c r="H537" s="15"/>
      <c r="I537" s="15"/>
      <c r="J537" s="18" t="s">
        <v>584</v>
      </c>
      <c r="K537" s="15"/>
      <c r="L537" s="15"/>
      <c r="M537" s="15"/>
    </row>
    <row r="538" spans="1:13" x14ac:dyDescent="0.2">
      <c r="A538" s="55"/>
      <c r="B538" s="55"/>
      <c r="C538" s="15"/>
      <c r="D538" s="55"/>
      <c r="E538" s="55"/>
      <c r="F538" s="15"/>
      <c r="G538" s="15"/>
      <c r="H538" s="15"/>
      <c r="I538" s="15"/>
      <c r="J538" s="18" t="s">
        <v>585</v>
      </c>
      <c r="K538" s="15"/>
      <c r="L538" s="15"/>
      <c r="M538" s="15"/>
    </row>
    <row r="539" spans="1:13" x14ac:dyDescent="0.2">
      <c r="A539" s="55"/>
      <c r="B539" s="55"/>
      <c r="C539" s="15"/>
      <c r="D539" s="55"/>
      <c r="E539" s="55"/>
      <c r="F539" s="15"/>
      <c r="G539" s="15"/>
      <c r="H539" s="15"/>
      <c r="I539" s="15"/>
      <c r="J539" s="18" t="s">
        <v>586</v>
      </c>
      <c r="K539" s="15"/>
      <c r="L539" s="15"/>
      <c r="M539" s="15"/>
    </row>
    <row r="540" spans="1:13" x14ac:dyDescent="0.2">
      <c r="A540" s="55"/>
      <c r="B540" s="55"/>
      <c r="C540" s="15"/>
      <c r="D540" s="55"/>
      <c r="E540" s="55"/>
      <c r="F540" s="15"/>
      <c r="G540" s="15"/>
      <c r="H540" s="15"/>
      <c r="I540" s="15"/>
      <c r="J540" s="18" t="s">
        <v>587</v>
      </c>
      <c r="K540" s="15"/>
      <c r="L540" s="15"/>
      <c r="M540" s="15"/>
    </row>
    <row r="541" spans="1:13" x14ac:dyDescent="0.2">
      <c r="A541" s="55"/>
      <c r="B541" s="55"/>
      <c r="C541" s="15"/>
      <c r="D541" s="55"/>
      <c r="E541" s="55"/>
      <c r="F541" s="15"/>
      <c r="G541" s="15"/>
      <c r="H541" s="15"/>
      <c r="I541" s="15"/>
      <c r="J541" s="18" t="s">
        <v>588</v>
      </c>
      <c r="K541" s="15"/>
      <c r="L541" s="15"/>
      <c r="M541" s="15"/>
    </row>
    <row r="542" spans="1:13" x14ac:dyDescent="0.2">
      <c r="A542" s="55"/>
      <c r="B542" s="55"/>
      <c r="C542" s="15"/>
      <c r="D542" s="55"/>
      <c r="E542" s="55"/>
      <c r="F542" s="15"/>
      <c r="G542" s="15"/>
      <c r="H542" s="15"/>
      <c r="I542" s="15"/>
      <c r="J542" s="18" t="s">
        <v>589</v>
      </c>
      <c r="K542" s="15"/>
      <c r="L542" s="15"/>
      <c r="M542" s="15"/>
    </row>
    <row r="543" spans="1:13" x14ac:dyDescent="0.2">
      <c r="A543" s="55"/>
      <c r="B543" s="55"/>
      <c r="C543" s="15"/>
      <c r="D543" s="55"/>
      <c r="E543" s="55"/>
      <c r="F543" s="15"/>
      <c r="G543" s="15"/>
      <c r="H543" s="15"/>
      <c r="I543" s="15"/>
      <c r="J543" s="18" t="s">
        <v>590</v>
      </c>
      <c r="K543" s="15"/>
      <c r="L543" s="15"/>
      <c r="M543" s="15"/>
    </row>
    <row r="544" spans="1:13" x14ac:dyDescent="0.2">
      <c r="A544" s="55"/>
      <c r="B544" s="55"/>
      <c r="C544" s="15"/>
      <c r="D544" s="55"/>
      <c r="E544" s="55"/>
      <c r="F544" s="15"/>
      <c r="G544" s="15"/>
      <c r="H544" s="15"/>
      <c r="I544" s="15"/>
      <c r="J544" s="18" t="s">
        <v>591</v>
      </c>
      <c r="K544" s="15"/>
      <c r="L544" s="15"/>
      <c r="M544" s="15"/>
    </row>
    <row r="545" spans="1:13" x14ac:dyDescent="0.2">
      <c r="A545" s="55"/>
      <c r="B545" s="55"/>
      <c r="C545" s="15"/>
      <c r="D545" s="55"/>
      <c r="E545" s="55"/>
      <c r="F545" s="15"/>
      <c r="G545" s="15"/>
      <c r="H545" s="15"/>
      <c r="I545" s="15"/>
      <c r="J545" s="18" t="s">
        <v>592</v>
      </c>
      <c r="K545" s="15"/>
      <c r="L545" s="15"/>
      <c r="M545" s="15"/>
    </row>
    <row r="546" spans="1:13" x14ac:dyDescent="0.2">
      <c r="A546" s="55"/>
      <c r="B546" s="55"/>
      <c r="C546" s="15"/>
      <c r="D546" s="55"/>
      <c r="E546" s="55"/>
      <c r="F546" s="15"/>
      <c r="G546" s="15"/>
      <c r="H546" s="15"/>
      <c r="I546" s="15"/>
      <c r="J546" s="18" t="s">
        <v>593</v>
      </c>
      <c r="K546" s="15"/>
      <c r="L546" s="15"/>
      <c r="M546" s="15"/>
    </row>
    <row r="547" spans="1:13" x14ac:dyDescent="0.2">
      <c r="A547" s="55"/>
      <c r="B547" s="55"/>
      <c r="C547" s="15"/>
      <c r="D547" s="55"/>
      <c r="E547" s="55"/>
      <c r="F547" s="15"/>
      <c r="G547" s="15"/>
      <c r="H547" s="15"/>
      <c r="I547" s="15"/>
      <c r="J547" s="18" t="s">
        <v>594</v>
      </c>
      <c r="K547" s="15"/>
      <c r="L547" s="15"/>
      <c r="M547" s="15"/>
    </row>
    <row r="548" spans="1:13" x14ac:dyDescent="0.2">
      <c r="A548" s="55"/>
      <c r="B548" s="55"/>
      <c r="C548" s="15"/>
      <c r="D548" s="55"/>
      <c r="E548" s="55"/>
      <c r="F548" s="15"/>
      <c r="G548" s="15"/>
      <c r="H548" s="15"/>
      <c r="I548" s="15"/>
      <c r="J548" s="18" t="s">
        <v>595</v>
      </c>
      <c r="K548" s="15"/>
      <c r="L548" s="15"/>
      <c r="M548" s="15"/>
    </row>
    <row r="549" spans="1:13" x14ac:dyDescent="0.2">
      <c r="A549" s="55"/>
      <c r="B549" s="55"/>
      <c r="C549" s="15"/>
      <c r="D549" s="55"/>
      <c r="E549" s="55"/>
      <c r="F549" s="15"/>
      <c r="G549" s="15"/>
      <c r="H549" s="15"/>
      <c r="I549" s="15"/>
      <c r="J549" s="18" t="s">
        <v>596</v>
      </c>
      <c r="K549" s="15"/>
      <c r="L549" s="15"/>
      <c r="M549" s="15"/>
    </row>
    <row r="550" spans="1:13" x14ac:dyDescent="0.2">
      <c r="A550" s="55"/>
      <c r="B550" s="55"/>
      <c r="C550" s="15"/>
      <c r="D550" s="55"/>
      <c r="E550" s="55"/>
      <c r="F550" s="15"/>
      <c r="G550" s="15"/>
      <c r="H550" s="15"/>
      <c r="I550" s="15"/>
      <c r="J550" s="18" t="s">
        <v>597</v>
      </c>
      <c r="K550" s="15"/>
      <c r="L550" s="15"/>
      <c r="M550" s="15"/>
    </row>
    <row r="551" spans="1:13" x14ac:dyDescent="0.2">
      <c r="A551" s="55"/>
      <c r="B551" s="55"/>
      <c r="C551" s="15"/>
      <c r="D551" s="55"/>
      <c r="E551" s="55"/>
      <c r="F551" s="15"/>
      <c r="G551" s="15"/>
      <c r="H551" s="15"/>
      <c r="I551" s="15"/>
      <c r="J551" s="18" t="s">
        <v>598</v>
      </c>
      <c r="K551" s="15"/>
      <c r="L551" s="15"/>
      <c r="M551" s="15"/>
    </row>
    <row r="552" spans="1:13" x14ac:dyDescent="0.2">
      <c r="A552" s="55"/>
      <c r="B552" s="55"/>
      <c r="C552" s="15"/>
      <c r="D552" s="55"/>
      <c r="E552" s="55"/>
      <c r="F552" s="15"/>
      <c r="G552" s="15"/>
      <c r="H552" s="15"/>
      <c r="I552" s="15"/>
      <c r="J552" s="18" t="s">
        <v>599</v>
      </c>
      <c r="K552" s="15"/>
      <c r="L552" s="15"/>
      <c r="M552" s="15"/>
    </row>
    <row r="553" spans="1:13" x14ac:dyDescent="0.2">
      <c r="A553" s="55"/>
      <c r="B553" s="55"/>
      <c r="C553" s="15"/>
      <c r="D553" s="55"/>
      <c r="E553" s="55"/>
      <c r="F553" s="15"/>
      <c r="G553" s="15"/>
      <c r="H553" s="15"/>
      <c r="I553" s="15"/>
      <c r="J553" s="18" t="s">
        <v>600</v>
      </c>
      <c r="K553" s="15"/>
      <c r="L553" s="15"/>
      <c r="M553" s="15"/>
    </row>
    <row r="554" spans="1:13" x14ac:dyDescent="0.2">
      <c r="A554" s="55"/>
      <c r="B554" s="55"/>
      <c r="C554" s="15"/>
      <c r="D554" s="55"/>
      <c r="E554" s="55"/>
      <c r="F554" s="15"/>
      <c r="G554" s="15"/>
      <c r="H554" s="15"/>
      <c r="I554" s="15"/>
      <c r="J554" s="18" t="s">
        <v>601</v>
      </c>
      <c r="K554" s="15"/>
      <c r="L554" s="15"/>
      <c r="M554" s="15"/>
    </row>
    <row r="555" spans="1:13" x14ac:dyDescent="0.2">
      <c r="A555" s="55"/>
      <c r="B555" s="55"/>
      <c r="C555" s="15"/>
      <c r="D555" s="55"/>
      <c r="E555" s="55"/>
      <c r="F555" s="15"/>
      <c r="G555" s="15"/>
      <c r="H555" s="15"/>
      <c r="I555" s="15"/>
      <c r="J555" s="18" t="s">
        <v>602</v>
      </c>
      <c r="K555" s="15"/>
      <c r="L555" s="15"/>
      <c r="M555" s="15"/>
    </row>
    <row r="556" spans="1:13" x14ac:dyDescent="0.2">
      <c r="A556" s="55"/>
      <c r="B556" s="55"/>
      <c r="C556" s="15"/>
      <c r="D556" s="55"/>
      <c r="E556" s="55"/>
      <c r="F556" s="15"/>
      <c r="G556" s="15"/>
      <c r="H556" s="15"/>
      <c r="I556" s="15"/>
      <c r="J556" s="18" t="s">
        <v>603</v>
      </c>
      <c r="K556" s="15"/>
      <c r="L556" s="15"/>
      <c r="M556" s="15"/>
    </row>
    <row r="557" spans="1:13" x14ac:dyDescent="0.2">
      <c r="A557" s="55"/>
      <c r="B557" s="55"/>
      <c r="C557" s="15"/>
      <c r="D557" s="55"/>
      <c r="E557" s="55"/>
      <c r="F557" s="15"/>
      <c r="G557" s="15"/>
      <c r="H557" s="15"/>
      <c r="I557" s="15"/>
      <c r="J557" s="18" t="s">
        <v>604</v>
      </c>
      <c r="K557" s="15"/>
      <c r="L557" s="15"/>
      <c r="M557" s="15"/>
    </row>
    <row r="558" spans="1:13" x14ac:dyDescent="0.2">
      <c r="A558" s="55"/>
      <c r="B558" s="55"/>
      <c r="C558" s="15"/>
      <c r="D558" s="55"/>
      <c r="E558" s="55"/>
      <c r="F558" s="15"/>
      <c r="G558" s="15"/>
      <c r="H558" s="15"/>
      <c r="I558" s="15"/>
      <c r="J558" s="18" t="s">
        <v>605</v>
      </c>
      <c r="K558" s="15"/>
      <c r="L558" s="15"/>
      <c r="M558" s="15"/>
    </row>
    <row r="559" spans="1:13" x14ac:dyDescent="0.2">
      <c r="A559" s="55"/>
      <c r="B559" s="55"/>
      <c r="C559" s="15"/>
      <c r="D559" s="55"/>
      <c r="E559" s="55"/>
      <c r="F559" s="15"/>
      <c r="G559" s="15"/>
      <c r="H559" s="15"/>
      <c r="I559" s="15"/>
      <c r="J559" s="18" t="s">
        <v>606</v>
      </c>
      <c r="K559" s="15"/>
      <c r="L559" s="15"/>
      <c r="M559" s="15"/>
    </row>
    <row r="560" spans="1:13" x14ac:dyDescent="0.2">
      <c r="A560" s="55"/>
      <c r="B560" s="55"/>
      <c r="C560" s="15"/>
      <c r="D560" s="55"/>
      <c r="E560" s="55"/>
      <c r="F560" s="15"/>
      <c r="G560" s="15"/>
      <c r="H560" s="15"/>
      <c r="I560" s="15"/>
      <c r="J560" s="18" t="s">
        <v>607</v>
      </c>
      <c r="K560" s="15"/>
      <c r="L560" s="15"/>
      <c r="M560" s="15"/>
    </row>
    <row r="561" spans="1:13" x14ac:dyDescent="0.2">
      <c r="A561" s="55"/>
      <c r="B561" s="55"/>
      <c r="C561" s="15"/>
      <c r="D561" s="55"/>
      <c r="E561" s="55"/>
      <c r="F561" s="15"/>
      <c r="G561" s="15"/>
      <c r="H561" s="15"/>
      <c r="I561" s="15"/>
      <c r="J561" s="18" t="s">
        <v>608</v>
      </c>
      <c r="K561" s="15"/>
      <c r="L561" s="15"/>
      <c r="M561" s="15"/>
    </row>
    <row r="562" spans="1:13" x14ac:dyDescent="0.2">
      <c r="A562" s="55"/>
      <c r="B562" s="55"/>
      <c r="C562" s="15"/>
      <c r="D562" s="55"/>
      <c r="E562" s="55"/>
      <c r="F562" s="15"/>
      <c r="G562" s="15"/>
      <c r="H562" s="15"/>
      <c r="I562" s="15"/>
      <c r="J562" s="18" t="s">
        <v>609</v>
      </c>
      <c r="K562" s="15"/>
      <c r="L562" s="15"/>
      <c r="M562" s="15"/>
    </row>
    <row r="563" spans="1:13" x14ac:dyDescent="0.2">
      <c r="A563" s="55"/>
      <c r="B563" s="55"/>
      <c r="C563" s="15"/>
      <c r="D563" s="55"/>
      <c r="E563" s="55"/>
      <c r="F563" s="15"/>
      <c r="G563" s="15"/>
      <c r="H563" s="15"/>
      <c r="I563" s="15"/>
      <c r="J563" s="18" t="s">
        <v>610</v>
      </c>
      <c r="K563" s="15"/>
      <c r="L563" s="15"/>
      <c r="M563" s="15"/>
    </row>
    <row r="564" spans="1:13" x14ac:dyDescent="0.2">
      <c r="A564" s="55"/>
      <c r="B564" s="55"/>
      <c r="C564" s="15"/>
      <c r="D564" s="55"/>
      <c r="E564" s="55"/>
      <c r="F564" s="15"/>
      <c r="G564" s="15"/>
      <c r="H564" s="15"/>
      <c r="I564" s="15"/>
      <c r="J564" s="18" t="s">
        <v>611</v>
      </c>
      <c r="K564" s="15"/>
      <c r="L564" s="15"/>
      <c r="M564" s="15"/>
    </row>
    <row r="565" spans="1:13" x14ac:dyDescent="0.2">
      <c r="A565" s="55"/>
      <c r="B565" s="55"/>
      <c r="C565" s="15"/>
      <c r="D565" s="55"/>
      <c r="E565" s="55"/>
      <c r="F565" s="15"/>
      <c r="G565" s="15"/>
      <c r="H565" s="15"/>
      <c r="I565" s="15"/>
      <c r="J565" s="18" t="s">
        <v>612</v>
      </c>
      <c r="K565" s="15"/>
      <c r="L565" s="15"/>
      <c r="M565" s="15"/>
    </row>
    <row r="566" spans="1:13" x14ac:dyDescent="0.2">
      <c r="A566" s="55"/>
      <c r="B566" s="55"/>
      <c r="C566" s="15"/>
      <c r="D566" s="55"/>
      <c r="E566" s="55"/>
      <c r="F566" s="15"/>
      <c r="G566" s="15"/>
      <c r="H566" s="15"/>
      <c r="I566" s="15"/>
      <c r="J566" s="18" t="s">
        <v>613</v>
      </c>
      <c r="K566" s="15"/>
      <c r="L566" s="15"/>
      <c r="M566" s="15"/>
    </row>
    <row r="567" spans="1:13" x14ac:dyDescent="0.2">
      <c r="A567" s="55"/>
      <c r="B567" s="55"/>
      <c r="C567" s="15"/>
      <c r="D567" s="55"/>
      <c r="E567" s="55"/>
      <c r="F567" s="15"/>
      <c r="G567" s="15"/>
      <c r="H567" s="15"/>
      <c r="I567" s="15"/>
      <c r="J567" s="18" t="s">
        <v>614</v>
      </c>
      <c r="K567" s="15"/>
      <c r="L567" s="15"/>
      <c r="M567" s="15"/>
    </row>
    <row r="568" spans="1:13" x14ac:dyDescent="0.2">
      <c r="A568" s="55"/>
      <c r="B568" s="55"/>
      <c r="C568" s="15"/>
      <c r="D568" s="55"/>
      <c r="E568" s="55"/>
      <c r="F568" s="15"/>
      <c r="G568" s="15"/>
      <c r="H568" s="15"/>
      <c r="I568" s="15"/>
      <c r="J568" s="18" t="s">
        <v>615</v>
      </c>
      <c r="K568" s="15"/>
      <c r="L568" s="15"/>
      <c r="M568" s="15"/>
    </row>
    <row r="569" spans="1:13" x14ac:dyDescent="0.2">
      <c r="A569" s="55"/>
      <c r="B569" s="55"/>
      <c r="C569" s="15"/>
      <c r="D569" s="55"/>
      <c r="E569" s="55"/>
      <c r="F569" s="15"/>
      <c r="G569" s="15"/>
      <c r="H569" s="15"/>
      <c r="I569" s="15"/>
      <c r="J569" s="18" t="s">
        <v>616</v>
      </c>
      <c r="K569" s="15"/>
      <c r="L569" s="15"/>
      <c r="M569" s="15"/>
    </row>
    <row r="570" spans="1:13" x14ac:dyDescent="0.2">
      <c r="A570" s="55"/>
      <c r="B570" s="55"/>
      <c r="C570" s="15"/>
      <c r="D570" s="55"/>
      <c r="E570" s="55"/>
      <c r="F570" s="15"/>
      <c r="G570" s="15"/>
      <c r="H570" s="15"/>
      <c r="I570" s="15"/>
      <c r="J570" s="18" t="s">
        <v>617</v>
      </c>
      <c r="K570" s="15"/>
      <c r="L570" s="15"/>
      <c r="M570" s="15"/>
    </row>
    <row r="571" spans="1:13" x14ac:dyDescent="0.2">
      <c r="A571" s="55"/>
      <c r="B571" s="55"/>
      <c r="C571" s="15"/>
      <c r="D571" s="55"/>
      <c r="E571" s="55"/>
      <c r="F571" s="15"/>
      <c r="G571" s="15"/>
      <c r="H571" s="15"/>
      <c r="I571" s="15"/>
      <c r="J571" s="18" t="s">
        <v>618</v>
      </c>
      <c r="K571" s="15"/>
      <c r="L571" s="15"/>
      <c r="M571" s="15"/>
    </row>
    <row r="572" spans="1:13" x14ac:dyDescent="0.2">
      <c r="A572" s="55"/>
      <c r="B572" s="55"/>
      <c r="C572" s="15"/>
      <c r="D572" s="55"/>
      <c r="E572" s="55"/>
      <c r="F572" s="15"/>
      <c r="G572" s="15"/>
      <c r="H572" s="15"/>
      <c r="I572" s="15"/>
      <c r="J572" s="18" t="s">
        <v>619</v>
      </c>
      <c r="K572" s="15"/>
      <c r="L572" s="15"/>
      <c r="M572" s="15"/>
    </row>
    <row r="573" spans="1:13" x14ac:dyDescent="0.2">
      <c r="A573" s="55"/>
      <c r="B573" s="55"/>
      <c r="C573" s="15"/>
      <c r="D573" s="55"/>
      <c r="E573" s="55"/>
      <c r="F573" s="15"/>
      <c r="G573" s="15"/>
      <c r="H573" s="15"/>
      <c r="I573" s="15"/>
      <c r="J573" s="18" t="s">
        <v>620</v>
      </c>
      <c r="K573" s="15"/>
      <c r="L573" s="15"/>
      <c r="M573" s="15"/>
    </row>
    <row r="574" spans="1:13" x14ac:dyDescent="0.2">
      <c r="A574" s="55"/>
      <c r="B574" s="55"/>
      <c r="C574" s="15"/>
      <c r="D574" s="55"/>
      <c r="E574" s="55"/>
      <c r="F574" s="15"/>
      <c r="G574" s="15"/>
      <c r="H574" s="15"/>
      <c r="I574" s="15"/>
      <c r="J574" s="18" t="s">
        <v>621</v>
      </c>
      <c r="K574" s="15"/>
      <c r="L574" s="15"/>
      <c r="M574" s="15"/>
    </row>
    <row r="575" spans="1:13" x14ac:dyDescent="0.2">
      <c r="A575" s="55"/>
      <c r="B575" s="55"/>
      <c r="C575" s="15"/>
      <c r="D575" s="55"/>
      <c r="E575" s="55"/>
      <c r="F575" s="15"/>
      <c r="G575" s="15"/>
      <c r="H575" s="15"/>
      <c r="I575" s="15"/>
      <c r="J575" s="18" t="s">
        <v>622</v>
      </c>
      <c r="K575" s="15"/>
      <c r="L575" s="15"/>
      <c r="M575" s="15"/>
    </row>
    <row r="576" spans="1:13" x14ac:dyDescent="0.2">
      <c r="A576" s="55"/>
      <c r="B576" s="55"/>
      <c r="C576" s="15"/>
      <c r="D576" s="55"/>
      <c r="E576" s="55"/>
      <c r="F576" s="15"/>
      <c r="G576" s="15"/>
      <c r="H576" s="15"/>
      <c r="I576" s="15"/>
      <c r="J576" s="18" t="s">
        <v>623</v>
      </c>
      <c r="K576" s="15"/>
      <c r="L576" s="15"/>
      <c r="M576" s="15"/>
    </row>
    <row r="577" spans="1:13" x14ac:dyDescent="0.2">
      <c r="A577" s="55"/>
      <c r="B577" s="55"/>
      <c r="C577" s="15"/>
      <c r="D577" s="55"/>
      <c r="E577" s="55"/>
      <c r="F577" s="15"/>
      <c r="G577" s="15"/>
      <c r="H577" s="15"/>
      <c r="I577" s="15"/>
      <c r="J577" s="18" t="s">
        <v>624</v>
      </c>
      <c r="K577" s="15"/>
      <c r="L577" s="15"/>
      <c r="M577" s="15"/>
    </row>
    <row r="578" spans="1:13" x14ac:dyDescent="0.2">
      <c r="A578" s="55"/>
      <c r="B578" s="55"/>
      <c r="C578" s="15"/>
      <c r="D578" s="55"/>
      <c r="E578" s="55"/>
      <c r="F578" s="15"/>
      <c r="G578" s="15"/>
      <c r="H578" s="15"/>
      <c r="I578" s="15"/>
      <c r="J578" s="18" t="s">
        <v>625</v>
      </c>
      <c r="K578" s="15"/>
      <c r="L578" s="15"/>
      <c r="M578" s="15"/>
    </row>
    <row r="579" spans="1:13" x14ac:dyDescent="0.2">
      <c r="A579" s="55"/>
      <c r="B579" s="55"/>
      <c r="C579" s="15"/>
      <c r="D579" s="55"/>
      <c r="E579" s="55"/>
      <c r="F579" s="15"/>
      <c r="G579" s="15"/>
      <c r="H579" s="15"/>
      <c r="I579" s="15"/>
      <c r="J579" s="18" t="s">
        <v>626</v>
      </c>
      <c r="K579" s="15"/>
      <c r="L579" s="15"/>
      <c r="M579" s="15"/>
    </row>
    <row r="580" spans="1:13" x14ac:dyDescent="0.2">
      <c r="A580" s="55"/>
      <c r="B580" s="55"/>
      <c r="C580" s="15"/>
      <c r="D580" s="55"/>
      <c r="E580" s="55"/>
      <c r="F580" s="15"/>
      <c r="G580" s="15"/>
      <c r="H580" s="15"/>
      <c r="I580" s="15"/>
      <c r="J580" s="18" t="s">
        <v>627</v>
      </c>
      <c r="K580" s="15"/>
      <c r="L580" s="15"/>
      <c r="M580" s="15"/>
    </row>
    <row r="581" spans="1:13" x14ac:dyDescent="0.2">
      <c r="A581" s="55"/>
      <c r="B581" s="55"/>
      <c r="C581" s="15"/>
      <c r="D581" s="55"/>
      <c r="E581" s="55"/>
      <c r="F581" s="15"/>
      <c r="G581" s="15"/>
      <c r="H581" s="15"/>
      <c r="I581" s="15"/>
      <c r="J581" s="18" t="s">
        <v>628</v>
      </c>
      <c r="K581" s="15"/>
      <c r="L581" s="15"/>
      <c r="M581" s="15"/>
    </row>
    <row r="582" spans="1:13" x14ac:dyDescent="0.2">
      <c r="A582" s="55"/>
      <c r="B582" s="55"/>
      <c r="C582" s="15"/>
      <c r="D582" s="55"/>
      <c r="E582" s="55"/>
      <c r="F582" s="15"/>
      <c r="G582" s="15"/>
      <c r="H582" s="15"/>
      <c r="I582" s="15"/>
      <c r="J582" s="18" t="s">
        <v>629</v>
      </c>
      <c r="K582" s="15"/>
      <c r="L582" s="15"/>
      <c r="M582" s="15"/>
    </row>
    <row r="583" spans="1:13" x14ac:dyDescent="0.2">
      <c r="A583" s="55"/>
      <c r="B583" s="55"/>
      <c r="C583" s="15"/>
      <c r="D583" s="55"/>
      <c r="E583" s="55"/>
      <c r="F583" s="15"/>
      <c r="G583" s="15"/>
      <c r="H583" s="15"/>
      <c r="I583" s="15"/>
      <c r="J583" s="18" t="s">
        <v>630</v>
      </c>
      <c r="K583" s="15"/>
      <c r="L583" s="15"/>
      <c r="M583" s="15"/>
    </row>
    <row r="584" spans="1:13" x14ac:dyDescent="0.2">
      <c r="A584" s="55"/>
      <c r="B584" s="55"/>
      <c r="C584" s="15"/>
      <c r="D584" s="55"/>
      <c r="E584" s="55"/>
      <c r="F584" s="15"/>
      <c r="G584" s="15"/>
      <c r="H584" s="15"/>
      <c r="I584" s="15"/>
      <c r="J584" s="18" t="s">
        <v>631</v>
      </c>
      <c r="K584" s="15"/>
      <c r="L584" s="15"/>
      <c r="M584" s="15"/>
    </row>
    <row r="585" spans="1:13" x14ac:dyDescent="0.2">
      <c r="A585" s="55"/>
      <c r="B585" s="55"/>
      <c r="C585" s="15"/>
      <c r="D585" s="55"/>
      <c r="E585" s="55"/>
      <c r="F585" s="15"/>
      <c r="G585" s="15"/>
      <c r="H585" s="15"/>
      <c r="I585" s="15"/>
      <c r="J585" s="18" t="s">
        <v>632</v>
      </c>
      <c r="K585" s="15"/>
      <c r="L585" s="15"/>
      <c r="M585" s="15"/>
    </row>
    <row r="586" spans="1:13" x14ac:dyDescent="0.2">
      <c r="A586" s="55"/>
      <c r="B586" s="55"/>
      <c r="C586" s="15"/>
      <c r="D586" s="55"/>
      <c r="E586" s="55"/>
      <c r="F586" s="15"/>
      <c r="G586" s="15"/>
      <c r="H586" s="15"/>
      <c r="I586" s="15"/>
      <c r="J586" s="18" t="s">
        <v>633</v>
      </c>
      <c r="K586" s="15"/>
      <c r="L586" s="15"/>
      <c r="M586" s="15"/>
    </row>
    <row r="587" spans="1:13" x14ac:dyDescent="0.2">
      <c r="A587" s="55"/>
      <c r="B587" s="55"/>
      <c r="C587" s="15"/>
      <c r="D587" s="55"/>
      <c r="E587" s="55"/>
      <c r="F587" s="15"/>
      <c r="G587" s="15"/>
      <c r="H587" s="15"/>
      <c r="I587" s="15"/>
      <c r="J587" s="18" t="s">
        <v>634</v>
      </c>
      <c r="K587" s="15"/>
      <c r="L587" s="15"/>
      <c r="M587" s="15"/>
    </row>
    <row r="588" spans="1:13" x14ac:dyDescent="0.2">
      <c r="A588" s="55"/>
      <c r="B588" s="55"/>
      <c r="C588" s="15"/>
      <c r="D588" s="55"/>
      <c r="E588" s="55"/>
      <c r="F588" s="15"/>
      <c r="G588" s="15"/>
      <c r="H588" s="15"/>
      <c r="I588" s="15"/>
      <c r="J588" s="18" t="s">
        <v>635</v>
      </c>
      <c r="K588" s="15"/>
      <c r="L588" s="15"/>
      <c r="M588" s="15"/>
    </row>
    <row r="589" spans="1:13" x14ac:dyDescent="0.2">
      <c r="A589" s="55"/>
      <c r="B589" s="55"/>
      <c r="C589" s="15"/>
      <c r="D589" s="55"/>
      <c r="E589" s="55"/>
      <c r="F589" s="15"/>
      <c r="G589" s="15"/>
      <c r="H589" s="15"/>
      <c r="I589" s="15"/>
      <c r="J589" s="18" t="s">
        <v>636</v>
      </c>
      <c r="K589" s="15"/>
      <c r="L589" s="15"/>
      <c r="M589" s="15"/>
    </row>
    <row r="590" spans="1:13" x14ac:dyDescent="0.2">
      <c r="A590" s="55"/>
      <c r="B590" s="55"/>
      <c r="C590" s="15"/>
      <c r="D590" s="55"/>
      <c r="E590" s="55"/>
      <c r="F590" s="15"/>
      <c r="G590" s="15"/>
      <c r="H590" s="15"/>
      <c r="I590" s="15"/>
      <c r="J590" s="18" t="s">
        <v>637</v>
      </c>
      <c r="K590" s="15"/>
      <c r="L590" s="15"/>
      <c r="M590" s="15"/>
    </row>
    <row r="591" spans="1:13" x14ac:dyDescent="0.2">
      <c r="A591" s="55"/>
      <c r="B591" s="55"/>
      <c r="C591" s="15"/>
      <c r="D591" s="55"/>
      <c r="E591" s="55"/>
      <c r="F591" s="15"/>
      <c r="G591" s="15"/>
      <c r="H591" s="15"/>
      <c r="I591" s="15"/>
      <c r="J591" s="18" t="s">
        <v>638</v>
      </c>
      <c r="K591" s="15"/>
      <c r="L591" s="15"/>
      <c r="M591" s="15"/>
    </row>
    <row r="592" spans="1:13" x14ac:dyDescent="0.2">
      <c r="A592" s="55"/>
      <c r="B592" s="55"/>
      <c r="C592" s="15"/>
      <c r="D592" s="55"/>
      <c r="E592" s="55"/>
      <c r="F592" s="15"/>
      <c r="G592" s="15"/>
      <c r="H592" s="15"/>
      <c r="I592" s="15"/>
      <c r="J592" s="18" t="s">
        <v>639</v>
      </c>
      <c r="K592" s="15"/>
      <c r="L592" s="15"/>
      <c r="M592" s="15"/>
    </row>
    <row r="593" spans="1:13" x14ac:dyDescent="0.2">
      <c r="A593" s="55"/>
      <c r="B593" s="55"/>
      <c r="C593" s="15"/>
      <c r="D593" s="55"/>
      <c r="E593" s="55"/>
      <c r="F593" s="15"/>
      <c r="G593" s="15"/>
      <c r="H593" s="15"/>
      <c r="I593" s="15"/>
      <c r="J593" s="18" t="s">
        <v>640</v>
      </c>
      <c r="K593" s="15"/>
      <c r="L593" s="15"/>
      <c r="M593" s="15"/>
    </row>
    <row r="594" spans="1:13" x14ac:dyDescent="0.2">
      <c r="A594" s="55"/>
      <c r="B594" s="55"/>
      <c r="C594" s="15"/>
      <c r="D594" s="55"/>
      <c r="E594" s="55"/>
      <c r="F594" s="15"/>
      <c r="G594" s="15"/>
      <c r="H594" s="15"/>
      <c r="I594" s="15"/>
      <c r="J594" s="18" t="s">
        <v>641</v>
      </c>
      <c r="K594" s="15"/>
      <c r="L594" s="15"/>
      <c r="M594" s="15"/>
    </row>
    <row r="595" spans="1:13" x14ac:dyDescent="0.2">
      <c r="A595" s="55"/>
      <c r="B595" s="55"/>
      <c r="C595" s="15"/>
      <c r="D595" s="55"/>
      <c r="E595" s="55"/>
      <c r="F595" s="15"/>
      <c r="G595" s="15"/>
      <c r="H595" s="15"/>
      <c r="I595" s="15"/>
      <c r="J595" s="18" t="s">
        <v>642</v>
      </c>
      <c r="K595" s="15"/>
      <c r="L595" s="15"/>
      <c r="M595" s="15"/>
    </row>
    <row r="596" spans="1:13" x14ac:dyDescent="0.2">
      <c r="A596" s="55"/>
      <c r="B596" s="55"/>
      <c r="C596" s="15"/>
      <c r="D596" s="55"/>
      <c r="E596" s="55"/>
      <c r="F596" s="15"/>
      <c r="G596" s="15"/>
      <c r="H596" s="15"/>
      <c r="I596" s="15"/>
      <c r="J596" s="18" t="s">
        <v>643</v>
      </c>
      <c r="K596" s="15"/>
      <c r="L596" s="15"/>
      <c r="M596" s="15"/>
    </row>
    <row r="597" spans="1:13" x14ac:dyDescent="0.2">
      <c r="A597" s="55"/>
      <c r="B597" s="55"/>
      <c r="C597" s="15"/>
      <c r="D597" s="55"/>
      <c r="E597" s="55"/>
      <c r="F597" s="15"/>
      <c r="G597" s="15"/>
      <c r="H597" s="15"/>
      <c r="I597" s="15"/>
      <c r="J597" s="18" t="s">
        <v>644</v>
      </c>
      <c r="K597" s="15"/>
      <c r="L597" s="15"/>
      <c r="M597" s="15"/>
    </row>
    <row r="598" spans="1:13" x14ac:dyDescent="0.2">
      <c r="A598" s="55"/>
      <c r="B598" s="55"/>
      <c r="C598" s="15"/>
      <c r="D598" s="55"/>
      <c r="E598" s="55"/>
      <c r="F598" s="15"/>
      <c r="G598" s="15"/>
      <c r="H598" s="15"/>
      <c r="I598" s="15"/>
      <c r="J598" s="18" t="s">
        <v>645</v>
      </c>
      <c r="K598" s="15"/>
      <c r="L598" s="15"/>
      <c r="M598" s="15"/>
    </row>
    <row r="599" spans="1:13" x14ac:dyDescent="0.2">
      <c r="A599" s="55"/>
      <c r="B599" s="55"/>
      <c r="C599" s="15"/>
      <c r="D599" s="55"/>
      <c r="E599" s="55"/>
      <c r="F599" s="15"/>
      <c r="G599" s="15"/>
      <c r="H599" s="15"/>
      <c r="I599" s="15"/>
      <c r="J599" s="18" t="s">
        <v>646</v>
      </c>
      <c r="K599" s="15"/>
      <c r="L599" s="15"/>
      <c r="M599" s="15"/>
    </row>
    <row r="600" spans="1:13" x14ac:dyDescent="0.2">
      <c r="A600" s="55"/>
      <c r="B600" s="55"/>
      <c r="C600" s="15"/>
      <c r="D600" s="55"/>
      <c r="E600" s="55"/>
      <c r="F600" s="15"/>
      <c r="G600" s="15"/>
      <c r="H600" s="15"/>
      <c r="I600" s="15"/>
      <c r="J600" s="18" t="s">
        <v>647</v>
      </c>
      <c r="K600" s="15"/>
      <c r="L600" s="15"/>
      <c r="M600" s="15"/>
    </row>
    <row r="601" spans="1:13" x14ac:dyDescent="0.2">
      <c r="A601" s="55"/>
      <c r="B601" s="55"/>
      <c r="C601" s="15"/>
      <c r="D601" s="55"/>
      <c r="E601" s="55"/>
      <c r="F601" s="15"/>
      <c r="G601" s="15"/>
      <c r="H601" s="15"/>
      <c r="I601" s="15"/>
      <c r="J601" s="18" t="s">
        <v>648</v>
      </c>
      <c r="K601" s="15"/>
      <c r="L601" s="15"/>
      <c r="M601" s="15"/>
    </row>
    <row r="602" spans="1:13" x14ac:dyDescent="0.2">
      <c r="A602" s="55"/>
      <c r="B602" s="55"/>
      <c r="C602" s="15"/>
      <c r="D602" s="55"/>
      <c r="E602" s="55"/>
      <c r="F602" s="15"/>
      <c r="G602" s="15"/>
      <c r="H602" s="15"/>
      <c r="I602" s="15"/>
      <c r="J602" s="18" t="s">
        <v>649</v>
      </c>
      <c r="K602" s="15"/>
      <c r="L602" s="15"/>
      <c r="M602" s="15"/>
    </row>
    <row r="603" spans="1:13" x14ac:dyDescent="0.2">
      <c r="A603" s="55"/>
      <c r="B603" s="55"/>
      <c r="C603" s="15"/>
      <c r="D603" s="55"/>
      <c r="E603" s="55"/>
      <c r="F603" s="15"/>
      <c r="G603" s="15"/>
      <c r="H603" s="15"/>
      <c r="I603" s="15"/>
      <c r="J603" s="18" t="s">
        <v>650</v>
      </c>
      <c r="K603" s="15"/>
      <c r="L603" s="15"/>
      <c r="M603" s="15"/>
    </row>
    <row r="604" spans="1:13" x14ac:dyDescent="0.2">
      <c r="A604" s="55"/>
      <c r="B604" s="55"/>
      <c r="C604" s="15"/>
      <c r="D604" s="55"/>
      <c r="E604" s="55"/>
      <c r="F604" s="15"/>
      <c r="G604" s="15"/>
      <c r="H604" s="15"/>
      <c r="I604" s="15"/>
      <c r="J604" s="18" t="s">
        <v>651</v>
      </c>
      <c r="K604" s="15"/>
      <c r="L604" s="15"/>
      <c r="M604" s="15"/>
    </row>
    <row r="605" spans="1:13" x14ac:dyDescent="0.2">
      <c r="A605" s="55"/>
      <c r="B605" s="55"/>
      <c r="C605" s="15"/>
      <c r="D605" s="55"/>
      <c r="E605" s="55"/>
      <c r="F605" s="15"/>
      <c r="G605" s="15"/>
      <c r="H605" s="15"/>
      <c r="I605" s="15"/>
      <c r="J605" s="18" t="s">
        <v>652</v>
      </c>
      <c r="K605" s="15"/>
      <c r="L605" s="15"/>
      <c r="M605" s="15"/>
    </row>
    <row r="606" spans="1:13" x14ac:dyDescent="0.2">
      <c r="A606" s="55"/>
      <c r="B606" s="55"/>
      <c r="C606" s="15"/>
      <c r="D606" s="55"/>
      <c r="E606" s="55"/>
      <c r="F606" s="15"/>
      <c r="G606" s="15"/>
      <c r="H606" s="15"/>
      <c r="I606" s="15"/>
      <c r="J606" s="18" t="s">
        <v>653</v>
      </c>
      <c r="K606" s="15"/>
      <c r="L606" s="15"/>
      <c r="M606" s="15"/>
    </row>
    <row r="607" spans="1:13" x14ac:dyDescent="0.2">
      <c r="A607" s="55"/>
      <c r="B607" s="55"/>
      <c r="C607" s="15"/>
      <c r="D607" s="55"/>
      <c r="E607" s="55"/>
      <c r="F607" s="15"/>
      <c r="G607" s="15"/>
      <c r="H607" s="15"/>
      <c r="I607" s="15"/>
      <c r="J607" s="18" t="s">
        <v>654</v>
      </c>
      <c r="K607" s="15"/>
      <c r="L607" s="15"/>
      <c r="M607" s="15"/>
    </row>
    <row r="608" spans="1:13" x14ac:dyDescent="0.2">
      <c r="A608" s="55"/>
      <c r="B608" s="55"/>
      <c r="C608" s="15"/>
      <c r="D608" s="55"/>
      <c r="E608" s="55"/>
      <c r="F608" s="15"/>
      <c r="G608" s="15"/>
      <c r="H608" s="15"/>
      <c r="I608" s="15"/>
      <c r="J608" s="18" t="s">
        <v>655</v>
      </c>
      <c r="K608" s="15"/>
      <c r="L608" s="15"/>
      <c r="M608" s="15"/>
    </row>
    <row r="609" spans="1:13" x14ac:dyDescent="0.2">
      <c r="A609" s="55"/>
      <c r="B609" s="55"/>
      <c r="C609" s="15"/>
      <c r="D609" s="55"/>
      <c r="E609" s="55"/>
      <c r="F609" s="15"/>
      <c r="G609" s="15"/>
      <c r="H609" s="15"/>
      <c r="I609" s="15"/>
      <c r="J609" s="18" t="s">
        <v>656</v>
      </c>
      <c r="K609" s="15"/>
      <c r="L609" s="15"/>
      <c r="M609" s="15"/>
    </row>
    <row r="610" spans="1:13" x14ac:dyDescent="0.2">
      <c r="A610" s="55"/>
      <c r="B610" s="55"/>
      <c r="C610" s="15"/>
      <c r="D610" s="55"/>
      <c r="E610" s="55"/>
      <c r="F610" s="15"/>
      <c r="G610" s="15"/>
      <c r="H610" s="15"/>
      <c r="I610" s="15"/>
      <c r="J610" s="18" t="s">
        <v>657</v>
      </c>
      <c r="K610" s="15"/>
      <c r="L610" s="15"/>
      <c r="M610" s="15"/>
    </row>
    <row r="611" spans="1:13" x14ac:dyDescent="0.2">
      <c r="A611" s="55"/>
      <c r="B611" s="55"/>
      <c r="C611" s="15"/>
      <c r="D611" s="55"/>
      <c r="E611" s="55"/>
      <c r="F611" s="15"/>
      <c r="G611" s="15"/>
      <c r="H611" s="15"/>
      <c r="I611" s="15"/>
      <c r="J611" s="18" t="s">
        <v>658</v>
      </c>
      <c r="K611" s="15"/>
      <c r="L611" s="15"/>
      <c r="M611" s="15"/>
    </row>
    <row r="612" spans="1:13" x14ac:dyDescent="0.2">
      <c r="A612" s="55"/>
      <c r="B612" s="55"/>
      <c r="C612" s="15"/>
      <c r="D612" s="55"/>
      <c r="E612" s="55"/>
      <c r="F612" s="15"/>
      <c r="G612" s="15"/>
      <c r="H612" s="15"/>
      <c r="I612" s="15"/>
      <c r="J612" s="18" t="s">
        <v>659</v>
      </c>
      <c r="K612" s="15"/>
      <c r="L612" s="15"/>
      <c r="M612" s="15"/>
    </row>
    <row r="613" spans="1:13" x14ac:dyDescent="0.2">
      <c r="A613" s="55"/>
      <c r="B613" s="55"/>
      <c r="C613" s="15"/>
      <c r="D613" s="55"/>
      <c r="E613" s="55"/>
      <c r="F613" s="15"/>
      <c r="G613" s="15"/>
      <c r="H613" s="15"/>
      <c r="I613" s="15"/>
      <c r="J613" s="18" t="s">
        <v>660</v>
      </c>
      <c r="K613" s="15"/>
      <c r="L613" s="15"/>
      <c r="M613" s="15"/>
    </row>
    <row r="614" spans="1:13" x14ac:dyDescent="0.2">
      <c r="A614" s="55"/>
      <c r="B614" s="55"/>
      <c r="C614" s="15"/>
      <c r="D614" s="55"/>
      <c r="E614" s="55"/>
      <c r="F614" s="15"/>
      <c r="G614" s="15"/>
      <c r="H614" s="15"/>
      <c r="I614" s="15"/>
      <c r="J614" s="18" t="s">
        <v>661</v>
      </c>
      <c r="K614" s="15"/>
      <c r="L614" s="15"/>
      <c r="M614" s="15"/>
    </row>
    <row r="615" spans="1:13" x14ac:dyDescent="0.2">
      <c r="A615" s="55"/>
      <c r="B615" s="55"/>
      <c r="C615" s="15"/>
      <c r="D615" s="55"/>
      <c r="E615" s="55"/>
      <c r="F615" s="15"/>
      <c r="G615" s="15"/>
      <c r="H615" s="15"/>
      <c r="I615" s="15"/>
      <c r="J615" s="18" t="s">
        <v>662</v>
      </c>
      <c r="K615" s="15"/>
      <c r="L615" s="15"/>
      <c r="M615" s="15"/>
    </row>
    <row r="616" spans="1:13" x14ac:dyDescent="0.2">
      <c r="A616" s="55"/>
      <c r="B616" s="55"/>
      <c r="C616" s="15"/>
      <c r="D616" s="55"/>
      <c r="E616" s="55"/>
      <c r="F616" s="15"/>
      <c r="G616" s="15"/>
      <c r="H616" s="15"/>
      <c r="I616" s="15"/>
      <c r="J616" s="18" t="s">
        <v>663</v>
      </c>
      <c r="K616" s="15"/>
      <c r="L616" s="15"/>
      <c r="M616" s="15"/>
    </row>
    <row r="617" spans="1:13" x14ac:dyDescent="0.2">
      <c r="A617" s="55"/>
      <c r="B617" s="55"/>
      <c r="C617" s="15"/>
      <c r="D617" s="55"/>
      <c r="E617" s="55"/>
      <c r="F617" s="15"/>
      <c r="G617" s="15"/>
      <c r="H617" s="15"/>
      <c r="I617" s="15"/>
      <c r="J617" s="18" t="s">
        <v>664</v>
      </c>
      <c r="K617" s="15"/>
      <c r="L617" s="15"/>
      <c r="M617" s="15"/>
    </row>
    <row r="618" spans="1:13" x14ac:dyDescent="0.2">
      <c r="A618" s="55"/>
      <c r="B618" s="55"/>
      <c r="C618" s="15"/>
      <c r="D618" s="55"/>
      <c r="E618" s="55"/>
      <c r="F618" s="15"/>
      <c r="G618" s="15"/>
      <c r="H618" s="15"/>
      <c r="I618" s="15"/>
      <c r="J618" s="18" t="s">
        <v>665</v>
      </c>
      <c r="K618" s="15"/>
      <c r="L618" s="15"/>
      <c r="M618" s="15"/>
    </row>
    <row r="619" spans="1:13" x14ac:dyDescent="0.2">
      <c r="A619" s="55"/>
      <c r="B619" s="55"/>
      <c r="C619" s="15"/>
      <c r="D619" s="55"/>
      <c r="E619" s="55"/>
      <c r="F619" s="15"/>
      <c r="G619" s="15"/>
      <c r="H619" s="15"/>
      <c r="I619" s="15"/>
      <c r="J619" s="18" t="s">
        <v>666</v>
      </c>
      <c r="K619" s="15"/>
      <c r="L619" s="15"/>
      <c r="M619" s="15"/>
    </row>
    <row r="620" spans="1:13" x14ac:dyDescent="0.2">
      <c r="A620" s="55"/>
      <c r="B620" s="55"/>
      <c r="C620" s="15"/>
      <c r="D620" s="55"/>
      <c r="E620" s="55"/>
      <c r="F620" s="15"/>
      <c r="G620" s="15"/>
      <c r="H620" s="15"/>
      <c r="I620" s="15"/>
      <c r="J620" s="18" t="s">
        <v>667</v>
      </c>
      <c r="K620" s="15"/>
      <c r="L620" s="15"/>
      <c r="M620" s="15"/>
    </row>
    <row r="621" spans="1:13" x14ac:dyDescent="0.2">
      <c r="A621" s="55"/>
      <c r="B621" s="55"/>
      <c r="C621" s="15"/>
      <c r="D621" s="55"/>
      <c r="E621" s="55"/>
      <c r="F621" s="15"/>
      <c r="G621" s="15"/>
      <c r="H621" s="15"/>
      <c r="I621" s="15"/>
      <c r="J621" s="18" t="s">
        <v>668</v>
      </c>
      <c r="K621" s="15"/>
      <c r="L621" s="15"/>
      <c r="M621" s="15"/>
    </row>
    <row r="622" spans="1:13" x14ac:dyDescent="0.2">
      <c r="A622" s="55"/>
      <c r="B622" s="55"/>
      <c r="C622" s="15"/>
      <c r="D622" s="55"/>
      <c r="E622" s="55"/>
      <c r="F622" s="15"/>
      <c r="G622" s="15"/>
      <c r="H622" s="15"/>
      <c r="I622" s="15"/>
      <c r="J622" s="18" t="s">
        <v>669</v>
      </c>
      <c r="K622" s="15"/>
      <c r="L622" s="15"/>
      <c r="M622" s="15"/>
    </row>
    <row r="623" spans="1:13" x14ac:dyDescent="0.2">
      <c r="A623" s="55"/>
      <c r="B623" s="55"/>
      <c r="C623" s="15"/>
      <c r="D623" s="55"/>
      <c r="E623" s="55"/>
      <c r="F623" s="15"/>
      <c r="G623" s="15"/>
      <c r="H623" s="15"/>
      <c r="I623" s="15"/>
      <c r="J623" s="18" t="s">
        <v>670</v>
      </c>
      <c r="K623" s="15"/>
      <c r="L623" s="15"/>
      <c r="M623" s="15"/>
    </row>
    <row r="624" spans="1:13" x14ac:dyDescent="0.2">
      <c r="A624" s="55"/>
      <c r="B624" s="55"/>
      <c r="C624" s="15"/>
      <c r="D624" s="55"/>
      <c r="E624" s="55"/>
      <c r="F624" s="15"/>
      <c r="G624" s="15"/>
      <c r="H624" s="15"/>
      <c r="I624" s="15"/>
      <c r="J624" s="18" t="s">
        <v>671</v>
      </c>
      <c r="K624" s="15"/>
      <c r="L624" s="15"/>
      <c r="M624" s="15"/>
    </row>
    <row r="625" spans="1:13" x14ac:dyDescent="0.2">
      <c r="A625" s="55"/>
      <c r="B625" s="55"/>
      <c r="C625" s="15"/>
      <c r="D625" s="55"/>
      <c r="E625" s="55"/>
      <c r="F625" s="15"/>
      <c r="G625" s="15"/>
      <c r="H625" s="15"/>
      <c r="I625" s="15"/>
      <c r="J625" s="18" t="s">
        <v>672</v>
      </c>
      <c r="K625" s="15"/>
      <c r="L625" s="15"/>
      <c r="M625" s="15"/>
    </row>
    <row r="626" spans="1:13" x14ac:dyDescent="0.2">
      <c r="A626" s="55"/>
      <c r="B626" s="55"/>
      <c r="C626" s="15"/>
      <c r="D626" s="55"/>
      <c r="E626" s="55"/>
      <c r="F626" s="15"/>
      <c r="G626" s="15"/>
      <c r="H626" s="15"/>
      <c r="I626" s="15"/>
      <c r="J626" s="18" t="s">
        <v>673</v>
      </c>
      <c r="K626" s="15"/>
      <c r="L626" s="15"/>
      <c r="M626" s="15"/>
    </row>
    <row r="627" spans="1:13" x14ac:dyDescent="0.2">
      <c r="A627" s="55"/>
      <c r="B627" s="55"/>
      <c r="C627" s="15"/>
      <c r="D627" s="55"/>
      <c r="E627" s="55"/>
      <c r="F627" s="15"/>
      <c r="G627" s="15"/>
      <c r="H627" s="15"/>
      <c r="I627" s="15"/>
      <c r="J627" s="18" t="s">
        <v>674</v>
      </c>
      <c r="K627" s="15"/>
      <c r="L627" s="15"/>
      <c r="M627" s="15"/>
    </row>
    <row r="628" spans="1:13" x14ac:dyDescent="0.2">
      <c r="A628" s="55"/>
      <c r="B628" s="55"/>
      <c r="C628" s="15"/>
      <c r="D628" s="55"/>
      <c r="E628" s="55"/>
      <c r="F628" s="15"/>
      <c r="G628" s="15"/>
      <c r="H628" s="15"/>
      <c r="I628" s="15"/>
      <c r="J628" s="18" t="s">
        <v>675</v>
      </c>
      <c r="K628" s="15"/>
      <c r="L628" s="15"/>
      <c r="M628" s="15"/>
    </row>
    <row r="629" spans="1:13" x14ac:dyDescent="0.2">
      <c r="A629" s="55"/>
      <c r="B629" s="55"/>
      <c r="C629" s="15"/>
      <c r="D629" s="55"/>
      <c r="E629" s="55"/>
      <c r="F629" s="15"/>
      <c r="G629" s="15"/>
      <c r="H629" s="15"/>
      <c r="I629" s="15"/>
      <c r="J629" s="18" t="s">
        <v>676</v>
      </c>
      <c r="K629" s="15"/>
      <c r="L629" s="15"/>
      <c r="M629" s="15"/>
    </row>
    <row r="630" spans="1:13" x14ac:dyDescent="0.2">
      <c r="A630" s="55"/>
      <c r="B630" s="55"/>
      <c r="C630" s="15"/>
      <c r="D630" s="55"/>
      <c r="E630" s="55"/>
      <c r="F630" s="15"/>
      <c r="G630" s="15"/>
      <c r="H630" s="15"/>
      <c r="I630" s="15"/>
      <c r="J630" s="18" t="s">
        <v>677</v>
      </c>
      <c r="K630" s="15"/>
      <c r="L630" s="15"/>
      <c r="M630" s="15"/>
    </row>
    <row r="631" spans="1:13" x14ac:dyDescent="0.2">
      <c r="A631" s="55"/>
      <c r="B631" s="55"/>
      <c r="C631" s="15"/>
      <c r="D631" s="55"/>
      <c r="E631" s="55"/>
      <c r="F631" s="15"/>
      <c r="G631" s="15"/>
      <c r="H631" s="15"/>
      <c r="I631" s="15"/>
      <c r="J631" s="18" t="s">
        <v>678</v>
      </c>
      <c r="K631" s="15"/>
      <c r="L631" s="15"/>
      <c r="M631" s="15"/>
    </row>
    <row r="632" spans="1:13" x14ac:dyDescent="0.2">
      <c r="A632" s="55"/>
      <c r="B632" s="55"/>
      <c r="C632" s="15"/>
      <c r="D632" s="55"/>
      <c r="E632" s="55"/>
      <c r="F632" s="15"/>
      <c r="G632" s="15"/>
      <c r="H632" s="15"/>
      <c r="I632" s="15"/>
      <c r="J632" s="18" t="s">
        <v>679</v>
      </c>
      <c r="K632" s="15"/>
      <c r="L632" s="15"/>
      <c r="M632" s="15"/>
    </row>
    <row r="633" spans="1:13" x14ac:dyDescent="0.2">
      <c r="A633" s="55"/>
      <c r="B633" s="55"/>
      <c r="C633" s="15"/>
      <c r="D633" s="55"/>
      <c r="E633" s="55"/>
      <c r="F633" s="15"/>
      <c r="G633" s="15"/>
      <c r="H633" s="15"/>
      <c r="I633" s="15"/>
      <c r="J633" s="18" t="s">
        <v>680</v>
      </c>
      <c r="K633" s="15"/>
      <c r="L633" s="15"/>
      <c r="M633" s="15"/>
    </row>
    <row r="634" spans="1:13" x14ac:dyDescent="0.2">
      <c r="A634" s="55"/>
      <c r="B634" s="55"/>
      <c r="C634" s="15"/>
      <c r="D634" s="55"/>
      <c r="E634" s="55"/>
      <c r="F634" s="15"/>
      <c r="G634" s="15"/>
      <c r="H634" s="15"/>
      <c r="I634" s="15"/>
      <c r="J634" s="18" t="s">
        <v>681</v>
      </c>
      <c r="K634" s="15"/>
      <c r="L634" s="15"/>
      <c r="M634" s="15"/>
    </row>
    <row r="635" spans="1:13" x14ac:dyDescent="0.2">
      <c r="A635" s="55"/>
      <c r="B635" s="55"/>
      <c r="C635" s="15"/>
      <c r="D635" s="55"/>
      <c r="E635" s="55"/>
      <c r="F635" s="15"/>
      <c r="G635" s="15"/>
      <c r="H635" s="15"/>
      <c r="I635" s="15"/>
      <c r="J635" s="18" t="s">
        <v>682</v>
      </c>
      <c r="K635" s="15"/>
      <c r="L635" s="15"/>
      <c r="M635" s="15"/>
    </row>
    <row r="636" spans="1:13" x14ac:dyDescent="0.2">
      <c r="A636" s="55"/>
      <c r="B636" s="55"/>
      <c r="C636" s="15"/>
      <c r="D636" s="55"/>
      <c r="E636" s="55"/>
      <c r="F636" s="15"/>
      <c r="G636" s="15"/>
      <c r="H636" s="15"/>
      <c r="I636" s="15"/>
      <c r="J636" s="18" t="s">
        <v>683</v>
      </c>
      <c r="K636" s="15"/>
      <c r="L636" s="15"/>
      <c r="M636" s="15"/>
    </row>
    <row r="637" spans="1:13" x14ac:dyDescent="0.2">
      <c r="A637" s="55"/>
      <c r="B637" s="55"/>
      <c r="C637" s="15"/>
      <c r="D637" s="55"/>
      <c r="E637" s="55"/>
      <c r="F637" s="15"/>
      <c r="G637" s="15"/>
      <c r="H637" s="15"/>
      <c r="I637" s="15"/>
      <c r="J637" s="18" t="s">
        <v>684</v>
      </c>
      <c r="K637" s="15"/>
      <c r="L637" s="15"/>
      <c r="M637" s="15"/>
    </row>
    <row r="638" spans="1:13" x14ac:dyDescent="0.2">
      <c r="A638" s="55"/>
      <c r="B638" s="55"/>
      <c r="C638" s="15"/>
      <c r="D638" s="55"/>
      <c r="E638" s="55"/>
      <c r="F638" s="15"/>
      <c r="G638" s="15"/>
      <c r="H638" s="15"/>
      <c r="I638" s="15"/>
      <c r="J638" s="18" t="s">
        <v>685</v>
      </c>
      <c r="K638" s="15"/>
      <c r="L638" s="15"/>
      <c r="M638" s="15"/>
    </row>
    <row r="639" spans="1:13" x14ac:dyDescent="0.2">
      <c r="A639" s="55"/>
      <c r="B639" s="55"/>
      <c r="C639" s="15"/>
      <c r="D639" s="55"/>
      <c r="E639" s="55"/>
      <c r="F639" s="15"/>
      <c r="G639" s="15"/>
      <c r="H639" s="15"/>
      <c r="I639" s="15"/>
      <c r="J639" s="18" t="s">
        <v>686</v>
      </c>
      <c r="K639" s="15"/>
      <c r="L639" s="15"/>
      <c r="M639" s="15"/>
    </row>
    <row r="640" spans="1:13" x14ac:dyDescent="0.2">
      <c r="A640" s="55"/>
      <c r="B640" s="55"/>
      <c r="C640" s="15"/>
      <c r="D640" s="55"/>
      <c r="E640" s="55"/>
      <c r="F640" s="15"/>
      <c r="G640" s="15"/>
      <c r="H640" s="15"/>
      <c r="I640" s="15"/>
      <c r="J640" s="18" t="s">
        <v>687</v>
      </c>
      <c r="K640" s="15"/>
      <c r="L640" s="15"/>
      <c r="M640" s="15"/>
    </row>
    <row r="641" spans="1:13" x14ac:dyDescent="0.2">
      <c r="A641" s="55"/>
      <c r="B641" s="55"/>
      <c r="C641" s="15"/>
      <c r="D641" s="55"/>
      <c r="E641" s="55"/>
      <c r="F641" s="15"/>
      <c r="G641" s="15"/>
      <c r="H641" s="15"/>
      <c r="I641" s="15"/>
      <c r="J641" s="18" t="s">
        <v>688</v>
      </c>
      <c r="K641" s="15"/>
      <c r="L641" s="15"/>
      <c r="M641" s="15"/>
    </row>
    <row r="642" spans="1:13" x14ac:dyDescent="0.2">
      <c r="A642" s="55"/>
      <c r="B642" s="55"/>
      <c r="C642" s="15"/>
      <c r="D642" s="55"/>
      <c r="E642" s="55"/>
      <c r="F642" s="15"/>
      <c r="G642" s="15"/>
      <c r="H642" s="15"/>
      <c r="I642" s="15"/>
      <c r="J642" s="18" t="s">
        <v>689</v>
      </c>
      <c r="K642" s="15"/>
      <c r="L642" s="15"/>
      <c r="M642" s="15"/>
    </row>
    <row r="643" spans="1:13" x14ac:dyDescent="0.2">
      <c r="A643" s="55"/>
      <c r="B643" s="55"/>
      <c r="C643" s="15"/>
      <c r="D643" s="55"/>
      <c r="E643" s="55"/>
      <c r="F643" s="15"/>
      <c r="G643" s="15"/>
      <c r="H643" s="15"/>
      <c r="I643" s="15"/>
      <c r="J643" s="18" t="s">
        <v>690</v>
      </c>
      <c r="K643" s="15"/>
      <c r="L643" s="15"/>
      <c r="M643" s="15"/>
    </row>
    <row r="644" spans="1:13" x14ac:dyDescent="0.2">
      <c r="A644" s="55"/>
      <c r="B644" s="55"/>
      <c r="C644" s="15"/>
      <c r="D644" s="55"/>
      <c r="E644" s="55"/>
      <c r="F644" s="15"/>
      <c r="G644" s="15"/>
      <c r="H644" s="15"/>
      <c r="I644" s="15"/>
      <c r="J644" s="18" t="s">
        <v>691</v>
      </c>
      <c r="K644" s="15"/>
      <c r="L644" s="15"/>
      <c r="M644" s="15"/>
    </row>
    <row r="645" spans="1:13" x14ac:dyDescent="0.2">
      <c r="A645" s="55"/>
      <c r="B645" s="55"/>
      <c r="C645" s="15"/>
      <c r="D645" s="55"/>
      <c r="E645" s="55"/>
      <c r="F645" s="15"/>
      <c r="G645" s="15"/>
      <c r="H645" s="15"/>
      <c r="I645" s="15"/>
      <c r="J645" s="18" t="s">
        <v>692</v>
      </c>
      <c r="K645" s="15"/>
      <c r="L645" s="15"/>
      <c r="M645" s="15"/>
    </row>
    <row r="646" spans="1:13" x14ac:dyDescent="0.2">
      <c r="A646" s="55"/>
      <c r="B646" s="55"/>
      <c r="C646" s="15"/>
      <c r="D646" s="55"/>
      <c r="E646" s="55"/>
      <c r="F646" s="15"/>
      <c r="G646" s="15"/>
      <c r="H646" s="15"/>
      <c r="I646" s="15"/>
      <c r="J646" s="18" t="s">
        <v>693</v>
      </c>
      <c r="K646" s="15"/>
      <c r="L646" s="15"/>
      <c r="M646" s="15"/>
    </row>
    <row r="647" spans="1:13" x14ac:dyDescent="0.2">
      <c r="A647" s="55"/>
      <c r="B647" s="55"/>
      <c r="C647" s="15"/>
      <c r="D647" s="55"/>
      <c r="E647" s="55"/>
      <c r="F647" s="15"/>
      <c r="G647" s="15"/>
      <c r="H647" s="15"/>
      <c r="I647" s="15"/>
      <c r="J647" s="18" t="s">
        <v>694</v>
      </c>
      <c r="K647" s="15"/>
      <c r="L647" s="15"/>
      <c r="M647" s="15"/>
    </row>
    <row r="648" spans="1:13" x14ac:dyDescent="0.2">
      <c r="A648" s="55"/>
      <c r="B648" s="55"/>
      <c r="C648" s="15"/>
      <c r="D648" s="55"/>
      <c r="E648" s="55"/>
      <c r="F648" s="15"/>
      <c r="G648" s="15"/>
      <c r="H648" s="15"/>
      <c r="I648" s="15"/>
      <c r="J648" s="18" t="s">
        <v>695</v>
      </c>
      <c r="K648" s="15"/>
      <c r="L648" s="15"/>
      <c r="M648" s="15"/>
    </row>
    <row r="649" spans="1:13" x14ac:dyDescent="0.2">
      <c r="A649" s="55"/>
      <c r="B649" s="55"/>
      <c r="C649" s="15"/>
      <c r="D649" s="55"/>
      <c r="E649" s="55"/>
      <c r="F649" s="15"/>
      <c r="G649" s="15"/>
      <c r="H649" s="15"/>
      <c r="I649" s="15"/>
      <c r="J649" s="18" t="s">
        <v>696</v>
      </c>
      <c r="K649" s="15"/>
      <c r="L649" s="15"/>
      <c r="M649" s="15"/>
    </row>
    <row r="650" spans="1:13" x14ac:dyDescent="0.2">
      <c r="A650" s="55"/>
      <c r="B650" s="55"/>
      <c r="C650" s="15"/>
      <c r="D650" s="55"/>
      <c r="E650" s="55"/>
      <c r="F650" s="15"/>
      <c r="G650" s="15"/>
      <c r="H650" s="15"/>
      <c r="I650" s="15"/>
      <c r="J650" s="18" t="s">
        <v>697</v>
      </c>
      <c r="K650" s="15"/>
      <c r="L650" s="15"/>
      <c r="M650" s="15"/>
    </row>
    <row r="651" spans="1:13" x14ac:dyDescent="0.2">
      <c r="A651" s="55"/>
      <c r="B651" s="55"/>
      <c r="C651" s="15"/>
      <c r="D651" s="55"/>
      <c r="E651" s="55"/>
      <c r="F651" s="15"/>
      <c r="G651" s="15"/>
      <c r="H651" s="15"/>
      <c r="I651" s="15"/>
      <c r="J651" s="18" t="s">
        <v>698</v>
      </c>
      <c r="K651" s="15"/>
      <c r="L651" s="15"/>
      <c r="M651" s="15"/>
    </row>
    <row r="652" spans="1:13" x14ac:dyDescent="0.2">
      <c r="A652" s="55"/>
      <c r="B652" s="55"/>
      <c r="C652" s="15"/>
      <c r="D652" s="55"/>
      <c r="E652" s="55"/>
      <c r="F652" s="15"/>
      <c r="G652" s="15"/>
      <c r="H652" s="15"/>
      <c r="I652" s="15"/>
      <c r="J652" s="18" t="s">
        <v>699</v>
      </c>
      <c r="K652" s="15"/>
      <c r="L652" s="15"/>
      <c r="M652" s="15"/>
    </row>
    <row r="653" spans="1:13" x14ac:dyDescent="0.2">
      <c r="A653" s="55"/>
      <c r="B653" s="55"/>
      <c r="C653" s="15"/>
      <c r="D653" s="55"/>
      <c r="E653" s="55"/>
      <c r="F653" s="15"/>
      <c r="G653" s="15"/>
      <c r="H653" s="15"/>
      <c r="I653" s="15"/>
      <c r="J653" s="18" t="s">
        <v>700</v>
      </c>
      <c r="K653" s="15"/>
      <c r="L653" s="15"/>
      <c r="M653" s="15"/>
    </row>
    <row r="654" spans="1:13" x14ac:dyDescent="0.2">
      <c r="A654" s="55"/>
      <c r="B654" s="55"/>
      <c r="C654" s="15"/>
      <c r="D654" s="55"/>
      <c r="E654" s="55"/>
      <c r="F654" s="15"/>
      <c r="G654" s="15"/>
      <c r="H654" s="15"/>
      <c r="I654" s="15"/>
      <c r="J654" s="18" t="s">
        <v>701</v>
      </c>
      <c r="K654" s="15"/>
      <c r="L654" s="15"/>
      <c r="M654" s="15"/>
    </row>
    <row r="655" spans="1:13" x14ac:dyDescent="0.2">
      <c r="A655" s="55"/>
      <c r="B655" s="55"/>
      <c r="C655" s="15"/>
      <c r="D655" s="55"/>
      <c r="E655" s="55"/>
      <c r="F655" s="15"/>
      <c r="G655" s="15"/>
      <c r="H655" s="15"/>
      <c r="I655" s="15"/>
      <c r="J655" s="18" t="s">
        <v>702</v>
      </c>
      <c r="K655" s="15"/>
      <c r="L655" s="15"/>
      <c r="M655" s="15"/>
    </row>
    <row r="656" spans="1:13" x14ac:dyDescent="0.2">
      <c r="A656" s="55"/>
      <c r="B656" s="55"/>
      <c r="C656" s="15"/>
      <c r="D656" s="55"/>
      <c r="E656" s="55"/>
      <c r="F656" s="15"/>
      <c r="G656" s="15"/>
      <c r="H656" s="15"/>
      <c r="I656" s="15"/>
      <c r="J656" s="18" t="s">
        <v>703</v>
      </c>
      <c r="K656" s="15"/>
      <c r="L656" s="15"/>
      <c r="M656" s="15"/>
    </row>
    <row r="657" spans="1:13" x14ac:dyDescent="0.2">
      <c r="A657" s="55"/>
      <c r="B657" s="55"/>
      <c r="C657" s="15"/>
      <c r="D657" s="55"/>
      <c r="E657" s="55"/>
      <c r="F657" s="15"/>
      <c r="G657" s="15"/>
      <c r="H657" s="15"/>
      <c r="I657" s="15"/>
      <c r="J657" s="18" t="s">
        <v>704</v>
      </c>
      <c r="K657" s="15"/>
      <c r="L657" s="15"/>
      <c r="M657" s="15"/>
    </row>
    <row r="658" spans="1:13" x14ac:dyDescent="0.2">
      <c r="A658" s="55"/>
      <c r="B658" s="55"/>
      <c r="C658" s="15"/>
      <c r="D658" s="55"/>
      <c r="E658" s="55"/>
      <c r="F658" s="15"/>
      <c r="G658" s="15"/>
      <c r="H658" s="15"/>
      <c r="I658" s="15"/>
      <c r="J658" s="18" t="s">
        <v>705</v>
      </c>
      <c r="K658" s="15"/>
      <c r="L658" s="15"/>
      <c r="M658" s="15"/>
    </row>
    <row r="659" spans="1:13" x14ac:dyDescent="0.2">
      <c r="A659" s="55"/>
      <c r="B659" s="55"/>
      <c r="C659" s="15"/>
      <c r="D659" s="55"/>
      <c r="E659" s="55"/>
      <c r="F659" s="15"/>
      <c r="G659" s="15"/>
      <c r="H659" s="15"/>
      <c r="I659" s="15"/>
      <c r="J659" s="18" t="s">
        <v>706</v>
      </c>
      <c r="K659" s="15"/>
      <c r="L659" s="15"/>
      <c r="M659" s="15"/>
    </row>
    <row r="660" spans="1:13" x14ac:dyDescent="0.2">
      <c r="A660" s="55"/>
      <c r="B660" s="55"/>
      <c r="C660" s="15"/>
      <c r="D660" s="55"/>
      <c r="E660" s="55"/>
      <c r="F660" s="15"/>
      <c r="G660" s="15"/>
      <c r="H660" s="15"/>
      <c r="I660" s="15"/>
      <c r="J660" s="18" t="s">
        <v>707</v>
      </c>
      <c r="K660" s="15"/>
      <c r="L660" s="15"/>
      <c r="M660" s="15"/>
    </row>
    <row r="661" spans="1:13" x14ac:dyDescent="0.2">
      <c r="A661" s="55"/>
      <c r="B661" s="55"/>
      <c r="C661" s="15"/>
      <c r="D661" s="55"/>
      <c r="E661" s="55"/>
      <c r="F661" s="15"/>
      <c r="G661" s="15"/>
      <c r="H661" s="15"/>
      <c r="I661" s="15"/>
      <c r="J661" s="18" t="s">
        <v>708</v>
      </c>
      <c r="K661" s="15"/>
      <c r="L661" s="15"/>
      <c r="M661" s="15"/>
    </row>
    <row r="662" spans="1:13" x14ac:dyDescent="0.2">
      <c r="A662" s="55"/>
      <c r="B662" s="55"/>
      <c r="C662" s="15"/>
      <c r="D662" s="55"/>
      <c r="E662" s="55"/>
      <c r="F662" s="15"/>
      <c r="G662" s="15"/>
      <c r="H662" s="15"/>
      <c r="I662" s="15"/>
      <c r="J662" s="18" t="s">
        <v>709</v>
      </c>
      <c r="K662" s="15"/>
      <c r="L662" s="15"/>
      <c r="M662" s="15"/>
    </row>
    <row r="663" spans="1:13" x14ac:dyDescent="0.2">
      <c r="A663" s="55"/>
      <c r="B663" s="55"/>
      <c r="C663" s="15"/>
      <c r="D663" s="55"/>
      <c r="E663" s="55"/>
      <c r="F663" s="15"/>
      <c r="G663" s="15"/>
      <c r="H663" s="15"/>
      <c r="I663" s="15"/>
      <c r="J663" s="18" t="s">
        <v>710</v>
      </c>
      <c r="K663" s="15"/>
      <c r="L663" s="15"/>
      <c r="M663" s="15"/>
    </row>
    <row r="664" spans="1:13" x14ac:dyDescent="0.2">
      <c r="A664" s="55"/>
      <c r="B664" s="55"/>
      <c r="C664" s="15"/>
      <c r="D664" s="55"/>
      <c r="E664" s="55"/>
      <c r="F664" s="15"/>
      <c r="G664" s="15"/>
      <c r="H664" s="15"/>
      <c r="I664" s="15"/>
      <c r="J664" s="18" t="s">
        <v>711</v>
      </c>
      <c r="K664" s="15"/>
      <c r="L664" s="15"/>
      <c r="M664" s="15"/>
    </row>
    <row r="665" spans="1:13" x14ac:dyDescent="0.2">
      <c r="A665" s="55"/>
      <c r="B665" s="55"/>
      <c r="C665" s="15"/>
      <c r="D665" s="55"/>
      <c r="E665" s="55"/>
      <c r="F665" s="15"/>
      <c r="G665" s="15"/>
      <c r="H665" s="15"/>
      <c r="I665" s="15"/>
      <c r="J665" s="18" t="s">
        <v>712</v>
      </c>
      <c r="K665" s="15"/>
      <c r="L665" s="15"/>
      <c r="M665" s="15"/>
    </row>
    <row r="666" spans="1:13" x14ac:dyDescent="0.2">
      <c r="A666" s="55"/>
      <c r="B666" s="55"/>
      <c r="C666" s="15"/>
      <c r="D666" s="55"/>
      <c r="E666" s="55"/>
      <c r="F666" s="15"/>
      <c r="G666" s="15"/>
      <c r="H666" s="15"/>
      <c r="I666" s="15"/>
      <c r="J666" s="18" t="s">
        <v>713</v>
      </c>
      <c r="K666" s="15"/>
      <c r="L666" s="15"/>
      <c r="M666" s="15"/>
    </row>
    <row r="667" spans="1:13" x14ac:dyDescent="0.2">
      <c r="A667" s="55"/>
      <c r="B667" s="55"/>
      <c r="C667" s="15"/>
      <c r="D667" s="55"/>
      <c r="E667" s="55"/>
      <c r="F667" s="15"/>
      <c r="G667" s="15"/>
      <c r="H667" s="15"/>
      <c r="I667" s="15"/>
      <c r="J667" s="18" t="s">
        <v>714</v>
      </c>
      <c r="K667" s="15"/>
      <c r="L667" s="15"/>
      <c r="M667" s="15"/>
    </row>
    <row r="668" spans="1:13" x14ac:dyDescent="0.2">
      <c r="A668" s="55"/>
      <c r="B668" s="55"/>
      <c r="C668" s="15"/>
      <c r="D668" s="55"/>
      <c r="E668" s="55"/>
      <c r="F668" s="15"/>
      <c r="G668" s="15"/>
      <c r="H668" s="15"/>
      <c r="I668" s="15"/>
      <c r="J668" s="18" t="s">
        <v>715</v>
      </c>
      <c r="K668" s="15"/>
      <c r="L668" s="15"/>
      <c r="M668" s="15"/>
    </row>
    <row r="669" spans="1:13" x14ac:dyDescent="0.2">
      <c r="A669" s="55"/>
      <c r="B669" s="55"/>
      <c r="C669" s="15"/>
      <c r="D669" s="55"/>
      <c r="E669" s="55"/>
      <c r="F669" s="15"/>
      <c r="G669" s="15"/>
      <c r="H669" s="15"/>
      <c r="I669" s="15"/>
      <c r="J669" s="18" t="s">
        <v>716</v>
      </c>
      <c r="K669" s="15"/>
      <c r="L669" s="15"/>
      <c r="M669" s="15"/>
    </row>
    <row r="670" spans="1:13" x14ac:dyDescent="0.2">
      <c r="A670" s="55"/>
      <c r="B670" s="55"/>
      <c r="C670" s="15"/>
      <c r="D670" s="55"/>
      <c r="E670" s="55"/>
      <c r="F670" s="15"/>
      <c r="G670" s="15"/>
      <c r="H670" s="15"/>
      <c r="I670" s="15"/>
      <c r="J670" s="18" t="s">
        <v>717</v>
      </c>
      <c r="K670" s="15"/>
      <c r="L670" s="15"/>
      <c r="M670" s="15"/>
    </row>
    <row r="671" spans="1:13" x14ac:dyDescent="0.2">
      <c r="A671" s="55"/>
      <c r="B671" s="55"/>
      <c r="C671" s="15"/>
      <c r="D671" s="55"/>
      <c r="E671" s="55"/>
      <c r="F671" s="15"/>
      <c r="G671" s="15"/>
      <c r="H671" s="15"/>
      <c r="I671" s="15"/>
      <c r="J671" s="18" t="s">
        <v>718</v>
      </c>
      <c r="K671" s="15"/>
      <c r="L671" s="15"/>
      <c r="M671" s="15"/>
    </row>
    <row r="672" spans="1:13" x14ac:dyDescent="0.2">
      <c r="A672" s="55"/>
      <c r="B672" s="55"/>
      <c r="C672" s="15"/>
      <c r="D672" s="55"/>
      <c r="E672" s="55"/>
      <c r="F672" s="15"/>
      <c r="G672" s="15"/>
      <c r="H672" s="15"/>
      <c r="I672" s="15"/>
      <c r="J672" s="18" t="s">
        <v>719</v>
      </c>
      <c r="K672" s="15"/>
      <c r="L672" s="15"/>
      <c r="M672" s="15"/>
    </row>
    <row r="673" spans="1:13" x14ac:dyDescent="0.2">
      <c r="A673" s="55"/>
      <c r="B673" s="55"/>
      <c r="C673" s="15"/>
      <c r="D673" s="55"/>
      <c r="E673" s="55"/>
      <c r="F673" s="15"/>
      <c r="G673" s="15"/>
      <c r="H673" s="15"/>
      <c r="I673" s="15"/>
      <c r="J673" s="18" t="s">
        <v>720</v>
      </c>
      <c r="K673" s="15"/>
      <c r="L673" s="15"/>
      <c r="M673" s="15"/>
    </row>
    <row r="674" spans="1:13" x14ac:dyDescent="0.2">
      <c r="A674" s="55"/>
      <c r="B674" s="55"/>
      <c r="C674" s="15"/>
      <c r="D674" s="55"/>
      <c r="E674" s="55"/>
      <c r="F674" s="15"/>
      <c r="G674" s="15"/>
      <c r="H674" s="15"/>
      <c r="I674" s="15"/>
      <c r="J674" s="18" t="s">
        <v>721</v>
      </c>
      <c r="K674" s="15"/>
      <c r="L674" s="15"/>
      <c r="M674" s="15"/>
    </row>
    <row r="675" spans="1:13" x14ac:dyDescent="0.2">
      <c r="A675" s="55"/>
      <c r="B675" s="55"/>
      <c r="C675" s="15"/>
      <c r="D675" s="55"/>
      <c r="E675" s="55"/>
      <c r="F675" s="15"/>
      <c r="G675" s="15"/>
      <c r="H675" s="15"/>
      <c r="I675" s="15"/>
      <c r="J675" s="18" t="s">
        <v>722</v>
      </c>
      <c r="K675" s="15"/>
      <c r="L675" s="15"/>
      <c r="M675" s="15"/>
    </row>
    <row r="676" spans="1:13" x14ac:dyDescent="0.2">
      <c r="A676" s="55"/>
      <c r="B676" s="55"/>
      <c r="C676" s="15"/>
      <c r="D676" s="55"/>
      <c r="E676" s="55"/>
      <c r="F676" s="15"/>
      <c r="G676" s="15"/>
      <c r="H676" s="15"/>
      <c r="I676" s="15"/>
      <c r="J676" s="18" t="s">
        <v>723</v>
      </c>
      <c r="K676" s="15"/>
      <c r="L676" s="15"/>
      <c r="M676" s="15"/>
    </row>
    <row r="677" spans="1:13" x14ac:dyDescent="0.2">
      <c r="A677" s="55"/>
      <c r="B677" s="55"/>
      <c r="C677" s="15"/>
      <c r="D677" s="55"/>
      <c r="E677" s="55"/>
      <c r="F677" s="15"/>
      <c r="G677" s="15"/>
      <c r="H677" s="15"/>
      <c r="I677" s="15"/>
      <c r="J677" s="18" t="s">
        <v>724</v>
      </c>
      <c r="K677" s="15"/>
      <c r="L677" s="15"/>
      <c r="M677" s="15"/>
    </row>
    <row r="678" spans="1:13" x14ac:dyDescent="0.2">
      <c r="A678" s="55"/>
      <c r="B678" s="55"/>
      <c r="C678" s="15"/>
      <c r="D678" s="55"/>
      <c r="E678" s="55"/>
      <c r="F678" s="15"/>
      <c r="G678" s="15"/>
      <c r="H678" s="15"/>
      <c r="I678" s="15"/>
      <c r="J678" s="18" t="s">
        <v>725</v>
      </c>
      <c r="K678" s="15"/>
      <c r="L678" s="15"/>
      <c r="M678" s="15"/>
    </row>
    <row r="679" spans="1:13" x14ac:dyDescent="0.2">
      <c r="A679" s="55"/>
      <c r="B679" s="55"/>
      <c r="C679" s="15"/>
      <c r="D679" s="55"/>
      <c r="E679" s="55"/>
      <c r="F679" s="15"/>
      <c r="G679" s="15"/>
      <c r="H679" s="15"/>
      <c r="I679" s="15"/>
      <c r="J679" s="18" t="s">
        <v>726</v>
      </c>
      <c r="K679" s="15"/>
      <c r="L679" s="15"/>
      <c r="M679" s="15"/>
    </row>
    <row r="680" spans="1:13" x14ac:dyDescent="0.2">
      <c r="A680" s="55"/>
      <c r="B680" s="55"/>
      <c r="C680" s="15"/>
      <c r="D680" s="55"/>
      <c r="E680" s="55"/>
      <c r="F680" s="15"/>
      <c r="G680" s="15"/>
      <c r="H680" s="15"/>
      <c r="I680" s="15"/>
      <c r="J680" s="18" t="s">
        <v>727</v>
      </c>
      <c r="K680" s="15"/>
      <c r="L680" s="15"/>
      <c r="M680" s="15"/>
    </row>
    <row r="681" spans="1:13" x14ac:dyDescent="0.2">
      <c r="A681" s="55"/>
      <c r="B681" s="55"/>
      <c r="C681" s="15"/>
      <c r="D681" s="55"/>
      <c r="E681" s="55"/>
      <c r="F681" s="15"/>
      <c r="G681" s="15"/>
      <c r="H681" s="15"/>
      <c r="I681" s="15"/>
      <c r="J681" s="18" t="s">
        <v>728</v>
      </c>
      <c r="K681" s="15"/>
      <c r="L681" s="15"/>
      <c r="M681" s="15"/>
    </row>
    <row r="682" spans="1:13" x14ac:dyDescent="0.2">
      <c r="A682" s="55"/>
      <c r="B682" s="55"/>
      <c r="C682" s="15"/>
      <c r="D682" s="55"/>
      <c r="E682" s="55"/>
      <c r="F682" s="15"/>
      <c r="G682" s="15"/>
      <c r="H682" s="15"/>
      <c r="I682" s="15"/>
      <c r="J682" s="18" t="s">
        <v>729</v>
      </c>
      <c r="K682" s="15"/>
      <c r="L682" s="15"/>
      <c r="M682" s="15"/>
    </row>
    <row r="683" spans="1:13" x14ac:dyDescent="0.2">
      <c r="A683" s="55"/>
      <c r="B683" s="55"/>
      <c r="C683" s="15"/>
      <c r="D683" s="55"/>
      <c r="E683" s="55"/>
      <c r="F683" s="15"/>
      <c r="G683" s="15"/>
      <c r="H683" s="15"/>
      <c r="I683" s="15"/>
      <c r="J683" s="18" t="s">
        <v>730</v>
      </c>
      <c r="K683" s="15"/>
      <c r="L683" s="15"/>
      <c r="M683" s="15"/>
    </row>
    <row r="684" spans="1:13" x14ac:dyDescent="0.2">
      <c r="A684" s="55"/>
      <c r="B684" s="55"/>
      <c r="C684" s="15"/>
      <c r="D684" s="55"/>
      <c r="E684" s="55"/>
      <c r="F684" s="15"/>
      <c r="G684" s="15"/>
      <c r="H684" s="15"/>
      <c r="I684" s="15"/>
      <c r="J684" s="18" t="s">
        <v>731</v>
      </c>
      <c r="K684" s="15"/>
      <c r="L684" s="15"/>
      <c r="M684" s="15"/>
    </row>
    <row r="685" spans="1:13" x14ac:dyDescent="0.2">
      <c r="A685" s="55"/>
      <c r="B685" s="55"/>
      <c r="C685" s="15"/>
      <c r="D685" s="55"/>
      <c r="E685" s="55"/>
      <c r="F685" s="15"/>
      <c r="G685" s="15"/>
      <c r="H685" s="15"/>
      <c r="I685" s="15"/>
      <c r="J685" s="18" t="s">
        <v>732</v>
      </c>
      <c r="K685" s="15"/>
      <c r="L685" s="15"/>
      <c r="M685" s="15"/>
    </row>
    <row r="686" spans="1:13" x14ac:dyDescent="0.2">
      <c r="A686" s="55"/>
      <c r="B686" s="55"/>
      <c r="C686" s="15"/>
      <c r="D686" s="55"/>
      <c r="E686" s="55"/>
      <c r="F686" s="15"/>
      <c r="G686" s="15"/>
      <c r="H686" s="15"/>
      <c r="I686" s="15"/>
      <c r="J686" s="18" t="s">
        <v>733</v>
      </c>
      <c r="K686" s="15"/>
      <c r="L686" s="15"/>
      <c r="M686" s="15"/>
    </row>
    <row r="687" spans="1:13" x14ac:dyDescent="0.2">
      <c r="A687" s="55"/>
      <c r="B687" s="55"/>
      <c r="C687" s="15"/>
      <c r="D687" s="55"/>
      <c r="E687" s="55"/>
      <c r="F687" s="15"/>
      <c r="G687" s="15"/>
      <c r="H687" s="15"/>
      <c r="I687" s="15"/>
      <c r="J687" s="18" t="s">
        <v>734</v>
      </c>
      <c r="K687" s="15"/>
      <c r="L687" s="15"/>
      <c r="M687" s="15"/>
    </row>
    <row r="688" spans="1:13" x14ac:dyDescent="0.2">
      <c r="A688" s="55"/>
      <c r="B688" s="55"/>
      <c r="C688" s="15"/>
      <c r="D688" s="55"/>
      <c r="E688" s="55"/>
      <c r="F688" s="15"/>
      <c r="G688" s="15"/>
      <c r="H688" s="15"/>
      <c r="I688" s="15"/>
      <c r="J688" s="18" t="s">
        <v>735</v>
      </c>
      <c r="K688" s="15"/>
      <c r="L688" s="15"/>
      <c r="M688" s="15"/>
    </row>
    <row r="689" spans="1:13" x14ac:dyDescent="0.2">
      <c r="A689" s="55"/>
      <c r="B689" s="55"/>
      <c r="C689" s="15"/>
      <c r="D689" s="55"/>
      <c r="E689" s="55"/>
      <c r="F689" s="15"/>
      <c r="G689" s="15"/>
      <c r="H689" s="15"/>
      <c r="I689" s="15"/>
      <c r="J689" s="18" t="s">
        <v>736</v>
      </c>
      <c r="K689" s="15"/>
      <c r="L689" s="15"/>
      <c r="M689" s="15"/>
    </row>
    <row r="690" spans="1:13" x14ac:dyDescent="0.2">
      <c r="A690" s="55"/>
      <c r="B690" s="55"/>
      <c r="C690" s="15"/>
      <c r="D690" s="55"/>
      <c r="E690" s="55"/>
      <c r="F690" s="15"/>
      <c r="G690" s="15"/>
      <c r="H690" s="15"/>
      <c r="I690" s="15"/>
      <c r="J690" s="18" t="s">
        <v>737</v>
      </c>
      <c r="K690" s="15"/>
      <c r="L690" s="15"/>
      <c r="M690" s="15"/>
    </row>
    <row r="691" spans="1:13" x14ac:dyDescent="0.2">
      <c r="A691" s="55"/>
      <c r="B691" s="55"/>
      <c r="C691" s="15"/>
      <c r="D691" s="55"/>
      <c r="E691" s="55"/>
      <c r="F691" s="15"/>
      <c r="G691" s="15"/>
      <c r="H691" s="15"/>
      <c r="I691" s="15"/>
      <c r="J691" s="18" t="s">
        <v>738</v>
      </c>
      <c r="K691" s="15"/>
      <c r="L691" s="15"/>
      <c r="M691" s="15"/>
    </row>
    <row r="692" spans="1:13" x14ac:dyDescent="0.2">
      <c r="A692" s="55"/>
      <c r="B692" s="55"/>
      <c r="C692" s="15"/>
      <c r="D692" s="55"/>
      <c r="E692" s="55"/>
      <c r="F692" s="15"/>
      <c r="G692" s="15"/>
      <c r="H692" s="15"/>
      <c r="I692" s="15"/>
      <c r="J692" s="18" t="s">
        <v>739</v>
      </c>
      <c r="K692" s="15"/>
      <c r="L692" s="15"/>
      <c r="M692" s="15"/>
    </row>
    <row r="693" spans="1:13" x14ac:dyDescent="0.2">
      <c r="A693" s="55"/>
      <c r="B693" s="55"/>
      <c r="C693" s="15"/>
      <c r="D693" s="55"/>
      <c r="E693" s="55"/>
      <c r="F693" s="15"/>
      <c r="G693" s="15"/>
      <c r="H693" s="15"/>
      <c r="I693" s="15"/>
      <c r="J693" s="18" t="s">
        <v>740</v>
      </c>
      <c r="K693" s="15"/>
      <c r="L693" s="15"/>
      <c r="M693" s="15"/>
    </row>
    <row r="694" spans="1:13" x14ac:dyDescent="0.2">
      <c r="A694" s="55"/>
      <c r="B694" s="55"/>
      <c r="C694" s="15"/>
      <c r="D694" s="55"/>
      <c r="E694" s="55"/>
      <c r="F694" s="15"/>
      <c r="G694" s="15"/>
      <c r="H694" s="15"/>
      <c r="I694" s="15"/>
      <c r="J694" s="18" t="s">
        <v>741</v>
      </c>
      <c r="K694" s="15"/>
      <c r="L694" s="15"/>
      <c r="M694" s="15"/>
    </row>
    <row r="695" spans="1:13" x14ac:dyDescent="0.2">
      <c r="A695" s="55"/>
      <c r="B695" s="55"/>
      <c r="C695" s="15"/>
      <c r="D695" s="55"/>
      <c r="E695" s="55"/>
      <c r="F695" s="15"/>
      <c r="G695" s="15"/>
      <c r="H695" s="15"/>
      <c r="I695" s="15"/>
      <c r="J695" s="18" t="s">
        <v>742</v>
      </c>
      <c r="K695" s="15"/>
      <c r="L695" s="15"/>
      <c r="M695" s="15"/>
    </row>
    <row r="696" spans="1:13" x14ac:dyDescent="0.2">
      <c r="A696" s="55"/>
      <c r="B696" s="55"/>
      <c r="C696" s="15"/>
      <c r="D696" s="55"/>
      <c r="E696" s="55"/>
      <c r="F696" s="15"/>
      <c r="G696" s="15"/>
      <c r="H696" s="15"/>
      <c r="I696" s="15"/>
      <c r="J696" s="18" t="s">
        <v>743</v>
      </c>
      <c r="K696" s="15"/>
      <c r="L696" s="15"/>
      <c r="M696" s="15"/>
    </row>
    <row r="697" spans="1:13" x14ac:dyDescent="0.2">
      <c r="A697" s="55"/>
      <c r="B697" s="55"/>
      <c r="C697" s="15"/>
      <c r="D697" s="55"/>
      <c r="E697" s="55"/>
      <c r="F697" s="15"/>
      <c r="G697" s="15"/>
      <c r="H697" s="15"/>
      <c r="I697" s="15"/>
      <c r="J697" s="18" t="s">
        <v>744</v>
      </c>
      <c r="K697" s="15"/>
      <c r="L697" s="15"/>
      <c r="M697" s="15"/>
    </row>
    <row r="698" spans="1:13" x14ac:dyDescent="0.2">
      <c r="A698" s="55"/>
      <c r="B698" s="55"/>
      <c r="C698" s="15"/>
      <c r="D698" s="55"/>
      <c r="E698" s="55"/>
      <c r="F698" s="15"/>
      <c r="G698" s="15"/>
      <c r="H698" s="15"/>
      <c r="I698" s="15"/>
      <c r="J698" s="18" t="s">
        <v>745</v>
      </c>
      <c r="K698" s="15"/>
      <c r="L698" s="15"/>
      <c r="M698" s="15"/>
    </row>
    <row r="699" spans="1:13" x14ac:dyDescent="0.2">
      <c r="A699" s="55"/>
      <c r="B699" s="55"/>
      <c r="C699" s="15"/>
      <c r="D699" s="55"/>
      <c r="E699" s="55"/>
      <c r="F699" s="15"/>
      <c r="G699" s="15"/>
      <c r="H699" s="15"/>
      <c r="I699" s="15"/>
      <c r="J699" s="18" t="s">
        <v>746</v>
      </c>
      <c r="K699" s="15"/>
      <c r="L699" s="15"/>
      <c r="M699" s="15"/>
    </row>
    <row r="700" spans="1:13" x14ac:dyDescent="0.2">
      <c r="A700" s="55"/>
      <c r="B700" s="55"/>
      <c r="C700" s="15"/>
      <c r="D700" s="55"/>
      <c r="E700" s="55"/>
      <c r="F700" s="15"/>
      <c r="G700" s="15"/>
      <c r="H700" s="15"/>
      <c r="I700" s="15"/>
      <c r="J700" s="18" t="s">
        <v>747</v>
      </c>
      <c r="K700" s="15"/>
      <c r="L700" s="15"/>
      <c r="M700" s="15"/>
    </row>
    <row r="701" spans="1:13" x14ac:dyDescent="0.2">
      <c r="A701" s="55"/>
      <c r="B701" s="55"/>
      <c r="C701" s="15"/>
      <c r="D701" s="55"/>
      <c r="E701" s="55"/>
      <c r="F701" s="15"/>
      <c r="G701" s="15"/>
      <c r="H701" s="15"/>
      <c r="I701" s="15"/>
      <c r="J701" s="18" t="s">
        <v>748</v>
      </c>
      <c r="K701" s="15"/>
      <c r="L701" s="15"/>
      <c r="M701" s="15"/>
    </row>
    <row r="702" spans="1:13" x14ac:dyDescent="0.2">
      <c r="A702" s="55"/>
      <c r="B702" s="55"/>
      <c r="C702" s="15"/>
      <c r="D702" s="55"/>
      <c r="E702" s="55"/>
      <c r="F702" s="15"/>
      <c r="G702" s="15"/>
      <c r="H702" s="15"/>
      <c r="I702" s="15"/>
      <c r="J702" s="18" t="s">
        <v>749</v>
      </c>
      <c r="K702" s="15"/>
      <c r="L702" s="15"/>
      <c r="M702" s="15"/>
    </row>
    <row r="703" spans="1:13" x14ac:dyDescent="0.2">
      <c r="A703" s="55"/>
      <c r="B703" s="55"/>
      <c r="C703" s="15"/>
      <c r="D703" s="55"/>
      <c r="E703" s="55"/>
      <c r="F703" s="15"/>
      <c r="G703" s="15"/>
      <c r="H703" s="15"/>
      <c r="I703" s="15"/>
      <c r="J703" s="18" t="s">
        <v>750</v>
      </c>
      <c r="K703" s="15"/>
      <c r="L703" s="15"/>
      <c r="M703" s="15"/>
    </row>
    <row r="704" spans="1:13" x14ac:dyDescent="0.2">
      <c r="A704" s="55"/>
      <c r="B704" s="55"/>
      <c r="C704" s="15"/>
      <c r="D704" s="55"/>
      <c r="E704" s="55"/>
      <c r="F704" s="15"/>
      <c r="G704" s="15"/>
      <c r="H704" s="15"/>
      <c r="I704" s="15"/>
      <c r="J704" s="18" t="s">
        <v>751</v>
      </c>
      <c r="K704" s="15"/>
      <c r="L704" s="15"/>
      <c r="M704" s="15"/>
    </row>
    <row r="705" spans="1:13" x14ac:dyDescent="0.2">
      <c r="A705" s="55"/>
      <c r="B705" s="55"/>
      <c r="C705" s="15"/>
      <c r="D705" s="55"/>
      <c r="E705" s="55"/>
      <c r="F705" s="15"/>
      <c r="G705" s="15"/>
      <c r="H705" s="15"/>
      <c r="I705" s="15"/>
      <c r="J705" s="18" t="s">
        <v>752</v>
      </c>
      <c r="K705" s="15"/>
      <c r="L705" s="15"/>
      <c r="M705" s="15"/>
    </row>
    <row r="706" spans="1:13" x14ac:dyDescent="0.2">
      <c r="A706" s="55"/>
      <c r="B706" s="55"/>
      <c r="C706" s="15"/>
      <c r="D706" s="55"/>
      <c r="E706" s="55"/>
      <c r="F706" s="15"/>
      <c r="G706" s="15"/>
      <c r="H706" s="15"/>
      <c r="I706" s="15"/>
      <c r="J706" s="18" t="s">
        <v>753</v>
      </c>
      <c r="K706" s="15"/>
      <c r="L706" s="15"/>
      <c r="M706" s="15"/>
    </row>
    <row r="707" spans="1:13" x14ac:dyDescent="0.2">
      <c r="A707" s="55"/>
      <c r="B707" s="55"/>
      <c r="C707" s="15"/>
      <c r="D707" s="55"/>
      <c r="E707" s="55"/>
      <c r="F707" s="15"/>
      <c r="G707" s="15"/>
      <c r="H707" s="15"/>
      <c r="I707" s="15"/>
      <c r="J707" s="18" t="s">
        <v>754</v>
      </c>
      <c r="K707" s="15"/>
      <c r="L707" s="15"/>
      <c r="M707" s="15"/>
    </row>
    <row r="708" spans="1:13" x14ac:dyDescent="0.2">
      <c r="A708" s="55"/>
      <c r="B708" s="55"/>
      <c r="C708" s="15"/>
      <c r="D708" s="55"/>
      <c r="E708" s="55"/>
      <c r="F708" s="15"/>
      <c r="G708" s="15"/>
      <c r="H708" s="15"/>
      <c r="I708" s="15"/>
      <c r="J708" s="18" t="s">
        <v>755</v>
      </c>
      <c r="K708" s="15"/>
      <c r="L708" s="15"/>
      <c r="M708" s="15"/>
    </row>
    <row r="709" spans="1:13" x14ac:dyDescent="0.2">
      <c r="A709" s="55"/>
      <c r="B709" s="55"/>
      <c r="C709" s="15"/>
      <c r="D709" s="55"/>
      <c r="E709" s="55"/>
      <c r="F709" s="15"/>
      <c r="G709" s="15"/>
      <c r="H709" s="15"/>
      <c r="I709" s="15"/>
      <c r="J709" s="18" t="s">
        <v>756</v>
      </c>
      <c r="K709" s="15"/>
      <c r="L709" s="15"/>
      <c r="M709" s="15"/>
    </row>
    <row r="710" spans="1:13" x14ac:dyDescent="0.2">
      <c r="A710" s="55"/>
      <c r="B710" s="55"/>
      <c r="C710" s="15"/>
      <c r="D710" s="55"/>
      <c r="E710" s="55"/>
      <c r="F710" s="15"/>
      <c r="G710" s="15"/>
      <c r="H710" s="15"/>
      <c r="I710" s="15"/>
      <c r="J710" s="18" t="s">
        <v>757</v>
      </c>
      <c r="K710" s="15"/>
      <c r="L710" s="15"/>
      <c r="M710" s="15"/>
    </row>
    <row r="711" spans="1:13" x14ac:dyDescent="0.2">
      <c r="A711" s="55"/>
      <c r="B711" s="55"/>
      <c r="C711" s="15"/>
      <c r="D711" s="55"/>
      <c r="E711" s="55"/>
      <c r="F711" s="15"/>
      <c r="G711" s="15"/>
      <c r="H711" s="15"/>
      <c r="I711" s="15"/>
      <c r="J711" s="18" t="s">
        <v>758</v>
      </c>
      <c r="K711" s="15"/>
      <c r="L711" s="15"/>
      <c r="M711" s="15"/>
    </row>
    <row r="712" spans="1:13" x14ac:dyDescent="0.2">
      <c r="A712" s="55"/>
      <c r="B712" s="55"/>
      <c r="C712" s="15"/>
      <c r="D712" s="55"/>
      <c r="E712" s="55"/>
      <c r="F712" s="15"/>
      <c r="G712" s="15"/>
      <c r="H712" s="15"/>
      <c r="I712" s="15"/>
      <c r="J712" s="18" t="s">
        <v>759</v>
      </c>
      <c r="K712" s="15"/>
      <c r="L712" s="15"/>
      <c r="M712" s="15"/>
    </row>
    <row r="713" spans="1:13" x14ac:dyDescent="0.2">
      <c r="A713" s="55"/>
      <c r="B713" s="55"/>
      <c r="C713" s="15"/>
      <c r="D713" s="55"/>
      <c r="E713" s="55"/>
      <c r="F713" s="15"/>
      <c r="G713" s="15"/>
      <c r="H713" s="15"/>
      <c r="I713" s="15"/>
      <c r="J713" s="18" t="s">
        <v>760</v>
      </c>
      <c r="K713" s="15"/>
      <c r="L713" s="15"/>
      <c r="M713" s="15"/>
    </row>
    <row r="714" spans="1:13" x14ac:dyDescent="0.2">
      <c r="A714" s="55"/>
      <c r="B714" s="55"/>
      <c r="C714" s="15"/>
      <c r="D714" s="55"/>
      <c r="E714" s="55"/>
      <c r="F714" s="15"/>
      <c r="G714" s="15"/>
      <c r="H714" s="15"/>
      <c r="I714" s="15"/>
      <c r="J714" s="18" t="s">
        <v>761</v>
      </c>
      <c r="K714" s="15"/>
      <c r="L714" s="15"/>
      <c r="M714" s="15"/>
    </row>
    <row r="715" spans="1:13" x14ac:dyDescent="0.2">
      <c r="A715" s="55"/>
      <c r="B715" s="55"/>
      <c r="C715" s="15"/>
      <c r="D715" s="55"/>
      <c r="E715" s="55"/>
      <c r="F715" s="15"/>
      <c r="G715" s="15"/>
      <c r="H715" s="15"/>
      <c r="I715" s="15"/>
      <c r="J715" s="18" t="s">
        <v>762</v>
      </c>
      <c r="K715" s="15"/>
      <c r="L715" s="15"/>
      <c r="M715" s="15"/>
    </row>
    <row r="716" spans="1:13" x14ac:dyDescent="0.2">
      <c r="A716" s="55"/>
      <c r="B716" s="55"/>
      <c r="C716" s="15"/>
      <c r="D716" s="55"/>
      <c r="E716" s="55"/>
      <c r="F716" s="15"/>
      <c r="G716" s="15"/>
      <c r="H716" s="15"/>
      <c r="I716" s="15"/>
      <c r="J716" s="18" t="s">
        <v>763</v>
      </c>
      <c r="K716" s="15"/>
      <c r="L716" s="15"/>
      <c r="M716" s="15"/>
    </row>
    <row r="717" spans="1:13" x14ac:dyDescent="0.2">
      <c r="A717" s="55"/>
      <c r="B717" s="55"/>
      <c r="C717" s="15"/>
      <c r="D717" s="55"/>
      <c r="E717" s="55"/>
      <c r="F717" s="15"/>
      <c r="G717" s="15"/>
      <c r="H717" s="15"/>
      <c r="I717" s="15"/>
      <c r="J717" s="18" t="s">
        <v>764</v>
      </c>
      <c r="K717" s="15"/>
      <c r="L717" s="15"/>
      <c r="M717" s="15"/>
    </row>
    <row r="718" spans="1:13" x14ac:dyDescent="0.2">
      <c r="A718" s="55"/>
      <c r="B718" s="55"/>
      <c r="C718" s="15"/>
      <c r="D718" s="55"/>
      <c r="E718" s="55"/>
      <c r="F718" s="15"/>
      <c r="G718" s="15"/>
      <c r="H718" s="15"/>
      <c r="I718" s="15"/>
      <c r="J718" s="18" t="s">
        <v>765</v>
      </c>
      <c r="K718" s="15"/>
      <c r="L718" s="15"/>
      <c r="M718" s="15"/>
    </row>
    <row r="719" spans="1:13" x14ac:dyDescent="0.2">
      <c r="A719" s="55"/>
      <c r="B719" s="55"/>
      <c r="C719" s="15"/>
      <c r="D719" s="55"/>
      <c r="E719" s="55"/>
      <c r="F719" s="15"/>
      <c r="G719" s="15"/>
      <c r="H719" s="15"/>
      <c r="I719" s="15"/>
      <c r="J719" s="18" t="s">
        <v>766</v>
      </c>
      <c r="K719" s="15"/>
      <c r="L719" s="15"/>
      <c r="M719" s="15"/>
    </row>
    <row r="720" spans="1:13" x14ac:dyDescent="0.2">
      <c r="A720" s="55"/>
      <c r="B720" s="55"/>
      <c r="C720" s="15"/>
      <c r="D720" s="55"/>
      <c r="E720" s="55"/>
      <c r="F720" s="15"/>
      <c r="G720" s="15"/>
      <c r="H720" s="15"/>
      <c r="I720" s="15"/>
      <c r="J720" s="18" t="s">
        <v>767</v>
      </c>
      <c r="K720" s="15"/>
      <c r="L720" s="15"/>
      <c r="M720" s="15"/>
    </row>
    <row r="721" spans="1:13" x14ac:dyDescent="0.2">
      <c r="A721" s="55"/>
      <c r="B721" s="55"/>
      <c r="C721" s="15"/>
      <c r="D721" s="55"/>
      <c r="E721" s="55"/>
      <c r="F721" s="15"/>
      <c r="G721" s="15"/>
      <c r="H721" s="15"/>
      <c r="I721" s="15"/>
      <c r="J721" s="18" t="s">
        <v>768</v>
      </c>
      <c r="K721" s="15"/>
      <c r="L721" s="15"/>
      <c r="M721" s="15"/>
    </row>
    <row r="722" spans="1:13" x14ac:dyDescent="0.2">
      <c r="A722" s="55"/>
      <c r="B722" s="55"/>
      <c r="C722" s="15"/>
      <c r="D722" s="55"/>
      <c r="E722" s="55"/>
      <c r="F722" s="15"/>
      <c r="G722" s="15"/>
      <c r="H722" s="15"/>
      <c r="I722" s="15"/>
      <c r="J722" s="18" t="s">
        <v>769</v>
      </c>
      <c r="K722" s="15"/>
      <c r="L722" s="15"/>
      <c r="M722" s="15"/>
    </row>
    <row r="723" spans="1:13" x14ac:dyDescent="0.2">
      <c r="A723" s="55"/>
      <c r="B723" s="55"/>
      <c r="C723" s="15"/>
      <c r="D723" s="55"/>
      <c r="E723" s="55"/>
      <c r="F723" s="15"/>
      <c r="G723" s="15"/>
      <c r="H723" s="15"/>
      <c r="I723" s="15"/>
      <c r="J723" s="18" t="s">
        <v>770</v>
      </c>
      <c r="K723" s="15"/>
      <c r="L723" s="15"/>
      <c r="M723" s="15"/>
    </row>
    <row r="724" spans="1:13" x14ac:dyDescent="0.2">
      <c r="A724" s="55"/>
      <c r="B724" s="55"/>
      <c r="C724" s="15"/>
      <c r="D724" s="55"/>
      <c r="E724" s="55"/>
      <c r="F724" s="15"/>
      <c r="G724" s="15"/>
      <c r="H724" s="15"/>
      <c r="I724" s="15"/>
      <c r="J724" s="18" t="s">
        <v>771</v>
      </c>
      <c r="K724" s="15"/>
      <c r="L724" s="15"/>
      <c r="M724" s="15"/>
    </row>
    <row r="725" spans="1:13" x14ac:dyDescent="0.2">
      <c r="A725" s="55"/>
      <c r="B725" s="55"/>
      <c r="C725" s="15"/>
      <c r="D725" s="55"/>
      <c r="E725" s="55"/>
      <c r="F725" s="15"/>
      <c r="G725" s="15"/>
      <c r="H725" s="15"/>
      <c r="I725" s="15"/>
      <c r="J725" s="18" t="s">
        <v>772</v>
      </c>
      <c r="K725" s="15"/>
      <c r="L725" s="15"/>
      <c r="M725" s="15"/>
    </row>
    <row r="726" spans="1:13" x14ac:dyDescent="0.2">
      <c r="A726" s="55"/>
      <c r="B726" s="55"/>
      <c r="C726" s="15"/>
      <c r="D726" s="55"/>
      <c r="E726" s="55"/>
      <c r="F726" s="15"/>
      <c r="G726" s="15"/>
      <c r="H726" s="15"/>
      <c r="I726" s="15"/>
      <c r="J726" s="18" t="s">
        <v>773</v>
      </c>
      <c r="K726" s="15"/>
      <c r="L726" s="15"/>
      <c r="M726" s="15"/>
    </row>
    <row r="727" spans="1:13" x14ac:dyDescent="0.2">
      <c r="A727" s="55"/>
      <c r="B727" s="55"/>
      <c r="C727" s="15"/>
      <c r="D727" s="55"/>
      <c r="E727" s="55"/>
      <c r="F727" s="15"/>
      <c r="G727" s="15"/>
      <c r="H727" s="15"/>
      <c r="I727" s="15"/>
      <c r="J727" s="18" t="s">
        <v>774</v>
      </c>
      <c r="K727" s="15"/>
      <c r="L727" s="15"/>
      <c r="M727" s="15"/>
    </row>
    <row r="728" spans="1:13" x14ac:dyDescent="0.2">
      <c r="A728" s="55"/>
      <c r="B728" s="55"/>
      <c r="C728" s="15"/>
      <c r="D728" s="55"/>
      <c r="E728" s="55"/>
      <c r="F728" s="15"/>
      <c r="G728" s="15"/>
      <c r="H728" s="15"/>
      <c r="I728" s="15"/>
      <c r="J728" s="18" t="s">
        <v>775</v>
      </c>
      <c r="K728" s="15"/>
      <c r="L728" s="15"/>
      <c r="M728" s="15"/>
    </row>
    <row r="729" spans="1:13" x14ac:dyDescent="0.2">
      <c r="A729" s="55"/>
      <c r="B729" s="55"/>
      <c r="C729" s="15"/>
      <c r="D729" s="55"/>
      <c r="E729" s="55"/>
      <c r="F729" s="15"/>
      <c r="G729" s="15"/>
      <c r="H729" s="15"/>
      <c r="I729" s="15"/>
      <c r="J729" s="18" t="s">
        <v>776</v>
      </c>
      <c r="K729" s="15"/>
      <c r="L729" s="15"/>
      <c r="M729" s="15"/>
    </row>
    <row r="730" spans="1:13" x14ac:dyDescent="0.2">
      <c r="A730" s="55"/>
      <c r="B730" s="55"/>
      <c r="C730" s="15"/>
      <c r="D730" s="55"/>
      <c r="E730" s="55"/>
      <c r="F730" s="15"/>
      <c r="G730" s="15"/>
      <c r="H730" s="15"/>
      <c r="I730" s="15"/>
      <c r="J730" s="18" t="s">
        <v>777</v>
      </c>
      <c r="K730" s="15"/>
      <c r="L730" s="15"/>
      <c r="M730" s="15"/>
    </row>
    <row r="731" spans="1:13" x14ac:dyDescent="0.2">
      <c r="A731" s="55"/>
      <c r="B731" s="55"/>
      <c r="C731" s="15"/>
      <c r="D731" s="55"/>
      <c r="E731" s="55"/>
      <c r="F731" s="15"/>
      <c r="G731" s="15"/>
      <c r="H731" s="15"/>
      <c r="I731" s="15"/>
      <c r="J731" s="18" t="s">
        <v>778</v>
      </c>
      <c r="K731" s="15"/>
      <c r="L731" s="15"/>
      <c r="M731" s="15"/>
    </row>
    <row r="732" spans="1:13" x14ac:dyDescent="0.2">
      <c r="A732" s="55"/>
      <c r="B732" s="55"/>
      <c r="C732" s="15"/>
      <c r="D732" s="55"/>
      <c r="E732" s="55"/>
      <c r="F732" s="15"/>
      <c r="G732" s="15"/>
      <c r="H732" s="15"/>
      <c r="I732" s="15"/>
      <c r="J732" s="18" t="s">
        <v>779</v>
      </c>
      <c r="K732" s="15"/>
      <c r="L732" s="15"/>
      <c r="M732" s="15"/>
    </row>
    <row r="733" spans="1:13" x14ac:dyDescent="0.2">
      <c r="A733" s="55"/>
      <c r="B733" s="55"/>
      <c r="C733" s="15"/>
      <c r="D733" s="55"/>
      <c r="E733" s="55"/>
      <c r="F733" s="15"/>
      <c r="G733" s="15"/>
      <c r="H733" s="15"/>
      <c r="I733" s="15"/>
      <c r="J733" s="18" t="s">
        <v>780</v>
      </c>
      <c r="K733" s="15"/>
      <c r="L733" s="15"/>
      <c r="M733" s="15"/>
    </row>
    <row r="734" spans="1:13" x14ac:dyDescent="0.2">
      <c r="A734" s="55"/>
      <c r="B734" s="55"/>
      <c r="C734" s="15"/>
      <c r="D734" s="55"/>
      <c r="E734" s="55"/>
      <c r="F734" s="15"/>
      <c r="G734" s="15"/>
      <c r="H734" s="15"/>
      <c r="I734" s="15"/>
      <c r="J734" s="18" t="s">
        <v>781</v>
      </c>
      <c r="K734" s="15"/>
      <c r="L734" s="15"/>
      <c r="M734" s="15"/>
    </row>
    <row r="735" spans="1:13" x14ac:dyDescent="0.2">
      <c r="A735" s="55"/>
      <c r="B735" s="55"/>
      <c r="C735" s="15"/>
      <c r="D735" s="55"/>
      <c r="E735" s="55"/>
      <c r="F735" s="15"/>
      <c r="G735" s="15"/>
      <c r="H735" s="15"/>
      <c r="I735" s="15"/>
      <c r="J735" s="18" t="s">
        <v>782</v>
      </c>
      <c r="K735" s="15"/>
      <c r="L735" s="15"/>
      <c r="M735" s="15"/>
    </row>
    <row r="736" spans="1:13" x14ac:dyDescent="0.2">
      <c r="A736" s="55"/>
      <c r="B736" s="55"/>
      <c r="C736" s="15"/>
      <c r="D736" s="55"/>
      <c r="E736" s="55"/>
      <c r="F736" s="15"/>
      <c r="G736" s="15"/>
      <c r="H736" s="15"/>
      <c r="I736" s="15"/>
      <c r="J736" s="18" t="s">
        <v>783</v>
      </c>
      <c r="K736" s="15"/>
      <c r="L736" s="15"/>
      <c r="M736" s="15"/>
    </row>
    <row r="737" spans="1:13" x14ac:dyDescent="0.2">
      <c r="A737" s="55"/>
      <c r="B737" s="55"/>
      <c r="C737" s="15"/>
      <c r="D737" s="55"/>
      <c r="E737" s="55"/>
      <c r="F737" s="15"/>
      <c r="G737" s="15"/>
      <c r="H737" s="15"/>
      <c r="I737" s="15"/>
      <c r="J737" s="18" t="s">
        <v>784</v>
      </c>
      <c r="K737" s="15"/>
      <c r="L737" s="15"/>
      <c r="M737" s="15"/>
    </row>
    <row r="738" spans="1:13" x14ac:dyDescent="0.2">
      <c r="A738" s="55"/>
      <c r="B738" s="55"/>
      <c r="C738" s="15"/>
      <c r="D738" s="55"/>
      <c r="E738" s="55"/>
      <c r="F738" s="15"/>
      <c r="G738" s="15"/>
      <c r="H738" s="15"/>
      <c r="I738" s="15"/>
      <c r="J738" s="18" t="s">
        <v>785</v>
      </c>
      <c r="K738" s="15"/>
      <c r="L738" s="15"/>
      <c r="M738" s="15"/>
    </row>
    <row r="739" spans="1:13" x14ac:dyDescent="0.2">
      <c r="A739" s="55"/>
      <c r="B739" s="55"/>
      <c r="C739" s="15"/>
      <c r="D739" s="55"/>
      <c r="E739" s="55"/>
      <c r="F739" s="15"/>
      <c r="G739" s="15"/>
      <c r="H739" s="15"/>
      <c r="I739" s="15"/>
      <c r="J739" s="18" t="s">
        <v>786</v>
      </c>
      <c r="K739" s="15"/>
      <c r="L739" s="15"/>
      <c r="M739" s="15"/>
    </row>
    <row r="740" spans="1:13" x14ac:dyDescent="0.2">
      <c r="A740" s="55"/>
      <c r="B740" s="55"/>
      <c r="C740" s="15"/>
      <c r="D740" s="55"/>
      <c r="E740" s="55"/>
      <c r="F740" s="15"/>
      <c r="G740" s="15"/>
      <c r="H740" s="15"/>
      <c r="I740" s="15"/>
      <c r="J740" s="18" t="s">
        <v>787</v>
      </c>
      <c r="K740" s="15"/>
      <c r="L740" s="15"/>
      <c r="M740" s="15"/>
    </row>
    <row r="741" spans="1:13" x14ac:dyDescent="0.2">
      <c r="A741" s="55"/>
      <c r="B741" s="55"/>
      <c r="C741" s="15"/>
      <c r="D741" s="55"/>
      <c r="E741" s="55"/>
      <c r="F741" s="15"/>
      <c r="G741" s="15"/>
      <c r="H741" s="15"/>
      <c r="I741" s="15"/>
      <c r="J741" s="18" t="s">
        <v>788</v>
      </c>
      <c r="K741" s="15"/>
      <c r="L741" s="15"/>
      <c r="M741" s="15"/>
    </row>
    <row r="742" spans="1:13" x14ac:dyDescent="0.2">
      <c r="A742" s="55"/>
      <c r="B742" s="55"/>
      <c r="C742" s="15"/>
      <c r="D742" s="55"/>
      <c r="E742" s="55"/>
      <c r="F742" s="15"/>
      <c r="G742" s="15"/>
      <c r="H742" s="15"/>
      <c r="I742" s="15"/>
      <c r="J742" s="18" t="s">
        <v>789</v>
      </c>
      <c r="K742" s="15"/>
      <c r="L742" s="15"/>
      <c r="M742" s="15"/>
    </row>
    <row r="743" spans="1:13" x14ac:dyDescent="0.2">
      <c r="A743" s="55"/>
      <c r="B743" s="55"/>
      <c r="C743" s="15"/>
      <c r="D743" s="55"/>
      <c r="E743" s="55"/>
      <c r="F743" s="15"/>
      <c r="G743" s="15"/>
      <c r="H743" s="15"/>
      <c r="I743" s="15"/>
      <c r="J743" s="18" t="s">
        <v>790</v>
      </c>
      <c r="K743" s="15"/>
      <c r="L743" s="15"/>
      <c r="M743" s="15"/>
    </row>
    <row r="744" spans="1:13" x14ac:dyDescent="0.2">
      <c r="A744" s="55"/>
      <c r="B744" s="55"/>
      <c r="C744" s="15"/>
      <c r="D744" s="55"/>
      <c r="E744" s="55"/>
      <c r="F744" s="15"/>
      <c r="G744" s="15"/>
      <c r="H744" s="15"/>
      <c r="I744" s="15"/>
      <c r="J744" s="18" t="s">
        <v>791</v>
      </c>
      <c r="K744" s="15"/>
      <c r="L744" s="15"/>
      <c r="M744" s="15"/>
    </row>
    <row r="745" spans="1:13" x14ac:dyDescent="0.2">
      <c r="A745" s="55"/>
      <c r="B745" s="55"/>
      <c r="C745" s="15"/>
      <c r="D745" s="55"/>
      <c r="E745" s="55"/>
      <c r="F745" s="15"/>
      <c r="G745" s="15"/>
      <c r="H745" s="15"/>
      <c r="I745" s="15"/>
      <c r="J745" s="18" t="s">
        <v>792</v>
      </c>
      <c r="K745" s="15"/>
      <c r="L745" s="15"/>
      <c r="M745" s="15"/>
    </row>
    <row r="746" spans="1:13" x14ac:dyDescent="0.2">
      <c r="A746" s="55"/>
      <c r="B746" s="55"/>
      <c r="C746" s="15"/>
      <c r="D746" s="55"/>
      <c r="E746" s="55"/>
      <c r="F746" s="15"/>
      <c r="G746" s="15"/>
      <c r="H746" s="15"/>
      <c r="I746" s="15"/>
      <c r="J746" s="18" t="s">
        <v>793</v>
      </c>
      <c r="K746" s="15"/>
      <c r="L746" s="15"/>
      <c r="M746" s="15"/>
    </row>
    <row r="747" spans="1:13" x14ac:dyDescent="0.2">
      <c r="A747" s="55"/>
      <c r="B747" s="55"/>
      <c r="C747" s="15"/>
      <c r="D747" s="55"/>
      <c r="E747" s="55"/>
      <c r="F747" s="15"/>
      <c r="G747" s="15"/>
      <c r="H747" s="15"/>
      <c r="I747" s="15"/>
      <c r="J747" s="18" t="s">
        <v>794</v>
      </c>
      <c r="K747" s="15"/>
      <c r="L747" s="15"/>
      <c r="M747" s="15"/>
    </row>
    <row r="748" spans="1:13" x14ac:dyDescent="0.2">
      <c r="A748" s="55"/>
      <c r="B748" s="55"/>
      <c r="C748" s="15"/>
      <c r="D748" s="55"/>
      <c r="E748" s="55"/>
      <c r="F748" s="15"/>
      <c r="G748" s="15"/>
      <c r="H748" s="15"/>
      <c r="I748" s="15"/>
      <c r="J748" s="18" t="s">
        <v>795</v>
      </c>
      <c r="K748" s="15"/>
      <c r="L748" s="15"/>
      <c r="M748" s="15"/>
    </row>
    <row r="749" spans="1:13" x14ac:dyDescent="0.2">
      <c r="A749" s="55"/>
      <c r="B749" s="55"/>
      <c r="C749" s="15"/>
      <c r="D749" s="55"/>
      <c r="E749" s="55"/>
      <c r="F749" s="15"/>
      <c r="G749" s="15"/>
      <c r="H749" s="15"/>
      <c r="I749" s="15"/>
      <c r="J749" s="18" t="s">
        <v>796</v>
      </c>
      <c r="K749" s="15"/>
      <c r="L749" s="15"/>
      <c r="M749" s="15"/>
    </row>
    <row r="750" spans="1:13" x14ac:dyDescent="0.2">
      <c r="A750" s="55"/>
      <c r="B750" s="55"/>
      <c r="C750" s="15"/>
      <c r="D750" s="55"/>
      <c r="E750" s="55"/>
      <c r="F750" s="15"/>
      <c r="G750" s="15"/>
      <c r="H750" s="15"/>
      <c r="I750" s="15"/>
      <c r="J750" s="18" t="s">
        <v>797</v>
      </c>
      <c r="K750" s="15"/>
      <c r="L750" s="15"/>
      <c r="M750" s="15"/>
    </row>
    <row r="751" spans="1:13" x14ac:dyDescent="0.2">
      <c r="A751" s="55"/>
      <c r="B751" s="55"/>
      <c r="C751" s="15"/>
      <c r="D751" s="55"/>
      <c r="E751" s="55"/>
      <c r="F751" s="15"/>
      <c r="G751" s="15"/>
      <c r="H751" s="15"/>
      <c r="I751" s="15"/>
      <c r="J751" s="18" t="s">
        <v>798</v>
      </c>
      <c r="K751" s="15"/>
      <c r="L751" s="15"/>
      <c r="M751" s="15"/>
    </row>
    <row r="752" spans="1:13" x14ac:dyDescent="0.2">
      <c r="A752" s="55"/>
      <c r="B752" s="55"/>
      <c r="C752" s="15"/>
      <c r="D752" s="55"/>
      <c r="E752" s="55"/>
      <c r="F752" s="15"/>
      <c r="G752" s="15"/>
      <c r="H752" s="15"/>
      <c r="I752" s="15"/>
      <c r="J752" s="18" t="s">
        <v>799</v>
      </c>
      <c r="K752" s="15"/>
      <c r="L752" s="15"/>
      <c r="M752" s="15"/>
    </row>
    <row r="753" spans="1:13" x14ac:dyDescent="0.2">
      <c r="A753" s="55"/>
      <c r="B753" s="55"/>
      <c r="C753" s="15"/>
      <c r="D753" s="55"/>
      <c r="E753" s="55"/>
      <c r="F753" s="15"/>
      <c r="G753" s="15"/>
      <c r="H753" s="15"/>
      <c r="I753" s="15"/>
      <c r="J753" s="18" t="s">
        <v>800</v>
      </c>
      <c r="K753" s="15"/>
      <c r="L753" s="15"/>
      <c r="M753" s="15"/>
    </row>
    <row r="754" spans="1:13" x14ac:dyDescent="0.2">
      <c r="A754" s="55"/>
      <c r="B754" s="55"/>
      <c r="C754" s="15"/>
      <c r="D754" s="55"/>
      <c r="E754" s="55"/>
      <c r="F754" s="15"/>
      <c r="G754" s="15"/>
      <c r="H754" s="15"/>
      <c r="I754" s="15"/>
      <c r="J754" s="18" t="s">
        <v>801</v>
      </c>
      <c r="K754" s="15"/>
      <c r="L754" s="15"/>
      <c r="M754" s="15"/>
    </row>
    <row r="755" spans="1:13" x14ac:dyDescent="0.2">
      <c r="A755" s="55"/>
      <c r="B755" s="55"/>
      <c r="C755" s="15"/>
      <c r="D755" s="55"/>
      <c r="E755" s="55"/>
      <c r="F755" s="15"/>
      <c r="G755" s="15"/>
      <c r="H755" s="15"/>
      <c r="I755" s="15"/>
      <c r="J755" s="18" t="s">
        <v>802</v>
      </c>
      <c r="K755" s="15"/>
      <c r="L755" s="15"/>
      <c r="M755" s="15"/>
    </row>
    <row r="756" spans="1:13" x14ac:dyDescent="0.2">
      <c r="A756" s="55"/>
      <c r="B756" s="55"/>
      <c r="C756" s="15"/>
      <c r="D756" s="55"/>
      <c r="E756" s="55"/>
      <c r="F756" s="15"/>
      <c r="G756" s="15"/>
      <c r="H756" s="15"/>
      <c r="I756" s="15"/>
      <c r="J756" s="18" t="s">
        <v>803</v>
      </c>
      <c r="K756" s="15"/>
      <c r="L756" s="15"/>
      <c r="M756" s="15"/>
    </row>
    <row r="757" spans="1:13" x14ac:dyDescent="0.2">
      <c r="A757" s="55"/>
      <c r="B757" s="55"/>
      <c r="C757" s="15"/>
      <c r="D757" s="55"/>
      <c r="E757" s="55"/>
      <c r="F757" s="15"/>
      <c r="G757" s="15"/>
      <c r="H757" s="15"/>
      <c r="I757" s="15"/>
      <c r="J757" s="18" t="s">
        <v>804</v>
      </c>
      <c r="K757" s="15"/>
      <c r="L757" s="15"/>
      <c r="M757" s="15"/>
    </row>
    <row r="758" spans="1:13" x14ac:dyDescent="0.2">
      <c r="A758" s="55"/>
      <c r="B758" s="55"/>
      <c r="C758" s="15"/>
      <c r="D758" s="55"/>
      <c r="E758" s="55"/>
      <c r="F758" s="15"/>
      <c r="G758" s="15"/>
      <c r="H758" s="15"/>
      <c r="I758" s="15"/>
      <c r="J758" s="18" t="s">
        <v>805</v>
      </c>
      <c r="K758" s="15"/>
      <c r="L758" s="15"/>
      <c r="M758" s="15"/>
    </row>
    <row r="759" spans="1:13" x14ac:dyDescent="0.2">
      <c r="A759" s="55"/>
      <c r="B759" s="55"/>
      <c r="C759" s="15"/>
      <c r="D759" s="55"/>
      <c r="E759" s="55"/>
      <c r="F759" s="15"/>
      <c r="G759" s="15"/>
      <c r="H759" s="15"/>
      <c r="I759" s="15"/>
      <c r="J759" s="18" t="s">
        <v>806</v>
      </c>
      <c r="K759" s="15"/>
      <c r="L759" s="15"/>
      <c r="M759" s="15"/>
    </row>
    <row r="760" spans="1:13" x14ac:dyDescent="0.2">
      <c r="A760" s="55"/>
      <c r="B760" s="55"/>
      <c r="C760" s="15"/>
      <c r="D760" s="55"/>
      <c r="E760" s="55"/>
      <c r="F760" s="15"/>
      <c r="G760" s="15"/>
      <c r="H760" s="15"/>
      <c r="I760" s="15"/>
      <c r="J760" s="18" t="s">
        <v>807</v>
      </c>
      <c r="K760" s="15"/>
      <c r="L760" s="15"/>
      <c r="M760" s="15"/>
    </row>
    <row r="761" spans="1:13" x14ac:dyDescent="0.2">
      <c r="A761" s="55"/>
      <c r="B761" s="55"/>
      <c r="C761" s="15"/>
      <c r="D761" s="55"/>
      <c r="E761" s="55"/>
      <c r="F761" s="15"/>
      <c r="G761" s="15"/>
      <c r="H761" s="15"/>
      <c r="I761" s="15"/>
      <c r="J761" s="18" t="s">
        <v>808</v>
      </c>
      <c r="K761" s="15"/>
      <c r="L761" s="15"/>
      <c r="M761" s="15"/>
    </row>
    <row r="762" spans="1:13" x14ac:dyDescent="0.2">
      <c r="A762" s="55"/>
      <c r="B762" s="55"/>
      <c r="C762" s="15"/>
      <c r="D762" s="55"/>
      <c r="E762" s="55"/>
      <c r="F762" s="15"/>
      <c r="G762" s="15"/>
      <c r="H762" s="15"/>
      <c r="I762" s="15"/>
      <c r="J762" s="18" t="s">
        <v>809</v>
      </c>
      <c r="K762" s="15"/>
      <c r="L762" s="15"/>
      <c r="M762" s="15"/>
    </row>
    <row r="763" spans="1:13" x14ac:dyDescent="0.2">
      <c r="A763" s="55"/>
      <c r="B763" s="55"/>
      <c r="C763" s="15"/>
      <c r="D763" s="55"/>
      <c r="E763" s="55"/>
      <c r="F763" s="15"/>
      <c r="G763" s="15"/>
      <c r="H763" s="15"/>
      <c r="I763" s="15"/>
      <c r="J763" s="18" t="s">
        <v>810</v>
      </c>
      <c r="K763" s="15"/>
      <c r="L763" s="15"/>
      <c r="M763" s="15"/>
    </row>
    <row r="764" spans="1:13" x14ac:dyDescent="0.2">
      <c r="A764" s="55"/>
      <c r="B764" s="55"/>
      <c r="C764" s="15"/>
      <c r="D764" s="55"/>
      <c r="E764" s="55"/>
      <c r="F764" s="15"/>
      <c r="G764" s="15"/>
      <c r="H764" s="15"/>
      <c r="I764" s="15"/>
      <c r="J764" s="18" t="s">
        <v>811</v>
      </c>
      <c r="K764" s="15"/>
      <c r="L764" s="15"/>
      <c r="M764" s="15"/>
    </row>
    <row r="765" spans="1:13" x14ac:dyDescent="0.2">
      <c r="A765" s="55"/>
      <c r="B765" s="55"/>
      <c r="C765" s="15"/>
      <c r="D765" s="55"/>
      <c r="E765" s="55"/>
      <c r="F765" s="15"/>
      <c r="G765" s="15"/>
      <c r="H765" s="15"/>
      <c r="I765" s="15"/>
      <c r="J765" s="18" t="s">
        <v>812</v>
      </c>
      <c r="K765" s="15"/>
      <c r="L765" s="15"/>
      <c r="M765" s="15"/>
    </row>
    <row r="766" spans="1:13" x14ac:dyDescent="0.2">
      <c r="A766" s="55"/>
      <c r="B766" s="55"/>
      <c r="C766" s="15"/>
      <c r="D766" s="55"/>
      <c r="E766" s="55"/>
      <c r="F766" s="15"/>
      <c r="G766" s="15"/>
      <c r="H766" s="15"/>
      <c r="I766" s="15"/>
      <c r="J766" s="18" t="s">
        <v>813</v>
      </c>
      <c r="K766" s="15"/>
      <c r="L766" s="15"/>
      <c r="M766" s="15"/>
    </row>
    <row r="767" spans="1:13" x14ac:dyDescent="0.2">
      <c r="A767" s="55"/>
      <c r="B767" s="55"/>
      <c r="C767" s="15"/>
      <c r="D767" s="55"/>
      <c r="E767" s="55"/>
      <c r="F767" s="15"/>
      <c r="G767" s="15"/>
      <c r="H767" s="15"/>
      <c r="I767" s="15"/>
      <c r="J767" s="18" t="s">
        <v>814</v>
      </c>
      <c r="K767" s="15"/>
      <c r="L767" s="15"/>
      <c r="M767" s="15"/>
    </row>
    <row r="768" spans="1:13" x14ac:dyDescent="0.2">
      <c r="A768" s="55"/>
      <c r="B768" s="55"/>
      <c r="C768" s="15"/>
      <c r="D768" s="55"/>
      <c r="E768" s="55"/>
      <c r="F768" s="15"/>
      <c r="G768" s="15"/>
      <c r="H768" s="15"/>
      <c r="I768" s="15"/>
      <c r="J768" s="18" t="s">
        <v>815</v>
      </c>
      <c r="K768" s="15"/>
      <c r="L768" s="15"/>
      <c r="M768" s="15"/>
    </row>
    <row r="769" spans="1:13" x14ac:dyDescent="0.2">
      <c r="A769" s="55"/>
      <c r="B769" s="55"/>
      <c r="C769" s="15"/>
      <c r="D769" s="55"/>
      <c r="E769" s="55"/>
      <c r="F769" s="15"/>
      <c r="G769" s="15"/>
      <c r="H769" s="15"/>
      <c r="I769" s="15"/>
      <c r="J769" s="18" t="s">
        <v>816</v>
      </c>
      <c r="K769" s="15"/>
      <c r="L769" s="15"/>
      <c r="M769" s="15"/>
    </row>
    <row r="770" spans="1:13" x14ac:dyDescent="0.2">
      <c r="A770" s="55"/>
      <c r="B770" s="55"/>
      <c r="C770" s="15"/>
      <c r="D770" s="55"/>
      <c r="E770" s="55"/>
      <c r="F770" s="15"/>
      <c r="G770" s="15"/>
      <c r="H770" s="15"/>
      <c r="I770" s="15"/>
      <c r="J770" s="18" t="s">
        <v>817</v>
      </c>
      <c r="K770" s="15"/>
      <c r="L770" s="15"/>
      <c r="M770" s="15"/>
    </row>
    <row r="771" spans="1:13" x14ac:dyDescent="0.2">
      <c r="A771" s="55"/>
      <c r="B771" s="55"/>
      <c r="C771" s="15"/>
      <c r="D771" s="55"/>
      <c r="E771" s="55"/>
      <c r="F771" s="15"/>
      <c r="G771" s="15"/>
      <c r="H771" s="15"/>
      <c r="I771" s="15"/>
      <c r="J771" s="18" t="s">
        <v>818</v>
      </c>
      <c r="K771" s="15"/>
      <c r="L771" s="15"/>
      <c r="M771" s="15"/>
    </row>
    <row r="772" spans="1:13" x14ac:dyDescent="0.2">
      <c r="A772" s="55"/>
      <c r="B772" s="55"/>
      <c r="C772" s="15"/>
      <c r="D772" s="55"/>
      <c r="E772" s="55"/>
      <c r="F772" s="15"/>
      <c r="G772" s="15"/>
      <c r="H772" s="15"/>
      <c r="I772" s="15"/>
      <c r="J772" s="18" t="s">
        <v>819</v>
      </c>
      <c r="K772" s="15"/>
      <c r="L772" s="15"/>
      <c r="M772" s="15"/>
    </row>
    <row r="773" spans="1:13" x14ac:dyDescent="0.2">
      <c r="A773" s="55"/>
      <c r="B773" s="55"/>
      <c r="C773" s="15"/>
      <c r="D773" s="55"/>
      <c r="E773" s="55"/>
      <c r="F773" s="15"/>
      <c r="G773" s="15"/>
      <c r="H773" s="15"/>
      <c r="I773" s="15"/>
      <c r="J773" s="18" t="s">
        <v>820</v>
      </c>
      <c r="K773" s="15"/>
      <c r="L773" s="15"/>
      <c r="M773" s="15"/>
    </row>
    <row r="774" spans="1:13" x14ac:dyDescent="0.2">
      <c r="A774" s="55"/>
      <c r="B774" s="55"/>
      <c r="C774" s="15"/>
      <c r="D774" s="55"/>
      <c r="E774" s="55"/>
      <c r="F774" s="15"/>
      <c r="G774" s="15"/>
      <c r="H774" s="15"/>
      <c r="I774" s="15"/>
      <c r="J774" s="18" t="s">
        <v>821</v>
      </c>
      <c r="K774" s="15"/>
      <c r="L774" s="15"/>
      <c r="M774" s="15"/>
    </row>
    <row r="775" spans="1:13" x14ac:dyDescent="0.2">
      <c r="A775" s="55"/>
      <c r="B775" s="55"/>
      <c r="C775" s="15"/>
      <c r="D775" s="55"/>
      <c r="E775" s="55"/>
      <c r="F775" s="15"/>
      <c r="G775" s="15"/>
      <c r="H775" s="15"/>
      <c r="I775" s="15"/>
      <c r="J775" s="18" t="s">
        <v>822</v>
      </c>
      <c r="K775" s="15"/>
      <c r="L775" s="15"/>
      <c r="M775" s="15"/>
    </row>
    <row r="776" spans="1:13" x14ac:dyDescent="0.2">
      <c r="A776" s="55"/>
      <c r="B776" s="55"/>
      <c r="C776" s="15"/>
      <c r="D776" s="55"/>
      <c r="E776" s="55"/>
      <c r="F776" s="15"/>
      <c r="G776" s="15"/>
      <c r="H776" s="15"/>
      <c r="I776" s="15"/>
      <c r="J776" s="18" t="s">
        <v>823</v>
      </c>
      <c r="K776" s="15"/>
      <c r="L776" s="15"/>
      <c r="M776" s="15"/>
    </row>
    <row r="777" spans="1:13" x14ac:dyDescent="0.2">
      <c r="A777" s="55"/>
      <c r="B777" s="55"/>
      <c r="C777" s="15"/>
      <c r="D777" s="55"/>
      <c r="E777" s="55"/>
      <c r="F777" s="15"/>
      <c r="G777" s="15"/>
      <c r="H777" s="15"/>
      <c r="I777" s="15"/>
      <c r="J777" s="18" t="s">
        <v>824</v>
      </c>
      <c r="K777" s="15"/>
      <c r="L777" s="15"/>
      <c r="M777" s="15"/>
    </row>
    <row r="778" spans="1:13" x14ac:dyDescent="0.2">
      <c r="A778" s="55"/>
      <c r="B778" s="55"/>
      <c r="C778" s="15"/>
      <c r="D778" s="55"/>
      <c r="E778" s="55"/>
      <c r="F778" s="15"/>
      <c r="G778" s="15"/>
      <c r="H778" s="15"/>
      <c r="I778" s="15"/>
      <c r="J778" s="18" t="s">
        <v>825</v>
      </c>
      <c r="K778" s="15"/>
      <c r="L778" s="15"/>
      <c r="M778" s="15"/>
    </row>
    <row r="779" spans="1:13" x14ac:dyDescent="0.2">
      <c r="A779" s="55"/>
      <c r="B779" s="55"/>
      <c r="C779" s="15"/>
      <c r="D779" s="55"/>
      <c r="E779" s="55"/>
      <c r="F779" s="15"/>
      <c r="G779" s="15"/>
      <c r="H779" s="15"/>
      <c r="I779" s="15"/>
      <c r="J779" s="18" t="s">
        <v>826</v>
      </c>
      <c r="K779" s="15"/>
      <c r="L779" s="15"/>
      <c r="M779" s="15"/>
    </row>
    <row r="780" spans="1:13" x14ac:dyDescent="0.2">
      <c r="A780" s="55"/>
      <c r="B780" s="55"/>
      <c r="C780" s="15"/>
      <c r="D780" s="55"/>
      <c r="E780" s="55"/>
      <c r="F780" s="15"/>
      <c r="G780" s="15"/>
      <c r="H780" s="15"/>
      <c r="I780" s="15"/>
      <c r="J780" s="18" t="s">
        <v>827</v>
      </c>
      <c r="K780" s="15"/>
      <c r="L780" s="15"/>
      <c r="M780" s="15"/>
    </row>
    <row r="781" spans="1:13" x14ac:dyDescent="0.2">
      <c r="A781" s="55"/>
      <c r="B781" s="55"/>
      <c r="C781" s="15"/>
      <c r="D781" s="55"/>
      <c r="E781" s="55"/>
      <c r="F781" s="15"/>
      <c r="G781" s="15"/>
      <c r="H781" s="15"/>
      <c r="I781" s="15"/>
      <c r="J781" s="18" t="s">
        <v>828</v>
      </c>
      <c r="K781" s="15"/>
      <c r="L781" s="15"/>
      <c r="M781" s="15"/>
    </row>
    <row r="782" spans="1:13" x14ac:dyDescent="0.2">
      <c r="A782" s="55"/>
      <c r="B782" s="55"/>
      <c r="C782" s="15"/>
      <c r="D782" s="55"/>
      <c r="E782" s="55"/>
      <c r="F782" s="15"/>
      <c r="G782" s="15"/>
      <c r="H782" s="15"/>
      <c r="I782" s="15"/>
      <c r="J782" s="18" t="s">
        <v>829</v>
      </c>
      <c r="K782" s="15"/>
      <c r="L782" s="15"/>
      <c r="M782" s="15"/>
    </row>
    <row r="783" spans="1:13" x14ac:dyDescent="0.2">
      <c r="A783" s="55"/>
      <c r="B783" s="55"/>
      <c r="C783" s="15"/>
      <c r="D783" s="55"/>
      <c r="E783" s="55"/>
      <c r="F783" s="15"/>
      <c r="G783" s="15"/>
      <c r="H783" s="15"/>
      <c r="I783" s="15"/>
      <c r="J783" s="18" t="s">
        <v>830</v>
      </c>
      <c r="K783" s="15"/>
      <c r="L783" s="15"/>
      <c r="M783" s="15"/>
    </row>
    <row r="784" spans="1:13" x14ac:dyDescent="0.2">
      <c r="A784" s="55"/>
      <c r="B784" s="55"/>
      <c r="C784" s="15"/>
      <c r="D784" s="55"/>
      <c r="E784" s="55"/>
      <c r="F784" s="15"/>
      <c r="G784" s="15"/>
      <c r="H784" s="15"/>
      <c r="I784" s="15"/>
      <c r="J784" s="18" t="s">
        <v>831</v>
      </c>
      <c r="K784" s="15"/>
      <c r="L784" s="15"/>
      <c r="M784" s="15"/>
    </row>
    <row r="785" spans="1:13" x14ac:dyDescent="0.2">
      <c r="A785" s="55"/>
      <c r="B785" s="55"/>
      <c r="C785" s="15"/>
      <c r="D785" s="55"/>
      <c r="E785" s="55"/>
      <c r="F785" s="15"/>
      <c r="G785" s="15"/>
      <c r="H785" s="15"/>
      <c r="I785" s="15"/>
      <c r="J785" s="18" t="s">
        <v>832</v>
      </c>
      <c r="K785" s="15"/>
      <c r="L785" s="15"/>
      <c r="M785" s="15"/>
    </row>
    <row r="786" spans="1:13" x14ac:dyDescent="0.2">
      <c r="A786" s="55"/>
      <c r="B786" s="55"/>
      <c r="C786" s="15"/>
      <c r="D786" s="55"/>
      <c r="E786" s="55"/>
      <c r="F786" s="15"/>
      <c r="G786" s="15"/>
      <c r="H786" s="15"/>
      <c r="I786" s="15"/>
      <c r="J786" s="18" t="s">
        <v>833</v>
      </c>
      <c r="K786" s="15"/>
      <c r="L786" s="15"/>
      <c r="M786" s="15"/>
    </row>
    <row r="787" spans="1:13" x14ac:dyDescent="0.2">
      <c r="A787" s="55"/>
      <c r="B787" s="55"/>
      <c r="C787" s="15"/>
      <c r="D787" s="55"/>
      <c r="E787" s="55"/>
      <c r="F787" s="15"/>
      <c r="G787" s="15"/>
      <c r="H787" s="15"/>
      <c r="I787" s="15"/>
      <c r="J787" s="18" t="s">
        <v>834</v>
      </c>
      <c r="K787" s="15"/>
      <c r="L787" s="15"/>
      <c r="M787" s="15"/>
    </row>
    <row r="788" spans="1:13" x14ac:dyDescent="0.2">
      <c r="A788" s="55"/>
      <c r="B788" s="55"/>
      <c r="C788" s="15"/>
      <c r="D788" s="55"/>
      <c r="E788" s="55"/>
      <c r="F788" s="15"/>
      <c r="G788" s="15"/>
      <c r="H788" s="15"/>
      <c r="I788" s="15"/>
      <c r="J788" s="18" t="s">
        <v>835</v>
      </c>
      <c r="K788" s="15"/>
      <c r="L788" s="15"/>
      <c r="M788" s="15"/>
    </row>
    <row r="789" spans="1:13" x14ac:dyDescent="0.2">
      <c r="A789" s="55"/>
      <c r="B789" s="55"/>
      <c r="C789" s="15"/>
      <c r="D789" s="55"/>
      <c r="E789" s="55"/>
      <c r="F789" s="15"/>
      <c r="G789" s="15"/>
      <c r="H789" s="15"/>
      <c r="I789" s="15"/>
      <c r="J789" s="18" t="s">
        <v>836</v>
      </c>
      <c r="K789" s="15"/>
      <c r="L789" s="15"/>
      <c r="M789" s="15"/>
    </row>
    <row r="790" spans="1:13" x14ac:dyDescent="0.2">
      <c r="A790" s="55"/>
      <c r="B790" s="55"/>
      <c r="C790" s="15"/>
      <c r="D790" s="55"/>
      <c r="E790" s="55"/>
      <c r="F790" s="15"/>
      <c r="G790" s="15"/>
      <c r="H790" s="15"/>
      <c r="I790" s="15"/>
      <c r="J790" s="18" t="s">
        <v>837</v>
      </c>
      <c r="K790" s="15"/>
      <c r="L790" s="15"/>
      <c r="M790" s="15"/>
    </row>
    <row r="791" spans="1:13" x14ac:dyDescent="0.2">
      <c r="A791" s="55"/>
      <c r="B791" s="55"/>
      <c r="C791" s="15"/>
      <c r="D791" s="55"/>
      <c r="E791" s="55"/>
      <c r="F791" s="15"/>
      <c r="G791" s="15"/>
      <c r="H791" s="15"/>
      <c r="I791" s="15"/>
      <c r="J791" s="18" t="s">
        <v>838</v>
      </c>
      <c r="K791" s="15"/>
      <c r="L791" s="15"/>
      <c r="M791" s="15"/>
    </row>
    <row r="792" spans="1:13" x14ac:dyDescent="0.2">
      <c r="A792" s="55"/>
      <c r="B792" s="55"/>
      <c r="C792" s="15"/>
      <c r="D792" s="55"/>
      <c r="E792" s="55"/>
      <c r="F792" s="15"/>
      <c r="G792" s="15"/>
      <c r="H792" s="15"/>
      <c r="I792" s="15"/>
      <c r="J792" s="18" t="s">
        <v>839</v>
      </c>
      <c r="K792" s="15"/>
      <c r="L792" s="15"/>
      <c r="M792" s="15"/>
    </row>
    <row r="793" spans="1:13" x14ac:dyDescent="0.2">
      <c r="A793" s="55"/>
      <c r="B793" s="55"/>
      <c r="C793" s="15"/>
      <c r="D793" s="55"/>
      <c r="E793" s="55"/>
      <c r="F793" s="15"/>
      <c r="G793" s="15"/>
      <c r="H793" s="15"/>
      <c r="I793" s="15"/>
      <c r="J793" s="18" t="s">
        <v>840</v>
      </c>
      <c r="K793" s="15"/>
      <c r="L793" s="15"/>
      <c r="M793" s="15"/>
    </row>
    <row r="794" spans="1:13" x14ac:dyDescent="0.2">
      <c r="A794" s="55"/>
      <c r="B794" s="55"/>
      <c r="C794" s="15"/>
      <c r="D794" s="55"/>
      <c r="E794" s="55"/>
      <c r="F794" s="15"/>
      <c r="G794" s="15"/>
      <c r="H794" s="15"/>
      <c r="I794" s="15"/>
      <c r="J794" s="18" t="s">
        <v>841</v>
      </c>
      <c r="K794" s="15"/>
      <c r="L794" s="15"/>
      <c r="M794" s="15"/>
    </row>
    <row r="795" spans="1:13" x14ac:dyDescent="0.2">
      <c r="A795" s="55"/>
      <c r="B795" s="55"/>
      <c r="C795" s="15"/>
      <c r="D795" s="55"/>
      <c r="E795" s="55"/>
      <c r="F795" s="15"/>
      <c r="G795" s="15"/>
      <c r="H795" s="15"/>
      <c r="I795" s="15"/>
      <c r="J795" s="18" t="s">
        <v>842</v>
      </c>
      <c r="K795" s="15"/>
      <c r="L795" s="15"/>
      <c r="M795" s="15"/>
    </row>
    <row r="796" spans="1:13" x14ac:dyDescent="0.2">
      <c r="A796" s="55"/>
      <c r="B796" s="55"/>
      <c r="C796" s="15"/>
      <c r="D796" s="55"/>
      <c r="E796" s="55"/>
      <c r="F796" s="15"/>
      <c r="G796" s="15"/>
      <c r="H796" s="15"/>
      <c r="I796" s="15"/>
      <c r="J796" s="18" t="s">
        <v>843</v>
      </c>
      <c r="K796" s="15"/>
      <c r="L796" s="15"/>
      <c r="M796" s="15"/>
    </row>
    <row r="797" spans="1:13" x14ac:dyDescent="0.2">
      <c r="A797" s="55"/>
      <c r="B797" s="55"/>
      <c r="C797" s="15"/>
      <c r="D797" s="55"/>
      <c r="E797" s="55"/>
      <c r="F797" s="15"/>
      <c r="G797" s="15"/>
      <c r="H797" s="15"/>
      <c r="I797" s="15"/>
      <c r="J797" s="18" t="s">
        <v>844</v>
      </c>
      <c r="K797" s="15"/>
      <c r="L797" s="15"/>
      <c r="M797" s="15"/>
    </row>
    <row r="798" spans="1:13" x14ac:dyDescent="0.2">
      <c r="A798" s="55"/>
      <c r="B798" s="55"/>
      <c r="C798" s="15"/>
      <c r="D798" s="55"/>
      <c r="E798" s="55"/>
      <c r="F798" s="15"/>
      <c r="G798" s="15"/>
      <c r="H798" s="15"/>
      <c r="I798" s="15"/>
      <c r="J798" s="18" t="s">
        <v>845</v>
      </c>
      <c r="K798" s="15"/>
      <c r="L798" s="15"/>
      <c r="M798" s="15"/>
    </row>
    <row r="799" spans="1:13" x14ac:dyDescent="0.2">
      <c r="A799" s="55"/>
      <c r="B799" s="55"/>
      <c r="C799" s="15"/>
      <c r="D799" s="55"/>
      <c r="E799" s="55"/>
      <c r="F799" s="15"/>
      <c r="G799" s="15"/>
      <c r="H799" s="15"/>
      <c r="I799" s="15"/>
      <c r="J799" s="18" t="s">
        <v>846</v>
      </c>
      <c r="K799" s="15"/>
      <c r="L799" s="15"/>
      <c r="M799" s="15"/>
    </row>
    <row r="800" spans="1:13" x14ac:dyDescent="0.2">
      <c r="A800" s="55"/>
      <c r="B800" s="55"/>
      <c r="C800" s="15"/>
      <c r="D800" s="55"/>
      <c r="E800" s="55"/>
      <c r="F800" s="15"/>
      <c r="G800" s="15"/>
      <c r="H800" s="15"/>
      <c r="I800" s="15"/>
      <c r="J800" s="18" t="s">
        <v>847</v>
      </c>
      <c r="K800" s="15"/>
      <c r="L800" s="15"/>
      <c r="M800" s="15"/>
    </row>
    <row r="801" spans="1:13" x14ac:dyDescent="0.2">
      <c r="A801" s="55"/>
      <c r="B801" s="55"/>
      <c r="C801" s="15"/>
      <c r="D801" s="55"/>
      <c r="E801" s="55"/>
      <c r="F801" s="15"/>
      <c r="G801" s="15"/>
      <c r="H801" s="15"/>
      <c r="I801" s="15"/>
      <c r="J801" s="18" t="s">
        <v>848</v>
      </c>
      <c r="K801" s="15"/>
      <c r="L801" s="15"/>
      <c r="M801" s="15"/>
    </row>
    <row r="802" spans="1:13" x14ac:dyDescent="0.2">
      <c r="A802" s="55"/>
      <c r="B802" s="55"/>
      <c r="C802" s="15"/>
      <c r="D802" s="55"/>
      <c r="E802" s="55"/>
      <c r="F802" s="15"/>
      <c r="G802" s="15"/>
      <c r="H802" s="15"/>
      <c r="I802" s="15"/>
      <c r="J802" s="18" t="s">
        <v>849</v>
      </c>
      <c r="K802" s="15"/>
      <c r="L802" s="15"/>
      <c r="M802" s="15"/>
    </row>
    <row r="803" spans="1:13" x14ac:dyDescent="0.2">
      <c r="A803" s="55"/>
      <c r="B803" s="55"/>
      <c r="C803" s="15"/>
      <c r="D803" s="55"/>
      <c r="E803" s="55"/>
      <c r="F803" s="15"/>
      <c r="G803" s="15"/>
      <c r="H803" s="15"/>
      <c r="I803" s="15"/>
      <c r="J803" s="18" t="s">
        <v>850</v>
      </c>
      <c r="K803" s="15"/>
      <c r="L803" s="15"/>
      <c r="M803" s="15"/>
    </row>
    <row r="804" spans="1:13" x14ac:dyDescent="0.2">
      <c r="A804" s="55"/>
      <c r="B804" s="55"/>
      <c r="C804" s="15"/>
      <c r="D804" s="55"/>
      <c r="E804" s="55"/>
      <c r="F804" s="15"/>
      <c r="G804" s="15"/>
      <c r="H804" s="15"/>
      <c r="I804" s="15"/>
      <c r="J804" s="18" t="s">
        <v>851</v>
      </c>
      <c r="K804" s="15"/>
      <c r="L804" s="15"/>
      <c r="M804" s="15"/>
    </row>
    <row r="805" spans="1:13" x14ac:dyDescent="0.2">
      <c r="A805" s="55"/>
      <c r="B805" s="55"/>
      <c r="C805" s="15"/>
      <c r="D805" s="55"/>
      <c r="E805" s="55"/>
      <c r="F805" s="15"/>
      <c r="G805" s="15"/>
      <c r="H805" s="15"/>
      <c r="I805" s="15"/>
      <c r="J805" s="18" t="s">
        <v>852</v>
      </c>
      <c r="K805" s="15"/>
      <c r="L805" s="15"/>
      <c r="M805" s="15"/>
    </row>
    <row r="806" spans="1:13" x14ac:dyDescent="0.2">
      <c r="A806" s="55"/>
      <c r="B806" s="55"/>
      <c r="C806" s="15"/>
      <c r="D806" s="55"/>
      <c r="E806" s="55"/>
      <c r="F806" s="15"/>
      <c r="G806" s="15"/>
      <c r="H806" s="15"/>
      <c r="I806" s="15"/>
      <c r="J806" s="18" t="s">
        <v>853</v>
      </c>
      <c r="K806" s="15"/>
      <c r="L806" s="15"/>
      <c r="M806" s="15"/>
    </row>
    <row r="807" spans="1:13" x14ac:dyDescent="0.2">
      <c r="A807" s="55"/>
      <c r="B807" s="55"/>
      <c r="C807" s="15"/>
      <c r="D807" s="55"/>
      <c r="E807" s="55"/>
      <c r="F807" s="15"/>
      <c r="G807" s="15"/>
      <c r="H807" s="15"/>
      <c r="I807" s="15"/>
      <c r="J807" s="18" t="s">
        <v>854</v>
      </c>
      <c r="K807" s="15"/>
      <c r="L807" s="15"/>
      <c r="M807" s="15"/>
    </row>
    <row r="808" spans="1:13" x14ac:dyDescent="0.2">
      <c r="A808" s="55"/>
      <c r="B808" s="55"/>
      <c r="C808" s="15"/>
      <c r="D808" s="55"/>
      <c r="E808" s="55"/>
      <c r="F808" s="15"/>
      <c r="G808" s="15"/>
      <c r="H808" s="15"/>
      <c r="I808" s="15"/>
      <c r="J808" s="18" t="s">
        <v>855</v>
      </c>
      <c r="K808" s="15"/>
      <c r="L808" s="15"/>
      <c r="M808" s="15"/>
    </row>
    <row r="809" spans="1:13" x14ac:dyDescent="0.2">
      <c r="A809" s="55"/>
      <c r="B809" s="55"/>
      <c r="C809" s="15"/>
      <c r="D809" s="55"/>
      <c r="E809" s="55"/>
      <c r="F809" s="15"/>
      <c r="G809" s="15"/>
      <c r="H809" s="15"/>
      <c r="I809" s="15"/>
      <c r="J809" s="18" t="s">
        <v>856</v>
      </c>
      <c r="K809" s="15"/>
      <c r="L809" s="15"/>
      <c r="M809" s="15"/>
    </row>
    <row r="810" spans="1:13" x14ac:dyDescent="0.2">
      <c r="A810" s="55"/>
      <c r="B810" s="55"/>
      <c r="C810" s="15"/>
      <c r="D810" s="55"/>
      <c r="E810" s="55"/>
      <c r="F810" s="15"/>
      <c r="G810" s="15"/>
      <c r="H810" s="15"/>
      <c r="I810" s="15"/>
      <c r="J810" s="18" t="s">
        <v>857</v>
      </c>
      <c r="K810" s="15"/>
      <c r="L810" s="15"/>
      <c r="M810" s="15"/>
    </row>
    <row r="811" spans="1:13" x14ac:dyDescent="0.2">
      <c r="A811" s="55"/>
      <c r="B811" s="55"/>
      <c r="C811" s="15"/>
      <c r="D811" s="55"/>
      <c r="E811" s="55"/>
      <c r="F811" s="15"/>
      <c r="G811" s="15"/>
      <c r="H811" s="15"/>
      <c r="I811" s="15"/>
      <c r="J811" s="18" t="s">
        <v>858</v>
      </c>
      <c r="K811" s="15"/>
      <c r="L811" s="15"/>
      <c r="M811" s="15"/>
    </row>
    <row r="812" spans="1:13" x14ac:dyDescent="0.2">
      <c r="A812" s="55"/>
      <c r="B812" s="55"/>
      <c r="C812" s="15"/>
      <c r="D812" s="55"/>
      <c r="E812" s="55"/>
      <c r="F812" s="15"/>
      <c r="G812" s="15"/>
      <c r="H812" s="15"/>
      <c r="I812" s="15"/>
      <c r="J812" s="18" t="s">
        <v>859</v>
      </c>
      <c r="K812" s="15"/>
      <c r="L812" s="15"/>
      <c r="M812" s="15"/>
    </row>
    <row r="813" spans="1:13" x14ac:dyDescent="0.2">
      <c r="A813" s="55"/>
      <c r="B813" s="55"/>
      <c r="C813" s="15"/>
      <c r="D813" s="55"/>
      <c r="E813" s="55"/>
      <c r="F813" s="15"/>
      <c r="G813" s="15"/>
      <c r="H813" s="15"/>
      <c r="I813" s="15"/>
      <c r="J813" s="18" t="s">
        <v>860</v>
      </c>
      <c r="K813" s="15"/>
      <c r="L813" s="15"/>
      <c r="M813" s="15"/>
    </row>
    <row r="814" spans="1:13" x14ac:dyDescent="0.2">
      <c r="A814" s="55"/>
      <c r="B814" s="55"/>
      <c r="C814" s="15"/>
      <c r="D814" s="55"/>
      <c r="E814" s="55"/>
      <c r="F814" s="15"/>
      <c r="G814" s="15"/>
      <c r="H814" s="15"/>
      <c r="I814" s="15"/>
      <c r="J814" s="18" t="s">
        <v>861</v>
      </c>
      <c r="K814" s="15"/>
      <c r="L814" s="15"/>
      <c r="M814" s="15"/>
    </row>
    <row r="815" spans="1:13" x14ac:dyDescent="0.2">
      <c r="A815" s="55"/>
      <c r="B815" s="55"/>
      <c r="C815" s="15"/>
      <c r="D815" s="55"/>
      <c r="E815" s="55"/>
      <c r="F815" s="15"/>
      <c r="G815" s="15"/>
      <c r="H815" s="15"/>
      <c r="I815" s="15"/>
      <c r="J815" s="18" t="s">
        <v>862</v>
      </c>
      <c r="K815" s="15"/>
      <c r="L815" s="15"/>
      <c r="M815" s="15"/>
    </row>
    <row r="816" spans="1:13" x14ac:dyDescent="0.2">
      <c r="A816" s="55"/>
      <c r="B816" s="55"/>
      <c r="C816" s="15"/>
      <c r="D816" s="55"/>
      <c r="E816" s="55"/>
      <c r="F816" s="15"/>
      <c r="G816" s="15"/>
      <c r="H816" s="15"/>
      <c r="I816" s="15"/>
      <c r="J816" s="18" t="s">
        <v>863</v>
      </c>
      <c r="K816" s="15"/>
      <c r="L816" s="15"/>
      <c r="M816" s="15"/>
    </row>
    <row r="817" spans="1:13" x14ac:dyDescent="0.2">
      <c r="A817" s="55"/>
      <c r="B817" s="55"/>
      <c r="C817" s="15"/>
      <c r="D817" s="55"/>
      <c r="E817" s="55"/>
      <c r="F817" s="15"/>
      <c r="G817" s="15"/>
      <c r="H817" s="15"/>
      <c r="I817" s="15"/>
      <c r="J817" s="18" t="s">
        <v>864</v>
      </c>
      <c r="K817" s="15"/>
      <c r="L817" s="15"/>
      <c r="M817" s="15"/>
    </row>
    <row r="818" spans="1:13" x14ac:dyDescent="0.2">
      <c r="A818" s="55"/>
      <c r="B818" s="55"/>
      <c r="C818" s="15"/>
      <c r="D818" s="55"/>
      <c r="E818" s="55"/>
      <c r="F818" s="15"/>
      <c r="G818" s="15"/>
      <c r="H818" s="15"/>
      <c r="I818" s="15"/>
      <c r="J818" s="18" t="s">
        <v>865</v>
      </c>
      <c r="K818" s="15"/>
      <c r="L818" s="15"/>
      <c r="M818" s="15"/>
    </row>
    <row r="819" spans="1:13" x14ac:dyDescent="0.2">
      <c r="A819" s="55"/>
      <c r="B819" s="55"/>
      <c r="C819" s="15"/>
      <c r="D819" s="55"/>
      <c r="E819" s="55"/>
      <c r="F819" s="15"/>
      <c r="G819" s="15"/>
      <c r="H819" s="15"/>
      <c r="I819" s="15"/>
      <c r="J819" s="18" t="s">
        <v>866</v>
      </c>
      <c r="K819" s="15"/>
      <c r="L819" s="15"/>
      <c r="M819" s="15"/>
    </row>
    <row r="820" spans="1:13" x14ac:dyDescent="0.2">
      <c r="A820" s="55"/>
      <c r="B820" s="55"/>
      <c r="C820" s="15"/>
      <c r="D820" s="55"/>
      <c r="E820" s="55"/>
      <c r="F820" s="15"/>
      <c r="G820" s="15"/>
      <c r="H820" s="15"/>
      <c r="I820" s="15"/>
      <c r="J820" s="18" t="s">
        <v>867</v>
      </c>
      <c r="K820" s="15"/>
      <c r="L820" s="15"/>
      <c r="M820" s="15"/>
    </row>
    <row r="821" spans="1:13" x14ac:dyDescent="0.2">
      <c r="A821" s="55"/>
      <c r="B821" s="55"/>
      <c r="C821" s="15"/>
      <c r="D821" s="55"/>
      <c r="E821" s="55"/>
      <c r="F821" s="15"/>
      <c r="G821" s="15"/>
      <c r="H821" s="15"/>
      <c r="I821" s="15"/>
      <c r="J821" s="18" t="s">
        <v>868</v>
      </c>
      <c r="K821" s="15"/>
      <c r="L821" s="15"/>
      <c r="M821" s="15"/>
    </row>
    <row r="822" spans="1:13" x14ac:dyDescent="0.2">
      <c r="A822" s="55"/>
      <c r="B822" s="55"/>
      <c r="C822" s="15"/>
      <c r="D822" s="55"/>
      <c r="E822" s="55"/>
      <c r="F822" s="15"/>
      <c r="G822" s="15"/>
      <c r="H822" s="15"/>
      <c r="I822" s="15"/>
      <c r="J822" s="18" t="s">
        <v>869</v>
      </c>
      <c r="K822" s="15"/>
      <c r="L822" s="15"/>
      <c r="M822" s="15"/>
    </row>
    <row r="823" spans="1:13" x14ac:dyDescent="0.2">
      <c r="A823" s="55"/>
      <c r="B823" s="55"/>
      <c r="C823" s="15"/>
      <c r="D823" s="55"/>
      <c r="E823" s="55"/>
      <c r="F823" s="15"/>
      <c r="G823" s="15"/>
      <c r="H823" s="15"/>
      <c r="I823" s="15"/>
      <c r="J823" s="18" t="s">
        <v>870</v>
      </c>
      <c r="K823" s="15"/>
      <c r="L823" s="15"/>
      <c r="M823" s="15"/>
    </row>
    <row r="824" spans="1:13" x14ac:dyDescent="0.2">
      <c r="A824" s="55"/>
      <c r="B824" s="55"/>
      <c r="C824" s="15"/>
      <c r="D824" s="55"/>
      <c r="E824" s="55"/>
      <c r="F824" s="15"/>
      <c r="G824" s="15"/>
      <c r="H824" s="15"/>
      <c r="I824" s="15"/>
      <c r="J824" s="18" t="s">
        <v>871</v>
      </c>
      <c r="K824" s="15"/>
      <c r="L824" s="15"/>
      <c r="M824" s="15"/>
    </row>
    <row r="825" spans="1:13" x14ac:dyDescent="0.2">
      <c r="A825" s="55"/>
      <c r="B825" s="55"/>
      <c r="C825" s="15"/>
      <c r="D825" s="55"/>
      <c r="E825" s="55"/>
      <c r="F825" s="15"/>
      <c r="G825" s="15"/>
      <c r="H825" s="15"/>
      <c r="I825" s="15"/>
      <c r="J825" s="18" t="s">
        <v>872</v>
      </c>
      <c r="K825" s="15"/>
      <c r="L825" s="15"/>
      <c r="M825" s="15"/>
    </row>
    <row r="826" spans="1:13" x14ac:dyDescent="0.2">
      <c r="A826" s="55"/>
      <c r="B826" s="55"/>
      <c r="C826" s="15"/>
      <c r="D826" s="55"/>
      <c r="E826" s="55"/>
      <c r="F826" s="15"/>
      <c r="G826" s="15"/>
      <c r="H826" s="15"/>
      <c r="I826" s="15"/>
      <c r="J826" s="18" t="s">
        <v>873</v>
      </c>
      <c r="K826" s="15"/>
      <c r="L826" s="15"/>
      <c r="M826" s="15"/>
    </row>
    <row r="827" spans="1:13" x14ac:dyDescent="0.2">
      <c r="A827" s="55"/>
      <c r="B827" s="55"/>
      <c r="C827" s="15"/>
      <c r="D827" s="55"/>
      <c r="E827" s="55"/>
      <c r="F827" s="15"/>
      <c r="G827" s="15"/>
      <c r="H827" s="15"/>
      <c r="I827" s="15"/>
      <c r="J827" s="18" t="s">
        <v>874</v>
      </c>
      <c r="K827" s="15"/>
      <c r="L827" s="15"/>
      <c r="M827" s="15"/>
    </row>
    <row r="828" spans="1:13" x14ac:dyDescent="0.2">
      <c r="A828" s="55"/>
      <c r="B828" s="55"/>
      <c r="C828" s="15"/>
      <c r="D828" s="55"/>
      <c r="E828" s="55"/>
      <c r="F828" s="15"/>
      <c r="G828" s="15"/>
      <c r="H828" s="15"/>
      <c r="I828" s="15"/>
      <c r="J828" s="18" t="s">
        <v>875</v>
      </c>
      <c r="K828" s="15"/>
      <c r="L828" s="15"/>
      <c r="M828" s="15"/>
    </row>
    <row r="829" spans="1:13" x14ac:dyDescent="0.2">
      <c r="A829" s="55"/>
      <c r="B829" s="55"/>
      <c r="C829" s="15"/>
      <c r="D829" s="55"/>
      <c r="E829" s="55"/>
      <c r="F829" s="15"/>
      <c r="G829" s="15"/>
      <c r="H829" s="15"/>
      <c r="I829" s="15"/>
      <c r="J829" s="18" t="s">
        <v>876</v>
      </c>
      <c r="K829" s="15"/>
      <c r="L829" s="15"/>
      <c r="M829" s="15"/>
    </row>
    <row r="830" spans="1:13" x14ac:dyDescent="0.2">
      <c r="A830" s="55"/>
      <c r="B830" s="55"/>
      <c r="C830" s="15"/>
      <c r="D830" s="55"/>
      <c r="E830" s="55"/>
      <c r="F830" s="15"/>
      <c r="G830" s="15"/>
      <c r="H830" s="15"/>
      <c r="I830" s="15"/>
      <c r="J830" s="18" t="s">
        <v>877</v>
      </c>
      <c r="K830" s="15"/>
      <c r="L830" s="15"/>
      <c r="M830" s="15"/>
    </row>
    <row r="831" spans="1:13" x14ac:dyDescent="0.2">
      <c r="A831" s="55"/>
      <c r="B831" s="55"/>
      <c r="C831" s="15"/>
      <c r="D831" s="55"/>
      <c r="E831" s="55"/>
      <c r="F831" s="15"/>
      <c r="G831" s="15"/>
      <c r="H831" s="15"/>
      <c r="I831" s="15"/>
      <c r="J831" s="18" t="s">
        <v>878</v>
      </c>
      <c r="K831" s="15"/>
      <c r="L831" s="15"/>
      <c r="M831" s="15"/>
    </row>
    <row r="832" spans="1:13" x14ac:dyDescent="0.2">
      <c r="A832" s="55"/>
      <c r="B832" s="55"/>
      <c r="C832" s="15"/>
      <c r="D832" s="55"/>
      <c r="E832" s="55"/>
      <c r="F832" s="15"/>
      <c r="G832" s="15"/>
      <c r="H832" s="15"/>
      <c r="I832" s="15"/>
      <c r="J832" s="18" t="s">
        <v>879</v>
      </c>
      <c r="K832" s="15"/>
      <c r="L832" s="15"/>
      <c r="M832" s="15"/>
    </row>
    <row r="833" spans="1:13" x14ac:dyDescent="0.2">
      <c r="A833" s="55"/>
      <c r="B833" s="55"/>
      <c r="C833" s="15"/>
      <c r="D833" s="55"/>
      <c r="E833" s="55"/>
      <c r="F833" s="15"/>
      <c r="G833" s="15"/>
      <c r="H833" s="15"/>
      <c r="I833" s="15"/>
      <c r="J833" s="18" t="s">
        <v>880</v>
      </c>
      <c r="K833" s="15"/>
      <c r="L833" s="15"/>
      <c r="M833" s="15"/>
    </row>
    <row r="834" spans="1:13" x14ac:dyDescent="0.2">
      <c r="A834" s="55"/>
      <c r="B834" s="55"/>
      <c r="C834" s="15"/>
      <c r="D834" s="55"/>
      <c r="E834" s="55"/>
      <c r="F834" s="15"/>
      <c r="G834" s="15"/>
      <c r="H834" s="15"/>
      <c r="I834" s="15"/>
      <c r="J834" s="18" t="s">
        <v>881</v>
      </c>
      <c r="K834" s="15"/>
      <c r="L834" s="15"/>
      <c r="M834" s="15"/>
    </row>
    <row r="835" spans="1:13" x14ac:dyDescent="0.2">
      <c r="A835" s="55"/>
      <c r="B835" s="55"/>
      <c r="C835" s="15"/>
      <c r="D835" s="55"/>
      <c r="E835" s="55"/>
      <c r="F835" s="15"/>
      <c r="G835" s="15"/>
      <c r="H835" s="15"/>
      <c r="I835" s="15"/>
      <c r="J835" s="18" t="s">
        <v>882</v>
      </c>
      <c r="K835" s="15"/>
      <c r="L835" s="15"/>
      <c r="M835" s="15"/>
    </row>
    <row r="836" spans="1:13" x14ac:dyDescent="0.2">
      <c r="A836" s="55"/>
      <c r="B836" s="55"/>
      <c r="C836" s="15"/>
      <c r="D836" s="55"/>
      <c r="E836" s="55"/>
      <c r="F836" s="15"/>
      <c r="G836" s="15"/>
      <c r="H836" s="15"/>
      <c r="I836" s="15"/>
      <c r="J836" s="18" t="s">
        <v>883</v>
      </c>
      <c r="K836" s="15"/>
      <c r="L836" s="15"/>
      <c r="M836" s="15"/>
    </row>
    <row r="837" spans="1:13" x14ac:dyDescent="0.2">
      <c r="A837" s="55"/>
      <c r="B837" s="55"/>
      <c r="C837" s="15"/>
      <c r="D837" s="55"/>
      <c r="E837" s="55"/>
      <c r="F837" s="15"/>
      <c r="G837" s="15"/>
      <c r="H837" s="15"/>
      <c r="I837" s="15"/>
      <c r="J837" s="18" t="s">
        <v>884</v>
      </c>
      <c r="K837" s="15"/>
      <c r="L837" s="15"/>
      <c r="M837" s="15"/>
    </row>
    <row r="838" spans="1:13" x14ac:dyDescent="0.2">
      <c r="A838" s="55"/>
      <c r="B838" s="55"/>
      <c r="C838" s="15"/>
      <c r="D838" s="55"/>
      <c r="E838" s="55"/>
      <c r="F838" s="15"/>
      <c r="G838" s="15"/>
      <c r="H838" s="15"/>
      <c r="I838" s="15"/>
      <c r="J838" s="18" t="s">
        <v>885</v>
      </c>
      <c r="K838" s="15"/>
      <c r="L838" s="15"/>
      <c r="M838" s="15"/>
    </row>
    <row r="839" spans="1:13" x14ac:dyDescent="0.2">
      <c r="A839" s="55"/>
      <c r="B839" s="55"/>
      <c r="C839" s="15"/>
      <c r="D839" s="55"/>
      <c r="E839" s="55"/>
      <c r="F839" s="15"/>
      <c r="G839" s="15"/>
      <c r="H839" s="15"/>
      <c r="I839" s="15"/>
      <c r="J839" s="18" t="s">
        <v>886</v>
      </c>
      <c r="K839" s="15"/>
      <c r="L839" s="15"/>
      <c r="M839" s="15"/>
    </row>
    <row r="840" spans="1:13" x14ac:dyDescent="0.2">
      <c r="A840" s="55"/>
      <c r="B840" s="55"/>
      <c r="C840" s="15"/>
      <c r="D840" s="55"/>
      <c r="E840" s="55"/>
      <c r="F840" s="15"/>
      <c r="G840" s="15"/>
      <c r="H840" s="15"/>
      <c r="I840" s="15"/>
      <c r="J840" s="18" t="s">
        <v>887</v>
      </c>
      <c r="K840" s="15"/>
      <c r="L840" s="15"/>
      <c r="M840" s="15"/>
    </row>
    <row r="841" spans="1:13" x14ac:dyDescent="0.2">
      <c r="A841" s="55"/>
      <c r="B841" s="55"/>
      <c r="C841" s="15"/>
      <c r="D841" s="55"/>
      <c r="E841" s="55"/>
      <c r="F841" s="15"/>
      <c r="G841" s="15"/>
      <c r="H841" s="15"/>
      <c r="I841" s="15"/>
      <c r="J841" s="18" t="s">
        <v>888</v>
      </c>
      <c r="K841" s="15"/>
      <c r="L841" s="15"/>
      <c r="M841" s="15"/>
    </row>
    <row r="842" spans="1:13" x14ac:dyDescent="0.2">
      <c r="A842" s="55"/>
      <c r="B842" s="55"/>
      <c r="C842" s="15"/>
      <c r="D842" s="55"/>
      <c r="E842" s="55"/>
      <c r="F842" s="15"/>
      <c r="G842" s="15"/>
      <c r="H842" s="15"/>
      <c r="I842" s="15"/>
      <c r="J842" s="18" t="s">
        <v>889</v>
      </c>
      <c r="K842" s="15"/>
      <c r="L842" s="15"/>
      <c r="M842" s="15"/>
    </row>
    <row r="843" spans="1:13" x14ac:dyDescent="0.2">
      <c r="A843" s="55"/>
      <c r="B843" s="55"/>
      <c r="C843" s="15"/>
      <c r="D843" s="55"/>
      <c r="E843" s="55"/>
      <c r="F843" s="15"/>
      <c r="G843" s="15"/>
      <c r="H843" s="15"/>
      <c r="I843" s="15"/>
      <c r="J843" s="18" t="s">
        <v>890</v>
      </c>
      <c r="K843" s="15"/>
      <c r="L843" s="15"/>
      <c r="M843" s="15"/>
    </row>
    <row r="844" spans="1:13" x14ac:dyDescent="0.2">
      <c r="A844" s="55"/>
      <c r="B844" s="55"/>
      <c r="C844" s="15"/>
      <c r="D844" s="55"/>
      <c r="E844" s="55"/>
      <c r="F844" s="15"/>
      <c r="G844" s="15"/>
      <c r="H844" s="15"/>
      <c r="I844" s="15"/>
      <c r="J844" s="18" t="s">
        <v>891</v>
      </c>
      <c r="K844" s="15"/>
      <c r="L844" s="15"/>
      <c r="M844" s="15"/>
    </row>
    <row r="845" spans="1:13" x14ac:dyDescent="0.2">
      <c r="A845" s="55"/>
      <c r="B845" s="55"/>
      <c r="C845" s="15"/>
      <c r="D845" s="55"/>
      <c r="E845" s="55"/>
      <c r="F845" s="15"/>
      <c r="G845" s="15"/>
      <c r="H845" s="15"/>
      <c r="I845" s="15"/>
      <c r="J845" s="18" t="s">
        <v>892</v>
      </c>
      <c r="K845" s="15"/>
      <c r="L845" s="15"/>
      <c r="M845" s="15"/>
    </row>
    <row r="846" spans="1:13" x14ac:dyDescent="0.2">
      <c r="A846" s="55"/>
      <c r="B846" s="55"/>
      <c r="C846" s="15"/>
      <c r="D846" s="55"/>
      <c r="E846" s="55"/>
      <c r="F846" s="15"/>
      <c r="G846" s="15"/>
      <c r="H846" s="15"/>
      <c r="I846" s="15"/>
      <c r="J846" s="18" t="s">
        <v>893</v>
      </c>
      <c r="K846" s="15"/>
      <c r="L846" s="15"/>
      <c r="M846" s="15"/>
    </row>
    <row r="847" spans="1:13" x14ac:dyDescent="0.2">
      <c r="A847" s="55"/>
      <c r="B847" s="55"/>
      <c r="C847" s="15"/>
      <c r="D847" s="55"/>
      <c r="E847" s="55"/>
      <c r="F847" s="15"/>
      <c r="G847" s="15"/>
      <c r="H847" s="15"/>
      <c r="I847" s="15"/>
      <c r="J847" s="18" t="s">
        <v>894</v>
      </c>
      <c r="K847" s="15"/>
      <c r="L847" s="15"/>
      <c r="M847" s="15"/>
    </row>
    <row r="848" spans="1:13" x14ac:dyDescent="0.2">
      <c r="A848" s="55"/>
      <c r="B848" s="55"/>
      <c r="C848" s="15"/>
      <c r="D848" s="55"/>
      <c r="E848" s="55"/>
      <c r="F848" s="15"/>
      <c r="G848" s="15"/>
      <c r="H848" s="15"/>
      <c r="I848" s="15"/>
      <c r="J848" s="18" t="s">
        <v>895</v>
      </c>
      <c r="K848" s="15"/>
      <c r="L848" s="15"/>
      <c r="M848" s="15"/>
    </row>
    <row r="849" spans="1:13" x14ac:dyDescent="0.2">
      <c r="A849" s="55"/>
      <c r="B849" s="55"/>
      <c r="C849" s="15"/>
      <c r="D849" s="55"/>
      <c r="E849" s="55"/>
      <c r="F849" s="15"/>
      <c r="G849" s="15"/>
      <c r="H849" s="15"/>
      <c r="I849" s="15"/>
      <c r="J849" s="18" t="s">
        <v>896</v>
      </c>
      <c r="K849" s="15"/>
      <c r="L849" s="15"/>
      <c r="M849" s="15"/>
    </row>
    <row r="850" spans="1:13" x14ac:dyDescent="0.2">
      <c r="A850" s="55"/>
      <c r="B850" s="55"/>
      <c r="C850" s="15"/>
      <c r="D850" s="55"/>
      <c r="E850" s="55"/>
      <c r="F850" s="15"/>
      <c r="G850" s="15"/>
      <c r="H850" s="15"/>
      <c r="I850" s="15"/>
      <c r="J850" s="18" t="s">
        <v>897</v>
      </c>
      <c r="K850" s="15"/>
      <c r="L850" s="15"/>
      <c r="M850" s="15"/>
    </row>
    <row r="851" spans="1:13" x14ac:dyDescent="0.2">
      <c r="A851" s="55"/>
      <c r="B851" s="55"/>
      <c r="C851" s="15"/>
      <c r="D851" s="55"/>
      <c r="E851" s="55"/>
      <c r="F851" s="15"/>
      <c r="G851" s="15"/>
      <c r="H851" s="15"/>
      <c r="I851" s="15"/>
      <c r="J851" s="18" t="s">
        <v>898</v>
      </c>
      <c r="K851" s="15"/>
      <c r="L851" s="15"/>
      <c r="M851" s="15"/>
    </row>
    <row r="852" spans="1:13" x14ac:dyDescent="0.2">
      <c r="A852" s="55"/>
      <c r="B852" s="55"/>
      <c r="C852" s="15"/>
      <c r="D852" s="55"/>
      <c r="E852" s="55"/>
      <c r="F852" s="15"/>
      <c r="G852" s="15"/>
      <c r="H852" s="15"/>
      <c r="I852" s="15"/>
      <c r="J852" s="18" t="s">
        <v>899</v>
      </c>
      <c r="K852" s="15"/>
      <c r="L852" s="15"/>
      <c r="M852" s="15"/>
    </row>
    <row r="853" spans="1:13" x14ac:dyDescent="0.2">
      <c r="A853" s="55"/>
      <c r="B853" s="55"/>
      <c r="C853" s="15"/>
      <c r="D853" s="55"/>
      <c r="E853" s="55"/>
      <c r="F853" s="15"/>
      <c r="G853" s="15"/>
      <c r="H853" s="15"/>
      <c r="I853" s="15"/>
      <c r="J853" s="18" t="s">
        <v>900</v>
      </c>
      <c r="K853" s="15"/>
      <c r="L853" s="15"/>
      <c r="M853" s="15"/>
    </row>
    <row r="854" spans="1:13" x14ac:dyDescent="0.2">
      <c r="A854" s="55"/>
      <c r="B854" s="55"/>
      <c r="C854" s="15"/>
      <c r="D854" s="55"/>
      <c r="E854" s="55"/>
      <c r="F854" s="15"/>
      <c r="G854" s="15"/>
      <c r="H854" s="15"/>
      <c r="I854" s="15"/>
      <c r="J854" s="18" t="s">
        <v>901</v>
      </c>
      <c r="K854" s="15"/>
      <c r="L854" s="15"/>
      <c r="M854" s="15"/>
    </row>
    <row r="855" spans="1:13" x14ac:dyDescent="0.2">
      <c r="A855" s="55"/>
      <c r="B855" s="55"/>
      <c r="C855" s="15"/>
      <c r="D855" s="55"/>
      <c r="E855" s="55"/>
      <c r="F855" s="15"/>
      <c r="G855" s="15"/>
      <c r="H855" s="15"/>
      <c r="I855" s="15"/>
      <c r="J855" s="18" t="s">
        <v>902</v>
      </c>
      <c r="K855" s="15"/>
      <c r="L855" s="15"/>
      <c r="M855" s="15"/>
    </row>
    <row r="856" spans="1:13" x14ac:dyDescent="0.2">
      <c r="A856" s="55"/>
      <c r="B856" s="55"/>
      <c r="C856" s="15"/>
      <c r="D856" s="55"/>
      <c r="E856" s="55"/>
      <c r="F856" s="15"/>
      <c r="G856" s="15"/>
      <c r="H856" s="15"/>
      <c r="I856" s="15"/>
      <c r="J856" s="18" t="s">
        <v>903</v>
      </c>
      <c r="K856" s="15"/>
      <c r="L856" s="15"/>
      <c r="M856" s="15"/>
    </row>
    <row r="857" spans="1:13" x14ac:dyDescent="0.2">
      <c r="A857" s="55"/>
      <c r="B857" s="55"/>
      <c r="C857" s="15"/>
      <c r="D857" s="55"/>
      <c r="E857" s="55"/>
      <c r="F857" s="15"/>
      <c r="G857" s="15"/>
      <c r="H857" s="15"/>
      <c r="I857" s="15"/>
      <c r="J857" s="18" t="s">
        <v>904</v>
      </c>
      <c r="K857" s="15"/>
      <c r="L857" s="15"/>
      <c r="M857" s="15"/>
    </row>
    <row r="858" spans="1:13" x14ac:dyDescent="0.2">
      <c r="A858" s="55"/>
      <c r="B858" s="55"/>
      <c r="C858" s="15"/>
      <c r="D858" s="55"/>
      <c r="E858" s="55"/>
      <c r="F858" s="15"/>
      <c r="G858" s="15"/>
      <c r="H858" s="15"/>
      <c r="I858" s="15"/>
      <c r="J858" s="18" t="s">
        <v>905</v>
      </c>
      <c r="K858" s="15"/>
      <c r="L858" s="15"/>
      <c r="M858" s="15"/>
    </row>
    <row r="859" spans="1:13" x14ac:dyDescent="0.2">
      <c r="A859" s="55"/>
      <c r="B859" s="55"/>
      <c r="C859" s="15"/>
      <c r="D859" s="55"/>
      <c r="E859" s="55"/>
      <c r="F859" s="15"/>
      <c r="G859" s="15"/>
      <c r="H859" s="15"/>
      <c r="I859" s="15"/>
      <c r="J859" s="18" t="s">
        <v>906</v>
      </c>
      <c r="K859" s="15"/>
      <c r="L859" s="15"/>
      <c r="M859" s="15"/>
    </row>
    <row r="860" spans="1:13" x14ac:dyDescent="0.2">
      <c r="A860" s="55"/>
      <c r="B860" s="55"/>
      <c r="C860" s="15"/>
      <c r="D860" s="55"/>
      <c r="E860" s="55"/>
      <c r="F860" s="15"/>
      <c r="G860" s="15"/>
      <c r="H860" s="15"/>
      <c r="I860" s="15"/>
      <c r="J860" s="18" t="s">
        <v>907</v>
      </c>
      <c r="K860" s="15"/>
      <c r="L860" s="15"/>
      <c r="M860" s="15"/>
    </row>
    <row r="861" spans="1:13" x14ac:dyDescent="0.2">
      <c r="A861" s="55"/>
      <c r="B861" s="55"/>
      <c r="C861" s="15"/>
      <c r="D861" s="55"/>
      <c r="E861" s="55"/>
      <c r="F861" s="15"/>
      <c r="G861" s="15"/>
      <c r="H861" s="15"/>
      <c r="I861" s="15"/>
      <c r="J861" s="18" t="s">
        <v>908</v>
      </c>
      <c r="K861" s="15"/>
      <c r="L861" s="15"/>
      <c r="M861" s="15"/>
    </row>
    <row r="862" spans="1:13" x14ac:dyDescent="0.2">
      <c r="A862" s="55"/>
      <c r="B862" s="55"/>
      <c r="C862" s="15"/>
      <c r="D862" s="55"/>
      <c r="E862" s="55"/>
      <c r="F862" s="15"/>
      <c r="G862" s="15"/>
      <c r="H862" s="15"/>
      <c r="I862" s="15"/>
      <c r="J862" s="18" t="s">
        <v>909</v>
      </c>
      <c r="K862" s="15"/>
      <c r="L862" s="15"/>
      <c r="M862" s="15"/>
    </row>
    <row r="863" spans="1:13" x14ac:dyDescent="0.2">
      <c r="A863" s="55"/>
      <c r="B863" s="55"/>
      <c r="C863" s="15"/>
      <c r="D863" s="55"/>
      <c r="E863" s="55"/>
      <c r="F863" s="15"/>
      <c r="G863" s="15"/>
      <c r="H863" s="15"/>
      <c r="I863" s="15"/>
      <c r="J863" s="18" t="s">
        <v>910</v>
      </c>
      <c r="K863" s="15"/>
      <c r="L863" s="15"/>
      <c r="M863" s="15"/>
    </row>
    <row r="864" spans="1:13" x14ac:dyDescent="0.2">
      <c r="A864" s="55"/>
      <c r="B864" s="55"/>
      <c r="C864" s="15"/>
      <c r="D864" s="55"/>
      <c r="E864" s="55"/>
      <c r="F864" s="15"/>
      <c r="G864" s="15"/>
      <c r="H864" s="15"/>
      <c r="I864" s="15"/>
      <c r="J864" s="18" t="s">
        <v>911</v>
      </c>
      <c r="K864" s="15"/>
      <c r="L864" s="15"/>
      <c r="M864" s="15"/>
    </row>
    <row r="865" spans="1:13" x14ac:dyDescent="0.2">
      <c r="A865" s="55"/>
      <c r="B865" s="55"/>
      <c r="C865" s="15"/>
      <c r="D865" s="55"/>
      <c r="E865" s="55"/>
      <c r="F865" s="15"/>
      <c r="G865" s="15"/>
      <c r="H865" s="15"/>
      <c r="I865" s="15"/>
      <c r="J865" s="18" t="s">
        <v>912</v>
      </c>
      <c r="K865" s="15"/>
      <c r="L865" s="15"/>
      <c r="M865" s="15"/>
    </row>
    <row r="866" spans="1:13" x14ac:dyDescent="0.2">
      <c r="A866" s="55"/>
      <c r="B866" s="55"/>
      <c r="C866" s="15"/>
      <c r="D866" s="55"/>
      <c r="E866" s="55"/>
      <c r="F866" s="15"/>
      <c r="G866" s="15"/>
      <c r="H866" s="15"/>
      <c r="I866" s="15"/>
      <c r="J866" s="18" t="s">
        <v>913</v>
      </c>
      <c r="K866" s="15"/>
      <c r="L866" s="15"/>
      <c r="M866" s="15"/>
    </row>
    <row r="867" spans="1:13" x14ac:dyDescent="0.2">
      <c r="A867" s="55"/>
      <c r="B867" s="55"/>
      <c r="C867" s="15"/>
      <c r="D867" s="55"/>
      <c r="E867" s="55"/>
      <c r="F867" s="15"/>
      <c r="G867" s="15"/>
      <c r="H867" s="15"/>
      <c r="I867" s="15"/>
      <c r="J867" s="18" t="s">
        <v>914</v>
      </c>
      <c r="K867" s="15"/>
      <c r="L867" s="15"/>
      <c r="M867" s="15"/>
    </row>
    <row r="868" spans="1:13" x14ac:dyDescent="0.2">
      <c r="A868" s="55"/>
      <c r="B868" s="55"/>
      <c r="C868" s="15"/>
      <c r="D868" s="55"/>
      <c r="E868" s="55"/>
      <c r="F868" s="15"/>
      <c r="G868" s="15"/>
      <c r="H868" s="15"/>
      <c r="I868" s="15"/>
      <c r="J868" s="18" t="s">
        <v>915</v>
      </c>
      <c r="K868" s="15"/>
      <c r="L868" s="15"/>
      <c r="M868" s="15"/>
    </row>
    <row r="869" spans="1:13" x14ac:dyDescent="0.2">
      <c r="A869" s="55"/>
      <c r="B869" s="55"/>
      <c r="C869" s="15"/>
      <c r="D869" s="55"/>
      <c r="E869" s="55"/>
      <c r="F869" s="15"/>
      <c r="G869" s="15"/>
      <c r="H869" s="15"/>
      <c r="I869" s="15"/>
      <c r="J869" s="18" t="s">
        <v>916</v>
      </c>
      <c r="K869" s="15"/>
      <c r="L869" s="15"/>
      <c r="M869" s="15"/>
    </row>
    <row r="870" spans="1:13" x14ac:dyDescent="0.2">
      <c r="A870" s="55"/>
      <c r="B870" s="55"/>
      <c r="C870" s="15"/>
      <c r="D870" s="55"/>
      <c r="E870" s="55"/>
      <c r="F870" s="15"/>
      <c r="G870" s="15"/>
      <c r="H870" s="15"/>
      <c r="I870" s="15"/>
      <c r="J870" s="18" t="s">
        <v>917</v>
      </c>
      <c r="K870" s="15"/>
      <c r="L870" s="15"/>
      <c r="M870" s="15"/>
    </row>
    <row r="871" spans="1:13" x14ac:dyDescent="0.2">
      <c r="A871" s="55"/>
      <c r="B871" s="55"/>
      <c r="C871" s="15"/>
      <c r="D871" s="55"/>
      <c r="E871" s="55"/>
      <c r="F871" s="15"/>
      <c r="G871" s="15"/>
      <c r="H871" s="15"/>
      <c r="I871" s="15"/>
      <c r="J871" s="18" t="s">
        <v>918</v>
      </c>
      <c r="K871" s="15"/>
      <c r="L871" s="15"/>
      <c r="M871" s="15"/>
    </row>
    <row r="872" spans="1:13" x14ac:dyDescent="0.2">
      <c r="A872" s="55"/>
      <c r="B872" s="55"/>
      <c r="C872" s="15"/>
      <c r="D872" s="55"/>
      <c r="E872" s="55"/>
      <c r="F872" s="15"/>
      <c r="G872" s="15"/>
      <c r="H872" s="15"/>
      <c r="I872" s="15"/>
      <c r="J872" s="18" t="s">
        <v>919</v>
      </c>
      <c r="K872" s="15"/>
      <c r="L872" s="15"/>
      <c r="M872" s="15"/>
    </row>
    <row r="873" spans="1:13" x14ac:dyDescent="0.2">
      <c r="A873" s="55"/>
      <c r="B873" s="55"/>
      <c r="C873" s="15"/>
      <c r="D873" s="55"/>
      <c r="E873" s="55"/>
      <c r="F873" s="15"/>
      <c r="G873" s="15"/>
      <c r="H873" s="15"/>
      <c r="I873" s="15"/>
      <c r="J873" s="18" t="s">
        <v>920</v>
      </c>
      <c r="K873" s="15"/>
      <c r="L873" s="15"/>
      <c r="M873" s="15"/>
    </row>
    <row r="874" spans="1:13" x14ac:dyDescent="0.2">
      <c r="A874" s="55"/>
      <c r="B874" s="55"/>
      <c r="C874" s="15"/>
      <c r="D874" s="55"/>
      <c r="E874" s="55"/>
      <c r="F874" s="15"/>
      <c r="G874" s="15"/>
      <c r="H874" s="15"/>
      <c r="I874" s="15"/>
      <c r="J874" s="18" t="s">
        <v>921</v>
      </c>
      <c r="K874" s="15"/>
      <c r="L874" s="15"/>
      <c r="M874" s="15"/>
    </row>
    <row r="875" spans="1:13" x14ac:dyDescent="0.2">
      <c r="A875" s="55"/>
      <c r="B875" s="55"/>
      <c r="C875" s="15"/>
      <c r="D875" s="55"/>
      <c r="E875" s="55"/>
      <c r="F875" s="15"/>
      <c r="G875" s="15"/>
      <c r="H875" s="15"/>
      <c r="I875" s="15"/>
      <c r="J875" s="18" t="s">
        <v>922</v>
      </c>
      <c r="K875" s="15"/>
      <c r="L875" s="15"/>
      <c r="M875" s="15"/>
    </row>
    <row r="876" spans="1:13" x14ac:dyDescent="0.2">
      <c r="A876" s="55"/>
      <c r="B876" s="55"/>
      <c r="C876" s="15"/>
      <c r="D876" s="55"/>
      <c r="E876" s="55"/>
      <c r="F876" s="15"/>
      <c r="G876" s="15"/>
      <c r="H876" s="15"/>
      <c r="I876" s="15"/>
      <c r="J876" s="18" t="s">
        <v>923</v>
      </c>
      <c r="K876" s="15"/>
      <c r="L876" s="15"/>
      <c r="M876" s="15"/>
    </row>
    <row r="877" spans="1:13" x14ac:dyDescent="0.2">
      <c r="A877" s="55"/>
      <c r="B877" s="55"/>
      <c r="C877" s="15"/>
      <c r="D877" s="55"/>
      <c r="E877" s="55"/>
      <c r="F877" s="15"/>
      <c r="G877" s="15"/>
      <c r="H877" s="15"/>
      <c r="I877" s="15"/>
      <c r="J877" s="18" t="s">
        <v>924</v>
      </c>
      <c r="K877" s="15"/>
      <c r="L877" s="15"/>
      <c r="M877" s="15"/>
    </row>
    <row r="878" spans="1:13" x14ac:dyDescent="0.2">
      <c r="A878" s="55"/>
      <c r="B878" s="55"/>
      <c r="C878" s="15"/>
      <c r="D878" s="55"/>
      <c r="E878" s="55"/>
      <c r="F878" s="15"/>
      <c r="G878" s="15"/>
      <c r="H878" s="15"/>
      <c r="I878" s="15"/>
      <c r="J878" s="18" t="s">
        <v>925</v>
      </c>
      <c r="K878" s="15"/>
      <c r="L878" s="15"/>
      <c r="M878" s="15"/>
    </row>
    <row r="879" spans="1:13" x14ac:dyDescent="0.2">
      <c r="A879" s="55"/>
      <c r="B879" s="55"/>
      <c r="C879" s="15"/>
      <c r="D879" s="55"/>
      <c r="E879" s="55"/>
      <c r="F879" s="15"/>
      <c r="G879" s="15"/>
      <c r="H879" s="15"/>
      <c r="I879" s="15"/>
      <c r="J879" s="18" t="s">
        <v>926</v>
      </c>
      <c r="K879" s="15"/>
      <c r="L879" s="15"/>
      <c r="M879" s="15"/>
    </row>
    <row r="880" spans="1:13" x14ac:dyDescent="0.2">
      <c r="A880" s="55"/>
      <c r="B880" s="55"/>
      <c r="C880" s="15"/>
      <c r="D880" s="55"/>
      <c r="E880" s="55"/>
      <c r="F880" s="15"/>
      <c r="G880" s="15"/>
      <c r="H880" s="15"/>
      <c r="I880" s="15"/>
      <c r="J880" s="18" t="s">
        <v>927</v>
      </c>
      <c r="K880" s="15"/>
      <c r="L880" s="15"/>
      <c r="M880" s="15"/>
    </row>
    <row r="881" spans="1:13" x14ac:dyDescent="0.2">
      <c r="A881" s="55"/>
      <c r="B881" s="55"/>
      <c r="C881" s="15"/>
      <c r="D881" s="55"/>
      <c r="E881" s="55"/>
      <c r="F881" s="15"/>
      <c r="G881" s="15"/>
      <c r="H881" s="15"/>
      <c r="I881" s="15"/>
      <c r="J881" s="18" t="s">
        <v>928</v>
      </c>
      <c r="K881" s="15"/>
      <c r="L881" s="15"/>
      <c r="M881" s="15"/>
    </row>
    <row r="882" spans="1:13" x14ac:dyDescent="0.2">
      <c r="A882" s="55"/>
      <c r="B882" s="55"/>
      <c r="C882" s="15"/>
      <c r="D882" s="55"/>
      <c r="E882" s="55"/>
      <c r="F882" s="15"/>
      <c r="G882" s="15"/>
      <c r="H882" s="15"/>
      <c r="I882" s="15"/>
      <c r="J882" s="18" t="s">
        <v>929</v>
      </c>
      <c r="K882" s="15"/>
      <c r="L882" s="15"/>
      <c r="M882" s="15"/>
    </row>
    <row r="883" spans="1:13" x14ac:dyDescent="0.2">
      <c r="A883" s="55"/>
      <c r="B883" s="55"/>
      <c r="C883" s="15"/>
      <c r="D883" s="55"/>
      <c r="E883" s="55"/>
      <c r="F883" s="15"/>
      <c r="G883" s="15"/>
      <c r="H883" s="15"/>
      <c r="I883" s="15"/>
      <c r="J883" s="18" t="s">
        <v>930</v>
      </c>
      <c r="K883" s="15"/>
      <c r="L883" s="15"/>
      <c r="M883" s="15"/>
    </row>
    <row r="884" spans="1:13" x14ac:dyDescent="0.2">
      <c r="A884" s="55"/>
      <c r="B884" s="55"/>
      <c r="C884" s="15"/>
      <c r="D884" s="55"/>
      <c r="E884" s="55"/>
      <c r="F884" s="15"/>
      <c r="G884" s="15"/>
      <c r="H884" s="15"/>
      <c r="I884" s="15"/>
      <c r="J884" s="18" t="s">
        <v>931</v>
      </c>
      <c r="K884" s="15"/>
      <c r="L884" s="15"/>
      <c r="M884" s="15"/>
    </row>
    <row r="885" spans="1:13" x14ac:dyDescent="0.2">
      <c r="A885" s="55"/>
      <c r="B885" s="55"/>
      <c r="C885" s="15"/>
      <c r="D885" s="55"/>
      <c r="E885" s="55"/>
      <c r="F885" s="15"/>
      <c r="G885" s="15"/>
      <c r="H885" s="15"/>
      <c r="I885" s="15"/>
      <c r="J885" s="18" t="s">
        <v>932</v>
      </c>
      <c r="K885" s="15"/>
      <c r="L885" s="15"/>
      <c r="M885" s="15"/>
    </row>
    <row r="886" spans="1:13" x14ac:dyDescent="0.2">
      <c r="A886" s="55"/>
      <c r="B886" s="55"/>
      <c r="C886" s="15"/>
      <c r="D886" s="55"/>
      <c r="E886" s="55"/>
      <c r="F886" s="15"/>
      <c r="G886" s="15"/>
      <c r="H886" s="15"/>
      <c r="I886" s="15"/>
      <c r="J886" s="18" t="s">
        <v>933</v>
      </c>
      <c r="K886" s="15"/>
      <c r="L886" s="15"/>
      <c r="M886" s="15"/>
    </row>
    <row r="887" spans="1:13" x14ac:dyDescent="0.2">
      <c r="A887" s="55"/>
      <c r="B887" s="55"/>
      <c r="C887" s="15"/>
      <c r="D887" s="55"/>
      <c r="E887" s="55"/>
      <c r="F887" s="15"/>
      <c r="G887" s="15"/>
      <c r="H887" s="15"/>
      <c r="I887" s="15"/>
      <c r="J887" s="18" t="s">
        <v>934</v>
      </c>
      <c r="K887" s="15"/>
      <c r="L887" s="15"/>
      <c r="M887" s="15"/>
    </row>
    <row r="888" spans="1:13" x14ac:dyDescent="0.2">
      <c r="A888" s="55"/>
      <c r="B888" s="55"/>
      <c r="C888" s="15"/>
      <c r="D888" s="55"/>
      <c r="E888" s="55"/>
      <c r="F888" s="15"/>
      <c r="G888" s="15"/>
      <c r="H888" s="15"/>
      <c r="I888" s="15"/>
      <c r="J888" s="18" t="s">
        <v>935</v>
      </c>
      <c r="K888" s="15"/>
      <c r="L888" s="15"/>
      <c r="M888" s="15"/>
    </row>
    <row r="889" spans="1:13" x14ac:dyDescent="0.2">
      <c r="A889" s="55"/>
      <c r="B889" s="55"/>
      <c r="C889" s="15"/>
      <c r="D889" s="55"/>
      <c r="E889" s="55"/>
      <c r="F889" s="15"/>
      <c r="G889" s="15"/>
      <c r="H889" s="15"/>
      <c r="I889" s="15"/>
      <c r="J889" s="18" t="s">
        <v>936</v>
      </c>
      <c r="K889" s="15"/>
      <c r="L889" s="15"/>
      <c r="M889" s="15"/>
    </row>
    <row r="890" spans="1:13" x14ac:dyDescent="0.2">
      <c r="A890" s="55"/>
      <c r="B890" s="55"/>
      <c r="C890" s="15"/>
      <c r="D890" s="55"/>
      <c r="E890" s="55"/>
      <c r="F890" s="15"/>
      <c r="G890" s="15"/>
      <c r="H890" s="15"/>
      <c r="I890" s="15"/>
      <c r="J890" s="18" t="s">
        <v>937</v>
      </c>
      <c r="K890" s="15"/>
      <c r="L890" s="15"/>
      <c r="M890" s="15"/>
    </row>
    <row r="891" spans="1:13" x14ac:dyDescent="0.2">
      <c r="A891" s="55"/>
      <c r="B891" s="55"/>
      <c r="C891" s="15"/>
      <c r="D891" s="55"/>
      <c r="E891" s="55"/>
      <c r="F891" s="15"/>
      <c r="G891" s="15"/>
      <c r="H891" s="15"/>
      <c r="I891" s="15"/>
      <c r="J891" s="18" t="s">
        <v>938</v>
      </c>
      <c r="K891" s="15"/>
      <c r="L891" s="15"/>
      <c r="M891" s="15"/>
    </row>
    <row r="892" spans="1:13" x14ac:dyDescent="0.2">
      <c r="A892" s="55"/>
      <c r="B892" s="55"/>
      <c r="C892" s="15"/>
      <c r="D892" s="55"/>
      <c r="E892" s="55"/>
      <c r="F892" s="15"/>
      <c r="G892" s="15"/>
      <c r="H892" s="15"/>
      <c r="I892" s="15"/>
      <c r="J892" s="18" t="s">
        <v>939</v>
      </c>
      <c r="K892" s="15"/>
      <c r="L892" s="15"/>
      <c r="M892" s="15"/>
    </row>
    <row r="893" spans="1:13" x14ac:dyDescent="0.2">
      <c r="A893" s="55"/>
      <c r="B893" s="55"/>
      <c r="C893" s="15"/>
      <c r="D893" s="55"/>
      <c r="E893" s="55"/>
      <c r="F893" s="15"/>
      <c r="G893" s="15"/>
      <c r="H893" s="15"/>
      <c r="I893" s="15"/>
      <c r="J893" s="18" t="s">
        <v>940</v>
      </c>
      <c r="K893" s="15"/>
      <c r="L893" s="15"/>
      <c r="M893" s="15"/>
    </row>
    <row r="894" spans="1:13" x14ac:dyDescent="0.2">
      <c r="A894" s="55"/>
      <c r="B894" s="55"/>
      <c r="C894" s="15"/>
      <c r="D894" s="55"/>
      <c r="E894" s="55"/>
      <c r="F894" s="15"/>
      <c r="G894" s="15"/>
      <c r="H894" s="15"/>
      <c r="I894" s="15"/>
      <c r="J894" s="18" t="s">
        <v>941</v>
      </c>
      <c r="K894" s="15"/>
      <c r="L894" s="15"/>
      <c r="M894" s="15"/>
    </row>
    <row r="895" spans="1:13" x14ac:dyDescent="0.2">
      <c r="A895" s="55"/>
      <c r="B895" s="55"/>
      <c r="C895" s="15"/>
      <c r="D895" s="55"/>
      <c r="E895" s="55"/>
      <c r="F895" s="15"/>
      <c r="G895" s="15"/>
      <c r="H895" s="15"/>
      <c r="I895" s="15"/>
      <c r="J895" s="18" t="s">
        <v>942</v>
      </c>
      <c r="K895" s="15"/>
      <c r="L895" s="15"/>
      <c r="M895" s="15"/>
    </row>
    <row r="896" spans="1:13" x14ac:dyDescent="0.2">
      <c r="A896" s="55"/>
      <c r="B896" s="55"/>
      <c r="C896" s="15"/>
      <c r="D896" s="55"/>
      <c r="E896" s="55"/>
      <c r="F896" s="15"/>
      <c r="G896" s="15"/>
      <c r="H896" s="15"/>
      <c r="I896" s="15"/>
      <c r="J896" s="18" t="s">
        <v>943</v>
      </c>
      <c r="K896" s="15"/>
      <c r="L896" s="15"/>
      <c r="M896" s="15"/>
    </row>
    <row r="897" spans="1:13" x14ac:dyDescent="0.2">
      <c r="A897" s="55"/>
      <c r="B897" s="55"/>
      <c r="C897" s="15"/>
      <c r="D897" s="55"/>
      <c r="E897" s="55"/>
      <c r="F897" s="15"/>
      <c r="G897" s="15"/>
      <c r="H897" s="15"/>
      <c r="I897" s="15"/>
      <c r="J897" s="18" t="s">
        <v>944</v>
      </c>
      <c r="K897" s="15"/>
      <c r="L897" s="15"/>
      <c r="M897" s="15"/>
    </row>
    <row r="898" spans="1:13" x14ac:dyDescent="0.2">
      <c r="A898" s="55"/>
      <c r="B898" s="55"/>
      <c r="C898" s="15"/>
      <c r="D898" s="55"/>
      <c r="E898" s="55"/>
      <c r="F898" s="15"/>
      <c r="G898" s="15"/>
      <c r="H898" s="15"/>
      <c r="I898" s="15"/>
      <c r="J898" s="18" t="s">
        <v>945</v>
      </c>
      <c r="K898" s="15"/>
      <c r="L898" s="15"/>
      <c r="M898" s="15"/>
    </row>
    <row r="899" spans="1:13" x14ac:dyDescent="0.2">
      <c r="A899" s="55"/>
      <c r="B899" s="55"/>
      <c r="C899" s="15"/>
      <c r="D899" s="55"/>
      <c r="E899" s="55"/>
      <c r="F899" s="15"/>
      <c r="G899" s="15"/>
      <c r="H899" s="15"/>
      <c r="I899" s="15"/>
      <c r="J899" s="18" t="s">
        <v>946</v>
      </c>
      <c r="K899" s="15"/>
      <c r="L899" s="15"/>
      <c r="M899" s="15"/>
    </row>
    <row r="900" spans="1:13" x14ac:dyDescent="0.2">
      <c r="A900" s="55"/>
      <c r="B900" s="55"/>
      <c r="C900" s="15"/>
      <c r="D900" s="55"/>
      <c r="E900" s="55"/>
      <c r="F900" s="15"/>
      <c r="G900" s="15"/>
      <c r="H900" s="15"/>
      <c r="I900" s="15"/>
      <c r="J900" s="18" t="s">
        <v>947</v>
      </c>
      <c r="K900" s="15"/>
      <c r="L900" s="15"/>
      <c r="M900" s="15"/>
    </row>
    <row r="901" spans="1:13" x14ac:dyDescent="0.2">
      <c r="A901" s="55"/>
      <c r="B901" s="55"/>
      <c r="C901" s="15"/>
      <c r="D901" s="55"/>
      <c r="E901" s="55"/>
      <c r="F901" s="15"/>
      <c r="G901" s="15"/>
      <c r="H901" s="15"/>
      <c r="I901" s="15"/>
      <c r="J901" s="18" t="s">
        <v>948</v>
      </c>
      <c r="K901" s="15"/>
      <c r="L901" s="15"/>
      <c r="M901" s="15"/>
    </row>
    <row r="902" spans="1:13" x14ac:dyDescent="0.2">
      <c r="A902" s="55"/>
      <c r="B902" s="55"/>
      <c r="C902" s="15"/>
      <c r="D902" s="55"/>
      <c r="E902" s="55"/>
      <c r="F902" s="15"/>
      <c r="G902" s="15"/>
      <c r="H902" s="15"/>
      <c r="I902" s="15"/>
      <c r="J902" s="18" t="s">
        <v>949</v>
      </c>
      <c r="K902" s="15"/>
      <c r="L902" s="15"/>
      <c r="M902" s="15"/>
    </row>
    <row r="903" spans="1:13" x14ac:dyDescent="0.2">
      <c r="A903" s="55"/>
      <c r="B903" s="55"/>
      <c r="C903" s="15"/>
      <c r="D903" s="55"/>
      <c r="E903" s="55"/>
      <c r="F903" s="15"/>
      <c r="G903" s="15"/>
      <c r="H903" s="15"/>
      <c r="I903" s="15"/>
      <c r="J903" s="18" t="s">
        <v>950</v>
      </c>
      <c r="K903" s="15"/>
      <c r="L903" s="15"/>
      <c r="M903" s="15"/>
    </row>
    <row r="904" spans="1:13" x14ac:dyDescent="0.2">
      <c r="A904" s="55"/>
      <c r="B904" s="55"/>
      <c r="C904" s="15"/>
      <c r="D904" s="55"/>
      <c r="E904" s="55"/>
      <c r="F904" s="15"/>
      <c r="G904" s="15"/>
      <c r="H904" s="15"/>
      <c r="I904" s="15"/>
      <c r="J904" s="18" t="s">
        <v>951</v>
      </c>
      <c r="K904" s="15"/>
      <c r="L904" s="15"/>
      <c r="M904" s="15"/>
    </row>
    <row r="905" spans="1:13" x14ac:dyDescent="0.2">
      <c r="A905" s="55"/>
      <c r="B905" s="55"/>
      <c r="C905" s="15"/>
      <c r="D905" s="55"/>
      <c r="E905" s="55"/>
      <c r="F905" s="15"/>
      <c r="G905" s="15"/>
      <c r="H905" s="15"/>
      <c r="I905" s="15"/>
      <c r="J905" s="18" t="s">
        <v>952</v>
      </c>
      <c r="K905" s="15"/>
      <c r="L905" s="15"/>
      <c r="M905" s="15"/>
    </row>
    <row r="906" spans="1:13" x14ac:dyDescent="0.2">
      <c r="A906" s="55"/>
      <c r="B906" s="55"/>
      <c r="C906" s="15"/>
      <c r="D906" s="55"/>
      <c r="E906" s="55"/>
      <c r="F906" s="15"/>
      <c r="G906" s="15"/>
      <c r="H906" s="15"/>
      <c r="I906" s="15"/>
      <c r="J906" s="18" t="s">
        <v>953</v>
      </c>
      <c r="K906" s="15"/>
      <c r="L906" s="15"/>
      <c r="M906" s="15"/>
    </row>
    <row r="907" spans="1:13" x14ac:dyDescent="0.2">
      <c r="A907" s="55"/>
      <c r="B907" s="55"/>
      <c r="C907" s="15"/>
      <c r="D907" s="55"/>
      <c r="E907" s="55"/>
      <c r="F907" s="15"/>
      <c r="G907" s="15"/>
      <c r="H907" s="15"/>
      <c r="I907" s="15"/>
      <c r="J907" s="18" t="s">
        <v>954</v>
      </c>
      <c r="K907" s="15"/>
      <c r="L907" s="15"/>
      <c r="M907" s="15"/>
    </row>
    <row r="908" spans="1:13" x14ac:dyDescent="0.2">
      <c r="A908" s="55"/>
      <c r="B908" s="55"/>
      <c r="C908" s="15"/>
      <c r="D908" s="55"/>
      <c r="E908" s="55"/>
      <c r="F908" s="15"/>
      <c r="G908" s="15"/>
      <c r="H908" s="15"/>
      <c r="I908" s="15"/>
      <c r="J908" s="18" t="s">
        <v>955</v>
      </c>
      <c r="K908" s="15"/>
      <c r="L908" s="15"/>
      <c r="M908" s="15"/>
    </row>
    <row r="909" spans="1:13" x14ac:dyDescent="0.2">
      <c r="A909" s="55"/>
      <c r="B909" s="55"/>
      <c r="C909" s="15"/>
      <c r="D909" s="55"/>
      <c r="E909" s="55"/>
      <c r="F909" s="15"/>
      <c r="G909" s="15"/>
      <c r="H909" s="15"/>
      <c r="I909" s="15"/>
      <c r="J909" s="18" t="s">
        <v>956</v>
      </c>
      <c r="K909" s="15"/>
      <c r="L909" s="15"/>
      <c r="M909" s="15"/>
    </row>
    <row r="910" spans="1:13" x14ac:dyDescent="0.2">
      <c r="A910" s="55"/>
      <c r="B910" s="55"/>
      <c r="C910" s="15"/>
      <c r="D910" s="55"/>
      <c r="E910" s="55"/>
      <c r="F910" s="15"/>
      <c r="G910" s="15"/>
      <c r="H910" s="15"/>
      <c r="I910" s="15"/>
      <c r="J910" s="18" t="s">
        <v>957</v>
      </c>
      <c r="K910" s="15"/>
      <c r="L910" s="15"/>
      <c r="M910" s="15"/>
    </row>
    <row r="911" spans="1:13" x14ac:dyDescent="0.2">
      <c r="A911" s="55"/>
      <c r="B911" s="55"/>
      <c r="C911" s="15"/>
      <c r="D911" s="55"/>
      <c r="E911" s="55"/>
      <c r="F911" s="15"/>
      <c r="G911" s="15"/>
      <c r="H911" s="15"/>
      <c r="I911" s="15"/>
      <c r="J911" s="18" t="s">
        <v>958</v>
      </c>
      <c r="K911" s="15"/>
      <c r="L911" s="15"/>
      <c r="M911" s="15"/>
    </row>
    <row r="912" spans="1:13" x14ac:dyDescent="0.2">
      <c r="A912" s="55"/>
      <c r="B912" s="55"/>
      <c r="C912" s="15"/>
      <c r="D912" s="55"/>
      <c r="E912" s="55"/>
      <c r="F912" s="15"/>
      <c r="G912" s="15"/>
      <c r="H912" s="15"/>
      <c r="I912" s="15"/>
      <c r="J912" s="18" t="s">
        <v>959</v>
      </c>
      <c r="K912" s="15"/>
      <c r="L912" s="15"/>
      <c r="M912" s="15"/>
    </row>
    <row r="913" spans="1:13" x14ac:dyDescent="0.2">
      <c r="A913" s="55"/>
      <c r="B913" s="55"/>
      <c r="C913" s="15"/>
      <c r="D913" s="55"/>
      <c r="E913" s="55"/>
      <c r="F913" s="15"/>
      <c r="G913" s="15"/>
      <c r="H913" s="15"/>
      <c r="I913" s="15"/>
      <c r="J913" s="18" t="s">
        <v>960</v>
      </c>
      <c r="K913" s="15"/>
      <c r="L913" s="15"/>
      <c r="M913" s="15"/>
    </row>
    <row r="914" spans="1:13" x14ac:dyDescent="0.2">
      <c r="A914" s="55"/>
      <c r="B914" s="55"/>
      <c r="C914" s="15"/>
      <c r="D914" s="55"/>
      <c r="E914" s="55"/>
      <c r="F914" s="15"/>
      <c r="G914" s="15"/>
      <c r="H914" s="15"/>
      <c r="I914" s="15"/>
      <c r="J914" s="18" t="s">
        <v>961</v>
      </c>
      <c r="K914" s="15"/>
      <c r="L914" s="15"/>
      <c r="M914" s="15"/>
    </row>
    <row r="915" spans="1:13" x14ac:dyDescent="0.2">
      <c r="A915" s="55"/>
      <c r="B915" s="55"/>
      <c r="C915" s="15"/>
      <c r="D915" s="55"/>
      <c r="E915" s="55"/>
      <c r="F915" s="15"/>
      <c r="G915" s="15"/>
      <c r="H915" s="15"/>
      <c r="I915" s="15"/>
      <c r="J915" s="18" t="s">
        <v>962</v>
      </c>
      <c r="K915" s="15"/>
      <c r="L915" s="15"/>
      <c r="M915" s="15"/>
    </row>
    <row r="916" spans="1:13" x14ac:dyDescent="0.2">
      <c r="A916" s="55"/>
      <c r="B916" s="55"/>
      <c r="C916" s="15"/>
      <c r="D916" s="55"/>
      <c r="E916" s="55"/>
      <c r="F916" s="15"/>
      <c r="G916" s="15"/>
      <c r="H916" s="15"/>
      <c r="I916" s="15"/>
      <c r="J916" s="18" t="s">
        <v>963</v>
      </c>
      <c r="K916" s="15"/>
      <c r="L916" s="15"/>
      <c r="M916" s="15"/>
    </row>
    <row r="917" spans="1:13" x14ac:dyDescent="0.2">
      <c r="A917" s="55"/>
      <c r="B917" s="55"/>
      <c r="C917" s="15"/>
      <c r="D917" s="55"/>
      <c r="E917" s="55"/>
      <c r="F917" s="15"/>
      <c r="G917" s="15"/>
      <c r="H917" s="15"/>
      <c r="I917" s="15"/>
      <c r="J917" s="18" t="s">
        <v>964</v>
      </c>
      <c r="K917" s="15"/>
      <c r="L917" s="15"/>
      <c r="M917" s="15"/>
    </row>
    <row r="918" spans="1:13" x14ac:dyDescent="0.2">
      <c r="A918" s="55"/>
      <c r="B918" s="55"/>
      <c r="C918" s="15"/>
      <c r="D918" s="55"/>
      <c r="E918" s="55"/>
      <c r="F918" s="15"/>
      <c r="G918" s="15"/>
      <c r="H918" s="15"/>
      <c r="I918" s="15"/>
      <c r="J918" s="18" t="s">
        <v>965</v>
      </c>
      <c r="K918" s="15"/>
      <c r="L918" s="15"/>
      <c r="M918" s="15"/>
    </row>
    <row r="919" spans="1:13" x14ac:dyDescent="0.2">
      <c r="A919" s="55"/>
      <c r="B919" s="55"/>
      <c r="C919" s="15"/>
      <c r="D919" s="55"/>
      <c r="E919" s="55"/>
      <c r="F919" s="15"/>
      <c r="G919" s="15"/>
      <c r="H919" s="15"/>
      <c r="I919" s="15"/>
      <c r="J919" s="18" t="s">
        <v>966</v>
      </c>
      <c r="K919" s="15"/>
      <c r="L919" s="15"/>
      <c r="M919" s="15"/>
    </row>
    <row r="920" spans="1:13" x14ac:dyDescent="0.2">
      <c r="A920" s="55"/>
      <c r="B920" s="55"/>
      <c r="C920" s="15"/>
      <c r="D920" s="55"/>
      <c r="E920" s="55"/>
      <c r="F920" s="15"/>
      <c r="G920" s="15"/>
      <c r="H920" s="15"/>
      <c r="I920" s="15"/>
      <c r="J920" s="18" t="s">
        <v>967</v>
      </c>
      <c r="K920" s="15"/>
      <c r="L920" s="15"/>
      <c r="M920" s="15"/>
    </row>
    <row r="921" spans="1:13" x14ac:dyDescent="0.2">
      <c r="A921" s="55"/>
      <c r="B921" s="55"/>
      <c r="C921" s="15"/>
      <c r="D921" s="55"/>
      <c r="E921" s="55"/>
      <c r="F921" s="15"/>
      <c r="G921" s="15"/>
      <c r="H921" s="15"/>
      <c r="I921" s="15"/>
      <c r="J921" s="18" t="s">
        <v>968</v>
      </c>
      <c r="K921" s="15"/>
      <c r="L921" s="15"/>
      <c r="M921" s="15"/>
    </row>
    <row r="922" spans="1:13" x14ac:dyDescent="0.2">
      <c r="A922" s="55"/>
      <c r="B922" s="55"/>
      <c r="C922" s="15"/>
      <c r="D922" s="55"/>
      <c r="E922" s="55"/>
      <c r="F922" s="15"/>
      <c r="G922" s="15"/>
      <c r="H922" s="15"/>
      <c r="I922" s="15"/>
      <c r="J922" s="18" t="s">
        <v>969</v>
      </c>
      <c r="K922" s="15"/>
      <c r="L922" s="15"/>
      <c r="M922" s="15"/>
    </row>
    <row r="923" spans="1:13" x14ac:dyDescent="0.2">
      <c r="A923" s="55"/>
      <c r="B923" s="55"/>
      <c r="C923" s="15"/>
      <c r="D923" s="55"/>
      <c r="E923" s="55"/>
      <c r="F923" s="15"/>
      <c r="G923" s="15"/>
      <c r="H923" s="15"/>
      <c r="I923" s="15"/>
      <c r="J923" s="18" t="s">
        <v>970</v>
      </c>
      <c r="K923" s="15"/>
      <c r="L923" s="15"/>
      <c r="M923" s="15"/>
    </row>
    <row r="924" spans="1:13" x14ac:dyDescent="0.2">
      <c r="A924" s="55"/>
      <c r="B924" s="55"/>
      <c r="C924" s="15"/>
      <c r="D924" s="55"/>
      <c r="E924" s="55"/>
      <c r="F924" s="15"/>
      <c r="G924" s="15"/>
      <c r="H924" s="15"/>
      <c r="I924" s="15"/>
      <c r="J924" s="18" t="s">
        <v>971</v>
      </c>
      <c r="K924" s="15"/>
      <c r="L924" s="15"/>
      <c r="M924" s="15"/>
    </row>
    <row r="925" spans="1:13" x14ac:dyDescent="0.2">
      <c r="A925" s="55"/>
      <c r="B925" s="55"/>
      <c r="C925" s="15"/>
      <c r="D925" s="55"/>
      <c r="E925" s="55"/>
      <c r="F925" s="15"/>
      <c r="G925" s="15"/>
      <c r="H925" s="15"/>
      <c r="I925" s="15"/>
      <c r="J925" s="18" t="s">
        <v>972</v>
      </c>
      <c r="K925" s="15"/>
      <c r="L925" s="15"/>
      <c r="M925" s="15"/>
    </row>
    <row r="926" spans="1:13" x14ac:dyDescent="0.2">
      <c r="A926" s="55"/>
      <c r="B926" s="55"/>
      <c r="C926" s="15"/>
      <c r="D926" s="55"/>
      <c r="E926" s="55"/>
      <c r="F926" s="15"/>
      <c r="G926" s="15"/>
      <c r="H926" s="15"/>
      <c r="I926" s="15"/>
      <c r="J926" s="18" t="s">
        <v>973</v>
      </c>
      <c r="K926" s="15"/>
      <c r="L926" s="15"/>
      <c r="M926" s="15"/>
    </row>
    <row r="927" spans="1:13" x14ac:dyDescent="0.2">
      <c r="A927" s="55"/>
      <c r="B927" s="55"/>
      <c r="C927" s="15"/>
      <c r="D927" s="55"/>
      <c r="E927" s="55"/>
      <c r="F927" s="15"/>
      <c r="G927" s="15"/>
      <c r="H927" s="15"/>
      <c r="I927" s="15"/>
      <c r="J927" s="18" t="s">
        <v>974</v>
      </c>
      <c r="K927" s="15"/>
      <c r="L927" s="15"/>
      <c r="M927" s="15"/>
    </row>
    <row r="928" spans="1:13" x14ac:dyDescent="0.2">
      <c r="A928" s="55"/>
      <c r="B928" s="55"/>
      <c r="C928" s="15"/>
      <c r="D928" s="55"/>
      <c r="E928" s="55"/>
      <c r="F928" s="15"/>
      <c r="G928" s="15"/>
      <c r="H928" s="15"/>
      <c r="I928" s="15"/>
      <c r="J928" s="18" t="s">
        <v>975</v>
      </c>
      <c r="K928" s="15"/>
      <c r="L928" s="15"/>
      <c r="M928" s="15"/>
    </row>
    <row r="929" spans="1:13" x14ac:dyDescent="0.2">
      <c r="A929" s="55"/>
      <c r="B929" s="55"/>
      <c r="C929" s="15"/>
      <c r="D929" s="55"/>
      <c r="E929" s="55"/>
      <c r="F929" s="15"/>
      <c r="G929" s="15"/>
      <c r="H929" s="15"/>
      <c r="I929" s="15"/>
      <c r="J929" s="18" t="s">
        <v>976</v>
      </c>
      <c r="K929" s="15"/>
      <c r="L929" s="15"/>
      <c r="M929" s="15"/>
    </row>
    <row r="930" spans="1:13" x14ac:dyDescent="0.2">
      <c r="A930" s="55"/>
      <c r="B930" s="55"/>
      <c r="C930" s="15"/>
      <c r="D930" s="55"/>
      <c r="E930" s="55"/>
      <c r="F930" s="15"/>
      <c r="G930" s="15"/>
      <c r="H930" s="15"/>
      <c r="I930" s="15"/>
      <c r="J930" s="18" t="s">
        <v>977</v>
      </c>
      <c r="K930" s="15"/>
      <c r="L930" s="15"/>
      <c r="M930" s="15"/>
    </row>
    <row r="931" spans="1:13" x14ac:dyDescent="0.2">
      <c r="A931" s="55"/>
      <c r="B931" s="55"/>
      <c r="C931" s="15"/>
      <c r="D931" s="55"/>
      <c r="E931" s="55"/>
      <c r="F931" s="15"/>
      <c r="G931" s="15"/>
      <c r="H931" s="15"/>
      <c r="I931" s="15"/>
      <c r="J931" s="18" t="s">
        <v>978</v>
      </c>
      <c r="K931" s="15"/>
      <c r="L931" s="15"/>
      <c r="M931" s="15"/>
    </row>
    <row r="932" spans="1:13" x14ac:dyDescent="0.2">
      <c r="A932" s="55"/>
      <c r="B932" s="55"/>
      <c r="C932" s="15"/>
      <c r="D932" s="55"/>
      <c r="E932" s="55"/>
      <c r="F932" s="15"/>
      <c r="G932" s="15"/>
      <c r="H932" s="15"/>
      <c r="I932" s="15"/>
      <c r="J932" s="18" t="s">
        <v>979</v>
      </c>
      <c r="K932" s="15"/>
      <c r="L932" s="15"/>
      <c r="M932" s="15"/>
    </row>
    <row r="933" spans="1:13" x14ac:dyDescent="0.2">
      <c r="A933" s="55"/>
      <c r="B933" s="55"/>
      <c r="C933" s="15"/>
      <c r="D933" s="55"/>
      <c r="E933" s="55"/>
      <c r="F933" s="15"/>
      <c r="G933" s="15"/>
      <c r="H933" s="15"/>
      <c r="I933" s="15"/>
      <c r="J933" s="18" t="s">
        <v>980</v>
      </c>
      <c r="K933" s="15"/>
      <c r="L933" s="15"/>
      <c r="M933" s="15"/>
    </row>
    <row r="934" spans="1:13" x14ac:dyDescent="0.2">
      <c r="A934" s="55"/>
      <c r="B934" s="55"/>
      <c r="C934" s="15"/>
      <c r="D934" s="55"/>
      <c r="E934" s="55"/>
      <c r="F934" s="15"/>
      <c r="G934" s="15"/>
      <c r="H934" s="15"/>
      <c r="I934" s="15"/>
      <c r="J934" s="18" t="s">
        <v>981</v>
      </c>
      <c r="K934" s="15"/>
      <c r="L934" s="15"/>
      <c r="M934" s="15"/>
    </row>
    <row r="935" spans="1:13" x14ac:dyDescent="0.2">
      <c r="A935" s="55"/>
      <c r="B935" s="55"/>
      <c r="C935" s="15"/>
      <c r="D935" s="55"/>
      <c r="E935" s="55"/>
      <c r="F935" s="15"/>
      <c r="G935" s="15"/>
      <c r="H935" s="15"/>
      <c r="I935" s="15"/>
      <c r="J935" s="18" t="s">
        <v>982</v>
      </c>
      <c r="K935" s="15"/>
      <c r="L935" s="15"/>
      <c r="M935" s="15"/>
    </row>
    <row r="936" spans="1:13" x14ac:dyDescent="0.2">
      <c r="A936" s="55"/>
      <c r="B936" s="55"/>
      <c r="C936" s="15"/>
      <c r="D936" s="55"/>
      <c r="E936" s="55"/>
      <c r="F936" s="15"/>
      <c r="G936" s="15"/>
      <c r="H936" s="15"/>
      <c r="I936" s="15"/>
      <c r="J936" s="18" t="s">
        <v>983</v>
      </c>
      <c r="K936" s="15"/>
      <c r="L936" s="15"/>
      <c r="M936" s="15"/>
    </row>
    <row r="937" spans="1:13" x14ac:dyDescent="0.2">
      <c r="A937" s="55"/>
      <c r="B937" s="55"/>
      <c r="C937" s="15"/>
      <c r="D937" s="55"/>
      <c r="E937" s="55"/>
      <c r="F937" s="15"/>
      <c r="G937" s="15"/>
      <c r="H937" s="15"/>
      <c r="I937" s="15"/>
      <c r="J937" s="18" t="s">
        <v>984</v>
      </c>
      <c r="K937" s="15"/>
      <c r="L937" s="15"/>
      <c r="M937" s="15"/>
    </row>
    <row r="938" spans="1:13" x14ac:dyDescent="0.2">
      <c r="A938" s="55"/>
      <c r="B938" s="55"/>
      <c r="C938" s="15"/>
      <c r="D938" s="55"/>
      <c r="E938" s="55"/>
      <c r="F938" s="15"/>
      <c r="G938" s="15"/>
      <c r="H938" s="15"/>
      <c r="I938" s="15"/>
      <c r="J938" s="18" t="s">
        <v>985</v>
      </c>
      <c r="K938" s="15"/>
      <c r="L938" s="15"/>
      <c r="M938" s="15"/>
    </row>
    <row r="939" spans="1:13" x14ac:dyDescent="0.2">
      <c r="A939" s="55"/>
      <c r="B939" s="55"/>
      <c r="C939" s="15"/>
      <c r="D939" s="55"/>
      <c r="E939" s="55"/>
      <c r="F939" s="15"/>
      <c r="G939" s="15"/>
      <c r="H939" s="15"/>
      <c r="I939" s="15"/>
      <c r="J939" s="18" t="s">
        <v>986</v>
      </c>
      <c r="K939" s="15"/>
      <c r="L939" s="15"/>
      <c r="M939" s="15"/>
    </row>
    <row r="940" spans="1:13" x14ac:dyDescent="0.2">
      <c r="A940" s="55"/>
      <c r="B940" s="55"/>
      <c r="C940" s="15"/>
      <c r="D940" s="55"/>
      <c r="E940" s="55"/>
      <c r="F940" s="15"/>
      <c r="G940" s="15"/>
      <c r="H940" s="15"/>
      <c r="I940" s="15"/>
      <c r="J940" s="18" t="s">
        <v>987</v>
      </c>
      <c r="K940" s="15"/>
      <c r="L940" s="15"/>
      <c r="M940" s="15"/>
    </row>
    <row r="941" spans="1:13" x14ac:dyDescent="0.2">
      <c r="A941" s="55"/>
      <c r="B941" s="55"/>
      <c r="C941" s="15"/>
      <c r="D941" s="55"/>
      <c r="E941" s="55"/>
      <c r="F941" s="15"/>
      <c r="G941" s="15"/>
      <c r="H941" s="15"/>
      <c r="I941" s="15"/>
      <c r="J941" s="18" t="s">
        <v>988</v>
      </c>
      <c r="K941" s="15"/>
      <c r="L941" s="15"/>
      <c r="M941" s="15"/>
    </row>
    <row r="942" spans="1:13" x14ac:dyDescent="0.2">
      <c r="A942" s="55"/>
      <c r="B942" s="55"/>
      <c r="C942" s="15"/>
      <c r="D942" s="55"/>
      <c r="E942" s="55"/>
      <c r="F942" s="15"/>
      <c r="G942" s="15"/>
      <c r="H942" s="15"/>
      <c r="I942" s="15"/>
      <c r="J942" s="18" t="s">
        <v>989</v>
      </c>
      <c r="K942" s="15"/>
      <c r="L942" s="15"/>
      <c r="M942" s="15"/>
    </row>
    <row r="943" spans="1:13" x14ac:dyDescent="0.2">
      <c r="A943" s="55"/>
      <c r="B943" s="55"/>
      <c r="C943" s="15"/>
      <c r="D943" s="55"/>
      <c r="E943" s="55"/>
      <c r="F943" s="15"/>
      <c r="G943" s="15"/>
      <c r="H943" s="15"/>
      <c r="I943" s="15"/>
      <c r="J943" s="18" t="s">
        <v>990</v>
      </c>
      <c r="K943" s="15"/>
      <c r="L943" s="15"/>
      <c r="M943" s="15"/>
    </row>
    <row r="944" spans="1:13" x14ac:dyDescent="0.25">
      <c r="A944" s="55"/>
      <c r="B944" s="55"/>
      <c r="C944" s="15"/>
      <c r="D944" s="55"/>
      <c r="E944" s="55"/>
      <c r="F944" s="15"/>
      <c r="G944" s="15"/>
      <c r="H944" s="15"/>
      <c r="I944" s="15"/>
      <c r="J944" s="20" t="s">
        <v>991</v>
      </c>
      <c r="K944" s="15"/>
      <c r="L944" s="15"/>
      <c r="M944" s="15"/>
    </row>
    <row r="945" spans="1:13" x14ac:dyDescent="0.25">
      <c r="A945" s="55"/>
      <c r="B945" s="55"/>
      <c r="C945" s="15"/>
      <c r="D945" s="55"/>
      <c r="E945" s="55"/>
      <c r="F945" s="15"/>
      <c r="G945" s="15"/>
      <c r="H945" s="15"/>
      <c r="I945" s="15"/>
      <c r="J945" s="20" t="s">
        <v>992</v>
      </c>
      <c r="K945" s="15"/>
      <c r="L945" s="15"/>
      <c r="M945" s="15"/>
    </row>
    <row r="946" spans="1:13" x14ac:dyDescent="0.25">
      <c r="A946" s="55"/>
      <c r="B946" s="55"/>
      <c r="C946" s="15"/>
      <c r="D946" s="55"/>
      <c r="E946" s="55"/>
      <c r="F946" s="15"/>
      <c r="G946" s="15"/>
      <c r="H946" s="15"/>
      <c r="I946" s="15"/>
      <c r="J946" s="20" t="s">
        <v>993</v>
      </c>
      <c r="K946" s="15"/>
      <c r="L946" s="15"/>
      <c r="M946" s="15"/>
    </row>
    <row r="947" spans="1:13" x14ac:dyDescent="0.25">
      <c r="A947" s="55"/>
      <c r="B947" s="55"/>
      <c r="C947" s="15"/>
      <c r="D947" s="55"/>
      <c r="E947" s="55"/>
      <c r="F947" s="15"/>
      <c r="G947" s="15"/>
      <c r="H947" s="15"/>
      <c r="I947" s="15"/>
      <c r="J947" s="20" t="s">
        <v>994</v>
      </c>
      <c r="K947" s="15"/>
      <c r="L947" s="15"/>
      <c r="M947" s="15"/>
    </row>
    <row r="948" spans="1:13" x14ac:dyDescent="0.25">
      <c r="A948" s="55"/>
      <c r="B948" s="55"/>
      <c r="C948" s="15"/>
      <c r="D948" s="55"/>
      <c r="E948" s="55"/>
      <c r="F948" s="15"/>
      <c r="G948" s="15"/>
      <c r="H948" s="15"/>
      <c r="I948" s="15"/>
      <c r="J948" s="20" t="s">
        <v>995</v>
      </c>
      <c r="K948" s="15"/>
      <c r="L948" s="15"/>
      <c r="M948" s="15"/>
    </row>
    <row r="949" spans="1:13" x14ac:dyDescent="0.25">
      <c r="A949" s="55"/>
      <c r="B949" s="55"/>
      <c r="C949" s="15"/>
      <c r="D949" s="55"/>
      <c r="E949" s="55"/>
      <c r="F949" s="15"/>
      <c r="G949" s="15"/>
      <c r="H949" s="15"/>
      <c r="I949" s="15"/>
      <c r="K949" s="15"/>
      <c r="L949" s="15"/>
      <c r="M949" s="15"/>
    </row>
    <row r="950" spans="1:13" x14ac:dyDescent="0.25">
      <c r="G950" s="15"/>
      <c r="H950" s="15"/>
      <c r="I950" s="15"/>
      <c r="K950" s="15"/>
      <c r="L950" s="15"/>
      <c r="M950" s="15"/>
    </row>
  </sheetData>
  <mergeCells count="8">
    <mergeCell ref="C34:D34"/>
    <mergeCell ref="C35:D35"/>
    <mergeCell ref="B30:G30"/>
    <mergeCell ref="B31:B33"/>
    <mergeCell ref="C31:D33"/>
    <mergeCell ref="E31:E33"/>
    <mergeCell ref="F31:F33"/>
    <mergeCell ref="G31:G3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8</vt:i4>
      </vt:variant>
      <vt:variant>
        <vt:lpstr>Intervals amb nom</vt:lpstr>
      </vt:variant>
      <vt:variant>
        <vt:i4>2</vt:i4>
      </vt:variant>
    </vt:vector>
  </HeadingPairs>
  <TitlesOfParts>
    <vt:vector size="10" baseType="lpstr">
      <vt:lpstr>Instruccions </vt:lpstr>
      <vt:lpstr>Informació indicadors</vt:lpstr>
      <vt:lpstr>Actuacions</vt:lpstr>
      <vt:lpstr>Persones Participants o Ateses</vt:lpstr>
      <vt:lpstr>Persones Inserides</vt:lpstr>
      <vt:lpstr>Acompanyaments</vt:lpstr>
      <vt:lpstr>Creació d'entitats </vt:lpstr>
      <vt:lpstr>Paràmetres</vt:lpstr>
      <vt:lpstr>ReferènciaiActuacions</vt:lpstr>
      <vt:lpstr>Actuacions!Títols_per_imprimir</vt:lpstr>
    </vt:vector>
  </TitlesOfParts>
  <Manager/>
  <Company>CTTI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Agüera Ruiz, Pedro</dc:creator>
  <cp:keywords/>
  <dc:description/>
  <cp:lastModifiedBy>Morales Martinez, Carles</cp:lastModifiedBy>
  <cp:revision/>
  <dcterms:created xsi:type="dcterms:W3CDTF">2019-02-12T10:05:58Z</dcterms:created>
  <dcterms:modified xsi:type="dcterms:W3CDTF">2023-03-30T10:18:12Z</dcterms:modified>
  <cp:category/>
  <cp:contentStatus/>
</cp:coreProperties>
</file>