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6_HABITATCOOP\2022\Documentació\"/>
    </mc:Choice>
  </mc:AlternateContent>
  <workbookProtection workbookPassword="DAA7" lockStructure="1"/>
  <bookViews>
    <workbookView xWindow="0" yWindow="225" windowWidth="19140" windowHeight="7230"/>
  </bookViews>
  <sheets>
    <sheet name="RESUM I PRESSUPOST" sheetId="1" r:id="rId1"/>
    <sheet name="CODIS" sheetId="5" state="hidden" r:id="rId2"/>
  </sheets>
  <definedNames>
    <definedName name="Abast">CODIS!$E$2:$E$8</definedName>
    <definedName name="_xlnm.Print_Area" localSheetId="0">'RESUM I PRESSUPOST'!$A$1:$M$20</definedName>
    <definedName name="comarca">CODIS!$C$2:$C$43</definedName>
    <definedName name="ENTITAT">CODIS!$G$2:$G$3</definedName>
    <definedName name="Municipi">CODIS!$A$2:$A$600</definedName>
  </definedNames>
  <calcPr calcId="162913" concurrentCalc="0"/>
</workbook>
</file>

<file path=xl/calcChain.xml><?xml version="1.0" encoding="utf-8"?>
<calcChain xmlns="http://schemas.openxmlformats.org/spreadsheetml/2006/main">
  <c r="F6" i="1" l="1"/>
  <c r="L19" i="1"/>
  <c r="I9" i="1"/>
  <c r="K9" i="1"/>
  <c r="I10" i="1"/>
  <c r="K10" i="1"/>
  <c r="I11" i="1"/>
  <c r="K11" i="1"/>
  <c r="I12" i="1"/>
  <c r="K12" i="1"/>
  <c r="I13" i="1"/>
  <c r="J19" i="1"/>
  <c r="E19" i="1"/>
  <c r="F19" i="1"/>
  <c r="G19" i="1"/>
  <c r="H19" i="1"/>
  <c r="D19" i="1"/>
  <c r="K13" i="1"/>
  <c r="I15" i="1"/>
  <c r="K15" i="1"/>
  <c r="I16" i="1"/>
  <c r="K16" i="1"/>
  <c r="I17" i="1"/>
  <c r="K17" i="1"/>
  <c r="I18" i="1"/>
  <c r="K18" i="1"/>
  <c r="I14" i="1"/>
  <c r="I19" i="1"/>
  <c r="K14" i="1"/>
  <c r="K19" i="1"/>
  <c r="K20" i="1"/>
</calcChain>
</file>

<file path=xl/sharedStrings.xml><?xml version="1.0" encoding="utf-8"?>
<sst xmlns="http://schemas.openxmlformats.org/spreadsheetml/2006/main" count="683" uniqueCount="676">
  <si>
    <t>NIF</t>
  </si>
  <si>
    <t>ENTITAT SOL·LICITANT</t>
  </si>
  <si>
    <t>NOM DEL PROJECTE</t>
  </si>
  <si>
    <t>TOTAL</t>
  </si>
  <si>
    <t>DATA 
INICI</t>
  </si>
  <si>
    <t>DATA
 FINAL</t>
  </si>
  <si>
    <t>Municipi</t>
  </si>
  <si>
    <t>Abrera</t>
  </si>
  <si>
    <t>Agramunt</t>
  </si>
  <si>
    <t>Aguilar De Segarra</t>
  </si>
  <si>
    <t>Aiguamúrcia</t>
  </si>
  <si>
    <t>Aiguaviva</t>
  </si>
  <si>
    <t>Aitona</t>
  </si>
  <si>
    <t>Albagés, L'</t>
  </si>
  <si>
    <t>Albatàrrec</t>
  </si>
  <si>
    <t>Albesa</t>
  </si>
  <si>
    <t>Albi, L'</t>
  </si>
  <si>
    <t>Albinyana</t>
  </si>
  <si>
    <t>Alcanar</t>
  </si>
  <si>
    <t>Alcanó</t>
  </si>
  <si>
    <t>Alcarràs</t>
  </si>
  <si>
    <t>Alcoletge</t>
  </si>
  <si>
    <t>Alcover</t>
  </si>
  <si>
    <t>Aldea, L'</t>
  </si>
  <si>
    <t>Aleixar, L'</t>
  </si>
  <si>
    <t>Alella</t>
  </si>
  <si>
    <t>Alfarràs</t>
  </si>
  <si>
    <t>Alfés</t>
  </si>
  <si>
    <t>Alforja</t>
  </si>
  <si>
    <t>Algerri</t>
  </si>
  <si>
    <t>Alguaire</t>
  </si>
  <si>
    <t>Alió</t>
  </si>
  <si>
    <t>Almacelles</t>
  </si>
  <si>
    <t>Almatret</t>
  </si>
  <si>
    <t>Almenar</t>
  </si>
  <si>
    <t>Almoster</t>
  </si>
  <si>
    <t>Alpicat</t>
  </si>
  <si>
    <t>Altafulla</t>
  </si>
  <si>
    <t>Ametlla De Mar, L'</t>
  </si>
  <si>
    <t>Ametlla Del Vallès, L'</t>
  </si>
  <si>
    <t>Ampolla, L'</t>
  </si>
  <si>
    <t>Amposta</t>
  </si>
  <si>
    <t>Anglès</t>
  </si>
  <si>
    <t>Anglesola</t>
  </si>
  <si>
    <t>Arbeca</t>
  </si>
  <si>
    <t>Arboç, L'</t>
  </si>
  <si>
    <t>Arbúcies</t>
  </si>
  <si>
    <t>Arenys De Mar</t>
  </si>
  <si>
    <t>Arenys De Munt</t>
  </si>
  <si>
    <t>Argelaguer</t>
  </si>
  <si>
    <t>Argentona</t>
  </si>
  <si>
    <t>Armentera, L'</t>
  </si>
  <si>
    <t>Arnes</t>
  </si>
  <si>
    <t>Artés</t>
  </si>
  <si>
    <t>Artesa De Lleida</t>
  </si>
  <si>
    <t>Artesa De Segre</t>
  </si>
  <si>
    <t>Ascó</t>
  </si>
  <si>
    <t>Aspa</t>
  </si>
  <si>
    <t>Avià</t>
  </si>
  <si>
    <t>Avinyó</t>
  </si>
  <si>
    <t>Avinyonet De Puigventós</t>
  </si>
  <si>
    <t>Badalona</t>
  </si>
  <si>
    <t>Badia Del Vallès</t>
  </si>
  <si>
    <t>Bagà</t>
  </si>
  <si>
    <t>Balaguer</t>
  </si>
  <si>
    <t>Balenyà</t>
  </si>
  <si>
    <t>Balsareny</t>
  </si>
  <si>
    <t>Banyoles</t>
  </si>
  <si>
    <t>Barberà De La Conca</t>
  </si>
  <si>
    <t>Barberà Del Vallès</t>
  </si>
  <si>
    <t>Barcelona</t>
  </si>
  <si>
    <t>Batea</t>
  </si>
  <si>
    <t>Begues</t>
  </si>
  <si>
    <t>Begur</t>
  </si>
  <si>
    <t>Belianes</t>
  </si>
  <si>
    <t>Bellaguarda</t>
  </si>
  <si>
    <t>Bellcaire D'Urgell</t>
  </si>
  <si>
    <t>Bell-Lloc D'Urgell</t>
  </si>
  <si>
    <t>Bellmunt Del Priorat</t>
  </si>
  <si>
    <t>Bellpuig</t>
  </si>
  <si>
    <t>Bellvei</t>
  </si>
  <si>
    <t>Bellver De Cerdanya</t>
  </si>
  <si>
    <t>Bellvís</t>
  </si>
  <si>
    <t>Benavent De Segrià</t>
  </si>
  <si>
    <t>Benissanet</t>
  </si>
  <si>
    <t>Berga</t>
  </si>
  <si>
    <t>Besalú</t>
  </si>
  <si>
    <t>Bescanó</t>
  </si>
  <si>
    <t>Bigues I Riells</t>
  </si>
  <si>
    <t>Bisbal De Falset, La</t>
  </si>
  <si>
    <t>Bisbal D'Empordà, La</t>
  </si>
  <si>
    <t>Blanes</t>
  </si>
  <si>
    <t>Bordils</t>
  </si>
  <si>
    <t>Borges Blanques, Les</t>
  </si>
  <si>
    <t>Borges Del Camp, Les</t>
  </si>
  <si>
    <t>Bot</t>
  </si>
  <si>
    <t>Botarell</t>
  </si>
  <si>
    <t>Bovera</t>
  </si>
  <si>
    <t>Bràfim</t>
  </si>
  <si>
    <t>Breda</t>
  </si>
  <si>
    <t>Brull, El</t>
  </si>
  <si>
    <t>Brunyola</t>
  </si>
  <si>
    <t>Cabacés</t>
  </si>
  <si>
    <t>Cabanelles</t>
  </si>
  <si>
    <t>Cabra Del Camp</t>
  </si>
  <si>
    <t>Cabrera D'Anoia</t>
  </si>
  <si>
    <t>Cabrera De Mar</t>
  </si>
  <si>
    <t>Calafell</t>
  </si>
  <si>
    <t>Calders</t>
  </si>
  <si>
    <t>Caldes De Montbui</t>
  </si>
  <si>
    <t>Calella</t>
  </si>
  <si>
    <t>Calldetenes</t>
  </si>
  <si>
    <t>Callús</t>
  </si>
  <si>
    <t>Calonge</t>
  </si>
  <si>
    <t>Camarasa</t>
  </si>
  <si>
    <t>Camarles</t>
  </si>
  <si>
    <t>Cambrils</t>
  </si>
  <si>
    <t>Campllong</t>
  </si>
  <si>
    <t>Camprodon</t>
  </si>
  <si>
    <t>Canet D'Adri</t>
  </si>
  <si>
    <t>Canet De Mar</t>
  </si>
  <si>
    <t>Canovelles</t>
  </si>
  <si>
    <t>Cànoves I Samalús</t>
  </si>
  <si>
    <t>Canyelles</t>
  </si>
  <si>
    <t>Capçanes</t>
  </si>
  <si>
    <t>Capolat</t>
  </si>
  <si>
    <t>Cardedeu</t>
  </si>
  <si>
    <t>Cardona</t>
  </si>
  <si>
    <t>Caseres</t>
  </si>
  <si>
    <t>Cassà De La Selva</t>
  </si>
  <si>
    <t>Casserres</t>
  </si>
  <si>
    <t>Castell De Mur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</si>
  <si>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</si>
  <si>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</si>
  <si>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</si>
  <si>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</si>
  <si>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</si>
  <si>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</si>
  <si>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</si>
  <si>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Castellnou De Bages</t>
  </si>
  <si>
    <t>Castelló De Farfanya</t>
  </si>
  <si>
    <t>Castelló D'Empúries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</si>
  <si>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</si>
  <si>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</si>
  <si>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</si>
  <si>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</si>
  <si>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</si>
  <si>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</si>
  <si>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Catllar, El</t>
  </si>
  <si>
    <t>Cellera De Ter, La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</si>
  <si>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</si>
  <si>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</si>
  <si>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</si>
  <si>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</si>
  <si>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</si>
  <si>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</si>
  <si>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</si>
  <si>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Ciutadilla</t>
  </si>
  <si>
    <t>Cogul, El</t>
  </si>
  <si>
    <t>Collsuspina</t>
  </si>
  <si>
    <t>Constantí</t>
  </si>
  <si>
    <t>Copons</t>
  </si>
  <si>
    <t>Corbera De Llobregat</t>
  </si>
  <si>
    <t>Corbera D'Ebre</t>
  </si>
  <si>
    <t>Corbins</t>
  </si>
  <si>
    <t>Corçà</t>
  </si>
  <si>
    <t>Cornellà De Llobregat</t>
  </si>
  <si>
    <t>Cornudella De Montsant</t>
  </si>
  <si>
    <t>Cubelles</t>
  </si>
  <si>
    <t>Cubells</t>
  </si>
  <si>
    <t>Cunit</t>
  </si>
  <si>
    <t>Deltebre</t>
  </si>
  <si>
    <t>Dosrius</t>
  </si>
  <si>
    <t>Escala, L'</t>
  </si>
  <si>
    <t>Esparreguera</t>
  </si>
  <si>
    <t>Espinelves</t>
  </si>
  <si>
    <t>Espluga Calba, L'</t>
  </si>
  <si>
    <t>Espluga De Francolí, L'</t>
  </si>
  <si>
    <t>Esplugues De Llobregat</t>
  </si>
  <si>
    <t>Espolla</t>
  </si>
  <si>
    <t>Esponellà</t>
  </si>
  <si>
    <t>Estany, L'</t>
  </si>
  <si>
    <t>Falset</t>
  </si>
  <si>
    <t>Fatarella, La</t>
  </si>
  <si>
    <t>Figuera, La</t>
  </si>
  <si>
    <t>Figueres</t>
  </si>
  <si>
    <t>Figuerola Del Camp</t>
  </si>
  <si>
    <t>Flix</t>
  </si>
  <si>
    <t>Folgueroles</t>
  </si>
  <si>
    <t>Fonollosa</t>
  </si>
  <si>
    <t>Foradada</t>
  </si>
  <si>
    <t>Franqueses Del Vallès, Les</t>
  </si>
  <si>
    <t>Freginals</t>
  </si>
  <si>
    <t>Fuliola, La</t>
  </si>
  <si>
    <t>Fulleda</t>
  </si>
  <si>
    <t>Galera, La</t>
  </si>
  <si>
    <t>Gandesa</t>
  </si>
  <si>
    <t>Garcia</t>
  </si>
  <si>
    <t>Garidells, Els</t>
  </si>
  <si>
    <t>Garriga, La</t>
  </si>
  <si>
    <t>Garriguella</t>
  </si>
  <si>
    <t>Gavà</t>
  </si>
  <si>
    <t>Gelida</t>
  </si>
  <si>
    <t>Gimenells I El Pla De La Font</t>
  </si>
  <si>
    <t>Ginestar</t>
  </si>
  <si>
    <t>Girona</t>
  </si>
  <si>
    <t>Gironella</t>
  </si>
  <si>
    <t>Godall</t>
  </si>
  <si>
    <t>Golmés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</si>
  <si>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</si>
  <si>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</si>
  <si>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</si>
  <si>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</si>
  <si>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</si>
  <si>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</si>
  <si>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</si>
  <si>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Gratallops</t>
  </si>
  <si>
    <t>Guardiola De Berguedà</t>
  </si>
  <si>
    <t>Guimerà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</si>
  <si>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</si>
  <si>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</si>
  <si>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</si>
  <si>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</si>
  <si>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</si>
  <si>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</si>
  <si>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Dellà</t>
  </si>
  <si>
    <t>Ivars D'Urgell</t>
  </si>
  <si>
    <t>Jafre</t>
  </si>
  <si>
    <t>Jonquera, La</t>
  </si>
  <si>
    <t>Juncosa</t>
  </si>
  <si>
    <t>Juneda</t>
  </si>
  <si>
    <t>Linyola</t>
  </si>
  <si>
    <t>Llagosta, La</t>
  </si>
  <si>
    <t>Llagostera</t>
  </si>
  <si>
    <t>Llançà</t>
  </si>
  <si>
    <t>Llardecans</t>
  </si>
  <si>
    <t>Lleida</t>
  </si>
  <si>
    <t>Llers</t>
  </si>
  <si>
    <t>Lles De Cerdanya</t>
  </si>
  <si>
    <t>Lliçà D'Amunt</t>
  </si>
  <si>
    <t>Lliçà De Vall</t>
  </si>
  <si>
    <t>Llinars Del Vallès</t>
  </si>
  <si>
    <t>Llorenç Del Penedès</t>
  </si>
  <si>
    <t>Lloret De Mar</t>
  </si>
  <si>
    <t>Lluçà</t>
  </si>
  <si>
    <t>Maçanet De Cabrenys</t>
  </si>
  <si>
    <t>Maçanet De La Selva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</si>
  <si>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</si>
  <si>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</si>
  <si>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</si>
  <si>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</si>
  <si>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</si>
  <si>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</si>
  <si>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</si>
  <si>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</si>
  <si>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</si>
  <si>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Martorell</t>
  </si>
  <si>
    <t>Martorelles</t>
  </si>
  <si>
    <t>Mas De Barberans</t>
  </si>
  <si>
    <t>Masdenverge</t>
  </si>
  <si>
    <t>Masies De Voltregà, Les</t>
  </si>
  <si>
    <t>Masllorenç</t>
  </si>
  <si>
    <t>Masnou, El</t>
  </si>
  <si>
    <t>Maspujols</t>
  </si>
  <si>
    <t>Masquefa</t>
  </si>
  <si>
    <t>Masroig, El</t>
  </si>
  <si>
    <t>Massalcoreig</t>
  </si>
  <si>
    <t>Massanes</t>
  </si>
  <si>
    <t>Mataró</t>
  </si>
  <si>
    <t>Mediona</t>
  </si>
  <si>
    <t>Menàrguens</t>
  </si>
  <si>
    <t>Milà, El</t>
  </si>
  <si>
    <t>Miralcamp</t>
  </si>
  <si>
    <t>Miravet</t>
  </si>
  <si>
    <t>Moià</t>
  </si>
  <si>
    <t>Molar, El</t>
  </si>
  <si>
    <t>Molins De Rei</t>
  </si>
  <si>
    <t>Mollerussa</t>
  </si>
  <si>
    <t>Mollet De Peralada</t>
  </si>
  <si>
    <t>Mollet Del Vallès</t>
  </si>
  <si>
    <t>Molló</t>
  </si>
  <si>
    <t>Monistrol de Calders</t>
  </si>
  <si>
    <t>Monistrol De Montserrat</t>
  </si>
  <si>
    <t>Montblanc</t>
  </si>
  <si>
    <t>Montbrió Del Camp</t>
  </si>
  <si>
    <t>Montcada I Reixac</t>
  </si>
  <si>
    <t>Montellà I Martinet</t>
  </si>
  <si>
    <t>Montesquiu</t>
  </si>
  <si>
    <t>Montferrer I Castellbò</t>
  </si>
  <si>
    <t>Montgai</t>
  </si>
  <si>
    <t>Montgat</t>
  </si>
  <si>
    <t>Montmajor</t>
  </si>
  <si>
    <t>Montmell, El</t>
  </si>
  <si>
    <t>Montmeló</t>
  </si>
  <si>
    <t>Montoliu De Lleida</t>
  </si>
  <si>
    <t>Montoliu De Segarra</t>
  </si>
  <si>
    <t>Montornès Del Vallès</t>
  </si>
  <si>
    <t>Mont-Ras</t>
  </si>
  <si>
    <t>Mont-Roig Del Camp</t>
  </si>
  <si>
    <t>Móra D'Ebre</t>
  </si>
  <si>
    <t>Móra La Nova</t>
  </si>
  <si>
    <t>Morell, El</t>
  </si>
  <si>
    <t>Muntanyola</t>
  </si>
  <si>
    <t>Mura</t>
  </si>
  <si>
    <t>Nalec</t>
  </si>
  <si>
    <t>Navarcles</t>
  </si>
  <si>
    <t>Navàs</t>
  </si>
  <si>
    <t>Nou De Gaià, La</t>
  </si>
  <si>
    <t>Nulles</t>
  </si>
  <si>
    <t>Òdena</t>
  </si>
  <si>
    <t>Olèrdola</t>
  </si>
  <si>
    <t>Olesa De Montserrat</t>
  </si>
  <si>
    <t>Oliana</t>
  </si>
  <si>
    <t>Olius</t>
  </si>
  <si>
    <t>Olivella</t>
  </si>
  <si>
    <t>Olost</t>
  </si>
  <si>
    <t>Olot</t>
  </si>
  <si>
    <t>Olvan</t>
  </si>
  <si>
    <t>Omellons, Els</t>
  </si>
  <si>
    <t>Omells De Na Gaia, Els</t>
  </si>
  <si>
    <t>Os De Balaguer</t>
  </si>
  <si>
    <t>Ossó De Sió</t>
  </si>
  <si>
    <t>Pacs Del Penedès</t>
  </si>
  <si>
    <t>Palafolls</t>
  </si>
  <si>
    <t>Palafrugell</t>
  </si>
  <si>
    <t>Palamós</t>
  </si>
  <si>
    <t>Palau D'Anglesola, El</t>
  </si>
  <si>
    <t>Palau-Saverdera</t>
  </si>
  <si>
    <t>Palau-Solità I Plegamans</t>
  </si>
  <si>
    <t>Pallaresos, Els</t>
  </si>
  <si>
    <t>Pallejà</t>
  </si>
  <si>
    <t>Palma De Cervelló, La</t>
  </si>
  <si>
    <t>Palma D'Ebre, La</t>
  </si>
  <si>
    <t>Papiol, El</t>
  </si>
  <si>
    <t>Parets Del Vallès</t>
  </si>
  <si>
    <t>Pau</t>
  </si>
  <si>
    <t>Paüls</t>
  </si>
  <si>
    <t>Perafort</t>
  </si>
  <si>
    <t>Peralada</t>
  </si>
  <si>
    <t>Perelló, El</t>
  </si>
  <si>
    <t>Piera</t>
  </si>
  <si>
    <t>Pineda De Mar</t>
  </si>
  <si>
    <t>Pinell De Brai, El</t>
  </si>
  <si>
    <t>Pinell De Solsonès</t>
  </si>
  <si>
    <t>Pla Del Penedès, El</t>
  </si>
  <si>
    <t>Planes D'Hostoles, Les</t>
  </si>
  <si>
    <t>Poal, El</t>
  </si>
  <si>
    <t>Pobla De Cérvoles, La</t>
  </si>
  <si>
    <t>Pobla De Claramunt, La</t>
  </si>
  <si>
    <t>Pobla De Mafumet, La</t>
  </si>
  <si>
    <t>Pobla De Massaluca, La</t>
  </si>
  <si>
    <t>Pobla De Montornès, La</t>
  </si>
  <si>
    <t>Pobla De Segur, La</t>
  </si>
  <si>
    <t>Poboleda</t>
  </si>
  <si>
    <t>Polinyà</t>
  </si>
  <si>
    <t>Pont D'Armentera, El</t>
  </si>
  <si>
    <t>Pont De Molins</t>
  </si>
  <si>
    <t>Pont De Suert, El</t>
  </si>
  <si>
    <t>Pont De Vilomara I Rocafort, El</t>
  </si>
  <si>
    <t>Ponts</t>
  </si>
  <si>
    <t>Porqueres</t>
  </si>
  <si>
    <t>Porrera</t>
  </si>
  <si>
    <t>Pradell De La Teixeta</t>
  </si>
  <si>
    <t>Prades</t>
  </si>
  <si>
    <t>Prat De Llobregat, El</t>
  </si>
  <si>
    <t>Pratdip</t>
  </si>
  <si>
    <t>Prats De Lluçanès</t>
  </si>
  <si>
    <t>Premià De Dalt</t>
  </si>
  <si>
    <t>Premià De Mar</t>
  </si>
  <si>
    <t>Puigpelat</t>
  </si>
  <si>
    <t>Puig-Reig</t>
  </si>
  <si>
    <t>Puigverd De Lleida</t>
  </si>
  <si>
    <t>Pujalt</t>
  </si>
  <si>
    <t>Rabós</t>
  </si>
  <si>
    <t>Rajadell</t>
  </si>
  <si>
    <t>Rasquera</t>
  </si>
  <si>
    <t>Regencós</t>
  </si>
  <si>
    <t>Renau</t>
  </si>
  <si>
    <t>Reus</t>
  </si>
  <si>
    <t>Riba-Roja D'Ebre</t>
  </si>
  <si>
    <t>Ribes De Freser</t>
  </si>
  <si>
    <t>Riells I Viabrea</t>
  </si>
  <si>
    <t>Riera De Gaià, La</t>
  </si>
  <si>
    <t>Riner</t>
  </si>
  <si>
    <t>Ripoll</t>
  </si>
  <si>
    <t>Ripollet</t>
  </si>
  <si>
    <t>Riudarenes</t>
  </si>
  <si>
    <t>Riudecanyes</t>
  </si>
  <si>
    <t>Riudecols</t>
  </si>
  <si>
    <t>Riudellots De La Selva</t>
  </si>
  <si>
    <t>Riudoms</t>
  </si>
  <si>
    <t>Roca Del Vallès, La</t>
  </si>
  <si>
    <t>Roda De Barà</t>
  </si>
  <si>
    <t>Roda De Ter</t>
  </si>
  <si>
    <t>Roquetes</t>
  </si>
  <si>
    <t>Roses</t>
  </si>
  <si>
    <t>Rosselló</t>
  </si>
  <si>
    <t>Rubí</t>
  </si>
  <si>
    <t>Rubió</t>
  </si>
  <si>
    <t>Rupià</t>
  </si>
  <si>
    <t>Sabadell</t>
  </si>
  <si>
    <t>Sallent</t>
  </si>
  <si>
    <t>Salomó</t>
  </si>
  <si>
    <t>Salou</t>
  </si>
  <si>
    <t>Salt</t>
  </si>
  <si>
    <t>Sant Adrià De Besòs</t>
  </si>
  <si>
    <t>Sant Andreu De La Barca</t>
  </si>
  <si>
    <t>Sant Andreu De Llavaneres</t>
  </si>
  <si>
    <t>Sant Antoni De Vilamajor</t>
  </si>
  <si>
    <t>Sant Boi De Llobregat</t>
  </si>
  <si>
    <t>Sant Boi De Lluçanès</t>
  </si>
  <si>
    <t>Sant Carles De La Ràpita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</si>
  <si>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</si>
  <si>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</si>
  <si>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</si>
  <si>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</si>
  <si>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</si>
  <si>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</si>
  <si>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Palautordera</t>
  </si>
  <si>
    <t>Sant Esteve Sesrovires</t>
  </si>
  <si>
    <t>Sant Feliu De Codines</t>
  </si>
  <si>
    <t>Sant Feliu De Guíxols</t>
  </si>
  <si>
    <t>Sant Feliu De Llobregat</t>
  </si>
  <si>
    <t>Sant Feliu De Pallerols</t>
  </si>
  <si>
    <t>Sant Feliu Sasserra</t>
  </si>
  <si>
    <t>Sant Fost De Campsentelles</t>
  </si>
  <si>
    <t>Sant Fruitós De Bages</t>
  </si>
  <si>
    <t>Sant Hipòlit De Voltregà</t>
  </si>
  <si>
    <t>Sant Iscle De Vallalta</t>
  </si>
  <si>
    <t>Sant Jaume Dels Domenys</t>
  </si>
  <si>
    <t>Sant Jaume D'Enveja</t>
  </si>
  <si>
    <t>Sant Joan De Les Abadesses</t>
  </si>
  <si>
    <t>Sant Joan De Vilatorrada</t>
  </si>
  <si>
    <t>Sant Joan Despí</t>
  </si>
  <si>
    <t>Sant Joan Les Fonts</t>
  </si>
  <si>
    <t>Sant Julià De Ramis</t>
  </si>
  <si>
    <t>Sant Just Desvern</t>
  </si>
  <si>
    <t>Sant Llorenç D'Hortons</t>
  </si>
  <si>
    <t>Sant Martí D'Albars</t>
  </si>
  <si>
    <t>Sant Martí De Centelles</t>
  </si>
  <si>
    <t>Sant Martí De Riucorb</t>
  </si>
  <si>
    <t>Sant Martí De Tous</t>
  </si>
  <si>
    <t>Sant Martí Sarroca</t>
  </si>
  <si>
    <t>Sant Miquel De Campmajor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</si>
  <si>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</si>
  <si>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</si>
  <si>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</si>
  <si>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</si>
  <si>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</si>
  <si>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</si>
  <si>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</si>
  <si>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</si>
  <si>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</si>
  <si>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</si>
  <si>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</si>
  <si>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</si>
  <si>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</si>
  <si>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</si>
  <si>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</si>
  <si>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</si>
  <si>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Coloma De Cervelló</t>
  </si>
  <si>
    <t>Santa Coloma De Farners</t>
  </si>
  <si>
    <t>Santa Coloma De Gramenet</t>
  </si>
  <si>
    <t>Santa Coloma De Queralt</t>
  </si>
  <si>
    <t>Santa Eulàlia De Riuprimer</t>
  </si>
  <si>
    <t>Santa Eulàlia De Ronçana</t>
  </si>
  <si>
    <t>Santa Margarida De Montbui</t>
  </si>
  <si>
    <t>Santa Margarida I Els Monjos</t>
  </si>
  <si>
    <t>Santa Maria De Corcó</t>
  </si>
  <si>
    <t>Santa Maria De Martorelles</t>
  </si>
  <si>
    <t>Santa Maria De Miralles</t>
  </si>
  <si>
    <t>Santa Maria De Palautordera</t>
  </si>
  <si>
    <t>Santa Maria D'Oló</t>
  </si>
  <si>
    <t>Santa Pau</t>
  </si>
  <si>
    <t>Santa Perpètua De Mogoda</t>
  </si>
  <si>
    <t>Santa Susanna</t>
  </si>
  <si>
    <t>Santpedor</t>
  </si>
  <si>
    <t>Sarral</t>
  </si>
  <si>
    <t>Sarrià De Ter</t>
  </si>
  <si>
    <t>Sarroca De Lleida</t>
  </si>
  <si>
    <t>Saus, Camallera I Llampaies</t>
  </si>
  <si>
    <t>Secuita, La</t>
  </si>
  <si>
    <t>Selva Del Camp, La</t>
  </si>
  <si>
    <t>Sénia, La</t>
  </si>
  <si>
    <t>Sentmenat</t>
  </si>
  <si>
    <t>Seròs</t>
  </si>
  <si>
    <t>Serra De Daró</t>
  </si>
  <si>
    <t>Seu D'Urgell, La</t>
  </si>
  <si>
    <t>Seva</t>
  </si>
  <si>
    <t>Sils</t>
  </si>
  <si>
    <t>Sitges</t>
  </si>
  <si>
    <t>Soleràs, El</t>
  </si>
  <si>
    <t>Solsona</t>
  </si>
  <si>
    <t>Sora</t>
  </si>
  <si>
    <t>Sort</t>
  </si>
  <si>
    <t>Soses</t>
  </si>
  <si>
    <t>Subirats</t>
  </si>
  <si>
    <t>Sudanell</t>
  </si>
  <si>
    <t>Sunyer</t>
  </si>
  <si>
    <t>Súria</t>
  </si>
  <si>
    <t>Talavera</t>
  </si>
  <si>
    <t>Taradell</t>
  </si>
  <si>
    <t>Tarragona</t>
  </si>
  <si>
    <t>Tàrrega</t>
  </si>
  <si>
    <t>Tarroja De Segarra</t>
  </si>
  <si>
    <t>Teià</t>
  </si>
  <si>
    <t>Térmens</t>
  </si>
  <si>
    <t>Terrassa</t>
  </si>
  <si>
    <t>Tiana</t>
  </si>
  <si>
    <t>Tivenys</t>
  </si>
  <si>
    <t>Tivissa</t>
  </si>
  <si>
    <t>Tona</t>
  </si>
  <si>
    <t>Torà</t>
  </si>
  <si>
    <t>Tordera</t>
  </si>
  <si>
    <t>Torelló</t>
  </si>
  <si>
    <t>Torms, Els</t>
  </si>
  <si>
    <t>Torre De Cabdella, La</t>
  </si>
  <si>
    <t>Torre De Claramunt, La</t>
  </si>
  <si>
    <t>Torre De L'Espanyol, La</t>
  </si>
  <si>
    <t>Torrebesses</t>
  </si>
  <si>
    <t>Torredembarra</t>
  </si>
  <si>
    <t>Torrefarrera</t>
  </si>
  <si>
    <t>Torregrossa</t>
  </si>
  <si>
    <t>Torrelameu</t>
  </si>
  <si>
    <t>Torrelavit</t>
  </si>
  <si>
    <t>Torrelles De Foix</t>
  </si>
  <si>
    <t>Torrelles De Llobregat</t>
  </si>
  <si>
    <t>Torres De Segre</t>
  </si>
  <si>
    <t>Torroella De Montgrí</t>
  </si>
  <si>
    <t>Torroja Del Priorat</t>
  </si>
  <si>
    <t>Tortosa</t>
  </si>
  <si>
    <t>Tremp</t>
  </si>
  <si>
    <t>Ullà</t>
  </si>
  <si>
    <t>Ullastrell</t>
  </si>
  <si>
    <t>Ulldecona</t>
  </si>
  <si>
    <t>Ulldemolins</t>
  </si>
  <si>
    <t>Ultramort</t>
  </si>
  <si>
    <t>Vacarisses</t>
  </si>
  <si>
    <t>Vall D'En Bas, La</t>
  </si>
  <si>
    <t>Vallbona De Les Monges</t>
  </si>
  <si>
    <t>Vallfogona De Balaguer</t>
  </si>
  <si>
    <t>Vallfogona De Ripollès</t>
  </si>
  <si>
    <t>Vallgorguina</t>
  </si>
  <si>
    <t>Vallirana</t>
  </si>
  <si>
    <t>Vall-Llobrega</t>
  </si>
  <si>
    <t>Vallmoll</t>
  </si>
  <si>
    <t>Vallromanes</t>
  </si>
  <si>
    <t>Valls</t>
  </si>
  <si>
    <t>Vandellòs I L'Hospitalet De L'Infant</t>
  </si>
  <si>
    <t>Vansa I Fórnols, La</t>
  </si>
  <si>
    <t>Vendrell, El</t>
  </si>
  <si>
    <t>Ventalló</t>
  </si>
  <si>
    <t>Verdú</t>
  </si>
  <si>
    <t>Verges</t>
  </si>
  <si>
    <t>Vic</t>
  </si>
  <si>
    <t>Vidreres</t>
  </si>
  <si>
    <t>Vielha E Mijaran</t>
  </si>
  <si>
    <t>Vilabella</t>
  </si>
  <si>
    <t>Vilablareix</t>
  </si>
  <si>
    <t>Viladecans</t>
  </si>
  <si>
    <t>Viladecavalls</t>
  </si>
  <si>
    <t>Vilademuls</t>
  </si>
  <si>
    <t>Vilafant</t>
  </si>
  <si>
    <t>Vilafranca Del Penedès</t>
  </si>
  <si>
    <t>Vilajuïga</t>
  </si>
  <si>
    <t>Vilalba Dels Arcs</t>
  </si>
  <si>
    <t>Vilallonga Del Camp</t>
  </si>
  <si>
    <t>Vilamacolum</t>
  </si>
  <si>
    <t>Vilamalla</t>
  </si>
  <si>
    <t>Vilanova De Bellpuig</t>
  </si>
  <si>
    <t>Vilanova De La Barca</t>
  </si>
  <si>
    <t>Vilanova De Segrià</t>
  </si>
  <si>
    <t>Vilanova Del Camí</t>
  </si>
  <si>
    <t>Vilanova Del Vallès</t>
  </si>
  <si>
    <t>Vilanova D'Escornalbou</t>
  </si>
  <si>
    <t>Vilanova I La Geltrú</t>
  </si>
  <si>
    <t>Vilaplana</t>
  </si>
  <si>
    <t>Vila-Rodona</t>
  </si>
  <si>
    <t>Vila-Sana</t>
  </si>
  <si>
    <t>Vila-Seca</t>
  </si>
  <si>
    <t>Vilassar De Dalt</t>
  </si>
  <si>
    <t>Vilassar De Mar</t>
  </si>
  <si>
    <t>Vilobí Del Penedès</t>
  </si>
  <si>
    <t>Vilobí D'Onyar</t>
  </si>
  <si>
    <t>Vilosell, El</t>
  </si>
  <si>
    <t>Vimbodí I Poblet</t>
  </si>
  <si>
    <t>Vinaixa</t>
  </si>
  <si>
    <t>Vinyols I Els Arcs</t>
  </si>
  <si>
    <t>Viver I Serrateix</t>
  </si>
  <si>
    <t>Xerta</t>
  </si>
  <si>
    <t>Cabanyes, Les</t>
  </si>
  <si>
    <t>Puigdàlber</t>
  </si>
  <si>
    <t>Vilanova De L'Aguda</t>
  </si>
  <si>
    <t>Vilopriu</t>
  </si>
  <si>
    <t>Cabrils</t>
  </si>
  <si>
    <t>Caldes de Malavella</t>
  </si>
  <si>
    <t>Cornellà Del Terri</t>
  </si>
  <si>
    <t>Talamanca</t>
  </si>
  <si>
    <t>Avinyonet del Penedès</t>
  </si>
  <si>
    <t>Penelles</t>
  </si>
  <si>
    <t>Sant Llorenç De Morunys</t>
  </si>
  <si>
    <t>Sant Llorenç Savall</t>
  </si>
  <si>
    <t>Alt Àneu</t>
  </si>
  <si>
    <t>Sant Feliu De Buixalleu</t>
  </si>
  <si>
    <t>Canonja, La</t>
  </si>
  <si>
    <t>Montagut I Oix</t>
  </si>
  <si>
    <t>Comarca</t>
  </si>
  <si>
    <t>Baix Llobregat</t>
  </si>
  <si>
    <t>Urgell</t>
  </si>
  <si>
    <t>Bages</t>
  </si>
  <si>
    <t>Alt Camp</t>
  </si>
  <si>
    <t>Gironès</t>
  </si>
  <si>
    <t>Segrià</t>
  </si>
  <si>
    <t>Garrigues</t>
  </si>
  <si>
    <t>Noguera</t>
  </si>
  <si>
    <t>Baix Penedès</t>
  </si>
  <si>
    <t>Montsià</t>
  </si>
  <si>
    <t>Baix Ebre</t>
  </si>
  <si>
    <t>Baix Camp</t>
  </si>
  <si>
    <t>Maresme</t>
  </si>
  <si>
    <t>Tarragonès</t>
  </si>
  <si>
    <t>Vallès Oriental</t>
  </si>
  <si>
    <t>Selva</t>
  </si>
  <si>
    <t>Garrotxa</t>
  </si>
  <si>
    <t>Alt Empordà</t>
  </si>
  <si>
    <t>Terra Alta</t>
  </si>
  <si>
    <t>Ribera d'Ebre</t>
  </si>
  <si>
    <t>Berguedà</t>
  </si>
  <si>
    <t>Barcelonès</t>
  </si>
  <si>
    <t>Vallès Occidental</t>
  </si>
  <si>
    <t>Osona</t>
  </si>
  <si>
    <t>Pla de l'Estany</t>
  </si>
  <si>
    <t>Conca de Barberà</t>
  </si>
  <si>
    <t>Baix Empordà</t>
  </si>
  <si>
    <t>Pla d'Urgell</t>
  </si>
  <si>
    <t>Priorat</t>
  </si>
  <si>
    <t>Cerdanya</t>
  </si>
  <si>
    <t>Anoia</t>
  </si>
  <si>
    <t>Moianès</t>
  </si>
  <si>
    <t>Ripollès</t>
  </si>
  <si>
    <t>Garraf</t>
  </si>
  <si>
    <t>Pallars Jussà</t>
  </si>
  <si>
    <t>Alt Penedès</t>
  </si>
  <si>
    <t>Segarra</t>
  </si>
  <si>
    <t>Alt Urgell</t>
  </si>
  <si>
    <t>Solsonès</t>
  </si>
  <si>
    <t>Alta Ribagorça</t>
  </si>
  <si>
    <t>Pallars Sobirà</t>
  </si>
  <si>
    <t>Val d'Aran</t>
  </si>
  <si>
    <t>Catalunya Central</t>
  </si>
  <si>
    <t>Penedès</t>
  </si>
  <si>
    <t>Terres de l'Ebre</t>
  </si>
  <si>
    <t>Pirineu i Aran</t>
  </si>
  <si>
    <t>Abast</t>
  </si>
  <si>
    <t>ENTITAT</t>
  </si>
  <si>
    <t>S</t>
  </si>
  <si>
    <t>A</t>
  </si>
  <si>
    <t>Import total</t>
  </si>
  <si>
    <t>Import cofinançament</t>
  </si>
  <si>
    <t>Import subvenció sol·licitada</t>
  </si>
  <si>
    <t>Actuació</t>
  </si>
  <si>
    <t>Indirectes 
(màxim 15%)</t>
  </si>
  <si>
    <t xml:space="preserve">Informe de l’auditor </t>
  </si>
  <si>
    <t>FITXA RESUM I PRESSUPOST PROJECTE HABITATCOOP</t>
  </si>
  <si>
    <t>a)</t>
  </si>
  <si>
    <t>b)</t>
  </si>
  <si>
    <t>c)</t>
  </si>
  <si>
    <t>d)</t>
  </si>
  <si>
    <t>e)</t>
  </si>
  <si>
    <t>Altres actuacions</t>
  </si>
  <si>
    <t>Despeses relatives projecte arquitectònic</t>
  </si>
  <si>
    <t>Pla de viabililtat i econòmic projecte</t>
  </si>
  <si>
    <t>Despeses de personal</t>
  </si>
  <si>
    <t>NOMBRE DE PERSONES SÒCIES USUÀRIES O UNITATS DE CONVIVENCIA DEL PROJECTE</t>
  </si>
  <si>
    <t>Import màxim subvencionable</t>
  </si>
  <si>
    <t xml:space="preserve">G146NCTC-553-00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</si>
</sst>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7"/>
      <color rgb="FF44546A"/>
      <name val="Verdana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/>
    <xf numFmtId="0" fontId="0" fillId="0" borderId="4" xfId="0" applyBorder="1"/>
    <xf numFmtId="0" fontId="3" fillId="0" borderId="3" xfId="0" applyFont="1" applyFill="1" applyBorder="1" applyAlignment="1" applyProtection="1">
      <alignment horizontal="right"/>
    </xf>
    <xf numFmtId="0" fontId="3" fillId="0" borderId="3" xfId="0" applyFont="1" applyFill="1" applyBorder="1" applyProtection="1"/>
    <xf numFmtId="0" fontId="3" fillId="0" borderId="0" xfId="0" applyFont="1" applyProtection="1"/>
    <xf numFmtId="0" fontId="10" fillId="0" borderId="0" xfId="0" applyFont="1" applyProtection="1"/>
    <xf numFmtId="0" fontId="3" fillId="0" borderId="0" xfId="0" applyFont="1" applyAlignment="1" applyProtection="1">
      <alignment horizontal="right"/>
    </xf>
    <xf numFmtId="0" fontId="2" fillId="2" borderId="1" xfId="0" applyFont="1" applyFill="1" applyBorder="1" applyAlignment="1" applyProtection="1">
      <alignment horizontal="right"/>
    </xf>
    <xf numFmtId="0" fontId="6" fillId="2" borderId="1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164" fontId="2" fillId="2" borderId="1" xfId="0" applyNumberFormat="1" applyFont="1" applyFill="1" applyBorder="1" applyProtection="1"/>
    <xf numFmtId="164" fontId="2" fillId="2" borderId="5" xfId="0" applyNumberFormat="1" applyFont="1" applyFill="1" applyBorder="1" applyProtection="1"/>
    <xf numFmtId="164" fontId="2" fillId="2" borderId="8" xfId="0" applyNumberFormat="1" applyFont="1" applyFill="1" applyBorder="1" applyProtection="1"/>
    <xf numFmtId="164" fontId="2" fillId="2" borderId="15" xfId="0" applyNumberFormat="1" applyFont="1" applyFill="1" applyBorder="1" applyProtection="1"/>
    <xf numFmtId="44" fontId="2" fillId="3" borderId="11" xfId="1" applyFont="1" applyFill="1" applyBorder="1" applyProtection="1"/>
    <xf numFmtId="0" fontId="7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/>
      <protection locked="0"/>
    </xf>
    <xf numFmtId="14" fontId="5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7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top"/>
    </xf>
    <xf numFmtId="44" fontId="3" fillId="0" borderId="1" xfId="1" applyFont="1" applyFill="1" applyBorder="1" applyProtection="1">
      <protection locked="0"/>
    </xf>
    <xf numFmtId="164" fontId="9" fillId="0" borderId="0" xfId="0" applyNumberFormat="1" applyFont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198434</xdr:colOff>
      <xdr:row>2</xdr:row>
      <xdr:rowOff>29273</xdr:rowOff>
    </xdr:from>
    <xdr:to>
      <xdr:col>12</xdr:col>
      <xdr:colOff>3175</xdr:colOff>
      <xdr:row>4</xdr:row>
      <xdr:rowOff>174625</xdr:rowOff>
    </xdr:to>
    <xdr:pic>
      <xdr:nvPicPr>
        <xdr:cNvPr id="7" name="Imatg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5134" y="334073"/>
          <a:ext cx="785816" cy="507302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</xdr:colOff>
      <xdr:row>2</xdr:row>
      <xdr:rowOff>19050</xdr:rowOff>
    </xdr:from>
    <xdr:to>
      <xdr:col>9</xdr:col>
      <xdr:colOff>722459</xdr:colOff>
      <xdr:row>4</xdr:row>
      <xdr:rowOff>38100</xdr:rowOff>
    </xdr:to>
    <xdr:pic>
      <xdr:nvPicPr>
        <xdr:cNvPr id="8" name="Imatg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1700" y="323850"/>
          <a:ext cx="1598759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>
    <pageSetUpPr fitToPage="1"/>
  </sheetPr>
  <dimension ref="A1:N20"/>
  <sheetViews>
    <sheetView tabSelected="1" zoomScaleNormal="100" zoomScaleSheetLayoutView="88" workbookViewId="0">
      <selection activeCell="E5" sqref="E5"/>
    </sheetView>
  </sheetViews>
  <sheetFormatPr defaultColWidth="8.85546875" defaultRowHeight="11.25" x14ac:dyDescent="0.2"/>
  <cols>
    <col min="1" max="1" width="37" style="7" customWidth="1"/>
    <col min="2" max="3" width="12.140625" style="7" customWidth="1"/>
    <col min="4" max="4" width="18.28515625" style="7" customWidth="1"/>
    <col min="5" max="5" width="11.85546875" style="9" customWidth="1"/>
    <col min="6" max="6" width="17.85546875" style="7" customWidth="1"/>
    <col min="7" max="7" width="15.85546875" style="7" customWidth="1"/>
    <col min="8" max="8" width="14.7109375" style="7" customWidth="1"/>
    <col min="9" max="9" width="12.7109375" style="7" customWidth="1"/>
    <col min="10" max="10" width="17.140625" style="7" customWidth="1"/>
    <col min="11" max="11" width="15.7109375" style="7" customWidth="1"/>
    <col min="12" max="12" width="14.140625" style="7" customWidth="1"/>
    <col min="13" max="13" width="16.140625" style="7" customWidth="1"/>
    <col min="14" max="14" width="10.5703125" style="7" customWidth="1"/>
    <col min="15" max="16384" width="8.85546875" style="7"/>
  </cols>
  <sheetData>
    <row r="1" spans="1:14" ht="15" x14ac:dyDescent="0.25">
      <c r="A1" s="37" t="s">
        <v>663</v>
      </c>
      <c r="B1" s="37"/>
      <c r="C1" s="37"/>
      <c r="D1" s="37"/>
      <c r="E1" s="5"/>
      <c r="F1" s="6"/>
      <c r="G1" s="6"/>
      <c r="H1" s="6"/>
      <c r="I1" s="6"/>
      <c r="J1" s="6"/>
      <c r="K1" s="6"/>
      <c r="L1" s="6"/>
      <c r="M1" s="6"/>
      <c r="N1" s="6"/>
    </row>
    <row r="2" spans="1:14" x14ac:dyDescent="0.2">
      <c r="A2" s="8" t="s">
        <v>675</v>
      </c>
    </row>
    <row r="3" spans="1:14" ht="15" x14ac:dyDescent="0.25">
      <c r="A3" s="10" t="s">
        <v>1</v>
      </c>
      <c r="B3" s="38"/>
      <c r="C3" s="38"/>
      <c r="D3" s="38"/>
      <c r="E3" s="38"/>
      <c r="F3" s="11" t="s">
        <v>0</v>
      </c>
      <c r="G3" s="27"/>
    </row>
    <row r="4" spans="1:14" ht="14.45" customHeight="1" x14ac:dyDescent="0.2">
      <c r="A4" s="10" t="s">
        <v>2</v>
      </c>
      <c r="B4" s="39"/>
      <c r="C4" s="40"/>
      <c r="D4" s="40"/>
      <c r="E4" s="40"/>
      <c r="F4" s="40"/>
      <c r="G4" s="41"/>
    </row>
    <row r="5" spans="1:14" ht="14.45" customHeight="1" thickBot="1" x14ac:dyDescent="0.25">
      <c r="A5" s="12"/>
      <c r="B5" s="13"/>
      <c r="C5" s="14"/>
      <c r="D5" s="14"/>
      <c r="E5" s="14"/>
      <c r="F5" s="14"/>
      <c r="G5" s="14"/>
    </row>
    <row r="6" spans="1:14" ht="14.45" customHeight="1" thickBot="1" x14ac:dyDescent="0.25">
      <c r="A6" s="45" t="s">
        <v>673</v>
      </c>
      <c r="B6" s="46"/>
      <c r="C6" s="46"/>
      <c r="D6" s="46"/>
      <c r="E6" s="33"/>
      <c r="F6" s="34" t="str">
        <f>IF(E6="","Recordeu d'emplenar el nombre d'unitats de convivència a la cel·la E6","")</f>
        <v>Recordeu d'emplenar el nombre d'unitats de convivència a la cel·la E6</v>
      </c>
      <c r="G6" s="14"/>
    </row>
    <row r="7" spans="1:14" ht="24" customHeight="1" x14ac:dyDescent="0.2"/>
    <row r="8" spans="1:14" s="20" customFormat="1" ht="45" customHeight="1" x14ac:dyDescent="0.25">
      <c r="A8" s="15" t="s">
        <v>660</v>
      </c>
      <c r="B8" s="16" t="s">
        <v>4</v>
      </c>
      <c r="C8" s="17" t="s">
        <v>5</v>
      </c>
      <c r="D8" s="16" t="s">
        <v>670</v>
      </c>
      <c r="E8" s="17" t="s">
        <v>671</v>
      </c>
      <c r="F8" s="17" t="s">
        <v>672</v>
      </c>
      <c r="G8" s="17" t="s">
        <v>661</v>
      </c>
      <c r="H8" s="17" t="s">
        <v>662</v>
      </c>
      <c r="I8" s="18" t="s">
        <v>657</v>
      </c>
      <c r="J8" s="18" t="s">
        <v>658</v>
      </c>
      <c r="K8" s="15" t="s">
        <v>659</v>
      </c>
      <c r="L8" s="19" t="s">
        <v>674</v>
      </c>
    </row>
    <row r="9" spans="1:14" s="20" customFormat="1" ht="24.6" customHeight="1" x14ac:dyDescent="0.2">
      <c r="A9" s="47" t="s">
        <v>664</v>
      </c>
      <c r="B9" s="28"/>
      <c r="C9" s="28"/>
      <c r="D9" s="29"/>
      <c r="E9" s="29"/>
      <c r="F9" s="29"/>
      <c r="G9" s="29"/>
      <c r="H9" s="29"/>
      <c r="I9" s="21">
        <f t="shared" ref="I9:I13" si="0">SUM(D9:H9)</f>
        <v>0</v>
      </c>
      <c r="J9" s="35"/>
      <c r="K9" s="22">
        <f t="shared" ref="K9:K13" si="1">I9-J9</f>
        <v>0</v>
      </c>
      <c r="L9" s="30"/>
    </row>
    <row r="10" spans="1:14" s="20" customFormat="1" ht="24.6" customHeight="1" x14ac:dyDescent="0.2">
      <c r="A10" s="47" t="s">
        <v>665</v>
      </c>
      <c r="B10" s="28"/>
      <c r="C10" s="28"/>
      <c r="D10" s="29"/>
      <c r="E10" s="29"/>
      <c r="F10" s="29"/>
      <c r="G10" s="29"/>
      <c r="H10" s="29"/>
      <c r="I10" s="21">
        <f t="shared" si="0"/>
        <v>0</v>
      </c>
      <c r="J10" s="35"/>
      <c r="K10" s="22">
        <f t="shared" si="1"/>
        <v>0</v>
      </c>
      <c r="L10" s="30"/>
    </row>
    <row r="11" spans="1:14" s="20" customFormat="1" ht="24.6" customHeight="1" x14ac:dyDescent="0.2">
      <c r="A11" s="47" t="s">
        <v>666</v>
      </c>
      <c r="B11" s="28"/>
      <c r="C11" s="28"/>
      <c r="D11" s="29"/>
      <c r="E11" s="29"/>
      <c r="F11" s="29"/>
      <c r="G11" s="29"/>
      <c r="H11" s="29"/>
      <c r="I11" s="21">
        <f t="shared" si="0"/>
        <v>0</v>
      </c>
      <c r="J11" s="35"/>
      <c r="K11" s="22">
        <f t="shared" si="1"/>
        <v>0</v>
      </c>
      <c r="L11" s="30"/>
    </row>
    <row r="12" spans="1:14" s="20" customFormat="1" ht="24.6" customHeight="1" x14ac:dyDescent="0.2">
      <c r="A12" s="47" t="s">
        <v>667</v>
      </c>
      <c r="B12" s="28"/>
      <c r="C12" s="28"/>
      <c r="D12" s="29"/>
      <c r="E12" s="29"/>
      <c r="F12" s="29"/>
      <c r="G12" s="29"/>
      <c r="H12" s="29"/>
      <c r="I12" s="21">
        <f t="shared" si="0"/>
        <v>0</v>
      </c>
      <c r="J12" s="35"/>
      <c r="K12" s="22">
        <f t="shared" si="1"/>
        <v>0</v>
      </c>
      <c r="L12" s="30"/>
    </row>
    <row r="13" spans="1:14" s="20" customFormat="1" ht="24.6" customHeight="1" x14ac:dyDescent="0.2">
      <c r="A13" s="47" t="s">
        <v>668</v>
      </c>
      <c r="B13" s="28"/>
      <c r="C13" s="28"/>
      <c r="D13" s="29"/>
      <c r="E13" s="29"/>
      <c r="F13" s="29"/>
      <c r="G13" s="29"/>
      <c r="H13" s="29"/>
      <c r="I13" s="21">
        <f t="shared" si="0"/>
        <v>0</v>
      </c>
      <c r="J13" s="35"/>
      <c r="K13" s="22">
        <f t="shared" si="1"/>
        <v>0</v>
      </c>
      <c r="L13" s="30"/>
    </row>
    <row r="14" spans="1:14" ht="24.6" customHeight="1" x14ac:dyDescent="0.2">
      <c r="A14" s="47" t="s">
        <v>669</v>
      </c>
      <c r="B14" s="28"/>
      <c r="C14" s="28"/>
      <c r="D14" s="29"/>
      <c r="E14" s="29"/>
      <c r="F14" s="29"/>
      <c r="G14" s="29"/>
      <c r="H14" s="29"/>
      <c r="I14" s="21">
        <f>SUM(D14:H14)</f>
        <v>0</v>
      </c>
      <c r="J14" s="35"/>
      <c r="K14" s="22">
        <f>I14-J14</f>
        <v>0</v>
      </c>
      <c r="L14" s="31"/>
    </row>
    <row r="15" spans="1:14" ht="24.6" customHeight="1" x14ac:dyDescent="0.2">
      <c r="A15" s="47" t="s">
        <v>669</v>
      </c>
      <c r="B15" s="28"/>
      <c r="C15" s="28"/>
      <c r="D15" s="29"/>
      <c r="E15" s="29"/>
      <c r="F15" s="29"/>
      <c r="G15" s="29"/>
      <c r="H15" s="29"/>
      <c r="I15" s="21">
        <f t="shared" ref="I15:I18" si="2">SUM(D15:H15)</f>
        <v>0</v>
      </c>
      <c r="J15" s="35"/>
      <c r="K15" s="22">
        <f t="shared" ref="K15:K18" si="3">I15-J15</f>
        <v>0</v>
      </c>
      <c r="L15" s="31"/>
    </row>
    <row r="16" spans="1:14" ht="24.6" customHeight="1" x14ac:dyDescent="0.2">
      <c r="A16" s="47" t="s">
        <v>669</v>
      </c>
      <c r="B16" s="28"/>
      <c r="C16" s="28"/>
      <c r="D16" s="29"/>
      <c r="E16" s="29"/>
      <c r="F16" s="29"/>
      <c r="G16" s="29"/>
      <c r="H16" s="29"/>
      <c r="I16" s="21">
        <f t="shared" si="2"/>
        <v>0</v>
      </c>
      <c r="J16" s="35"/>
      <c r="K16" s="22">
        <f t="shared" si="3"/>
        <v>0</v>
      </c>
      <c r="L16" s="31"/>
    </row>
    <row r="17" spans="1:13" ht="24.6" customHeight="1" x14ac:dyDescent="0.2">
      <c r="A17" s="47" t="s">
        <v>669</v>
      </c>
      <c r="B17" s="28"/>
      <c r="C17" s="28"/>
      <c r="D17" s="29"/>
      <c r="E17" s="29"/>
      <c r="F17" s="29"/>
      <c r="G17" s="29"/>
      <c r="H17" s="29"/>
      <c r="I17" s="21">
        <f t="shared" si="2"/>
        <v>0</v>
      </c>
      <c r="J17" s="35"/>
      <c r="K17" s="22">
        <f t="shared" si="3"/>
        <v>0</v>
      </c>
      <c r="L17" s="31"/>
    </row>
    <row r="18" spans="1:13" ht="24.6" customHeight="1" x14ac:dyDescent="0.2">
      <c r="A18" s="47" t="s">
        <v>669</v>
      </c>
      <c r="B18" s="28"/>
      <c r="C18" s="28"/>
      <c r="D18" s="29"/>
      <c r="E18" s="29"/>
      <c r="F18" s="29"/>
      <c r="G18" s="29"/>
      <c r="H18" s="29"/>
      <c r="I18" s="21">
        <f t="shared" si="2"/>
        <v>0</v>
      </c>
      <c r="J18" s="35"/>
      <c r="K18" s="22">
        <f t="shared" si="3"/>
        <v>0</v>
      </c>
      <c r="L18" s="32"/>
    </row>
    <row r="19" spans="1:13" ht="24.6" customHeight="1" thickBot="1" x14ac:dyDescent="0.25">
      <c r="A19" s="42" t="s">
        <v>3</v>
      </c>
      <c r="B19" s="43"/>
      <c r="C19" s="44"/>
      <c r="D19" s="23">
        <f>SUM(D9:D18)</f>
        <v>0</v>
      </c>
      <c r="E19" s="23">
        <f t="shared" ref="E19:H19" si="4">SUM(E9:E18)</f>
        <v>0</v>
      </c>
      <c r="F19" s="23">
        <f t="shared" si="4"/>
        <v>0</v>
      </c>
      <c r="G19" s="23">
        <f t="shared" si="4"/>
        <v>0</v>
      </c>
      <c r="H19" s="23">
        <f t="shared" si="4"/>
        <v>0</v>
      </c>
      <c r="I19" s="23">
        <f>SUM(I9:I18)</f>
        <v>0</v>
      </c>
      <c r="J19" s="23">
        <f>SUM(J9:J18)</f>
        <v>0</v>
      </c>
      <c r="K19" s="24">
        <f>SUM(K9:K18)</f>
        <v>0</v>
      </c>
      <c r="L19" s="25">
        <f>IF(E6&gt;25,125000,E6*5000)</f>
        <v>0</v>
      </c>
    </row>
    <row r="20" spans="1:13" ht="27.95" customHeight="1" x14ac:dyDescent="0.2">
      <c r="H20" s="26"/>
      <c r="K20" s="36" t="str">
        <f>IF(K19&gt;125000,"L'IMPORT SOL·LICITAT EXCEDEIX ELS 125.000 EUROS",IF(K19&gt;L19,"L'IMPORT SOL·LICITAT EXCEDEIX L'IMPORT MÀXIM SUBVENCIONABLE",""))</f>
        <v/>
      </c>
      <c r="L20" s="36"/>
      <c r="M20" s="36"/>
    </row>
  </sheetData>
  <sheetProtection algorithmName="SHA-512" hashValue="sJ2Hfj+yHg8fP/TGhUWzyaQxH9JXKdmd0+ENGIhCjO6WZKxCpoAAPR3ADKnDjVOuhZ8sRhaZbdYB+EydyhrnpA==" saltValue="+/shNBKG1nagY8dZIOErTA==" spinCount="100000" sheet="1" formatColumns="0" insertRows="0" autoFilter="0"/>
  <mergeCells count="6">
    <mergeCell ref="K20:M20"/>
    <mergeCell ref="A1:D1"/>
    <mergeCell ref="B3:E3"/>
    <mergeCell ref="B4:G4"/>
    <mergeCell ref="A19:C19"/>
    <mergeCell ref="A6:D6"/>
  </mergeCells>
  <dataValidations count="3">
    <dataValidation type="decimal" operator="greaterThanOrEqual" allowBlank="1" showInputMessage="1" showErrorMessage="1" sqref="D9:H18 J9:J18">
      <formula1>0</formula1>
    </dataValidation>
    <dataValidation type="textLength" operator="equal" allowBlank="1" showInputMessage="1" showErrorMessage="1" sqref="G3">
      <formula1>9</formula1>
    </dataValidation>
    <dataValidation type="date" allowBlank="1" showInputMessage="1" showErrorMessage="1" error="La data està fora de l'àmbit d'actuacions subvencionable." sqref="B9:C18">
      <formula1>44866</formula1>
      <formula2>45230</formula2>
    </dataValidation>
  </dataValidations>
  <pageMargins left="0.70866141732283472" right="0.70866141732283472" top="0.9448818897637796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3"/>
  <dimension ref="A1:G601"/>
  <sheetViews>
    <sheetView workbookViewId="0">
      <selection activeCell="K12" sqref="K12"/>
    </sheetView>
  </sheetViews>
  <sheetFormatPr defaultRowHeight="15" x14ac:dyDescent="0.25"/>
  <sheetData>
    <row r="1" spans="1:7" x14ac:dyDescent="0.25">
      <c r="A1" s="3" t="s">
        <v>6</v>
      </c>
      <c r="C1" s="3" t="s">
        <v>606</v>
      </c>
      <c r="E1" s="3" t="s">
        <v>653</v>
      </c>
      <c r="G1" t="s">
        <v>654</v>
      </c>
    </row>
    <row r="2" spans="1:7" x14ac:dyDescent="0.25">
      <c r="A2" t="s">
        <v>7</v>
      </c>
      <c r="C2" t="s">
        <v>607</v>
      </c>
      <c r="E2" t="s">
        <v>70</v>
      </c>
      <c r="G2" t="s">
        <v>655</v>
      </c>
    </row>
    <row r="3" spans="1:7" x14ac:dyDescent="0.25">
      <c r="A3" t="s">
        <v>8</v>
      </c>
      <c r="C3" t="s">
        <v>608</v>
      </c>
      <c r="E3" t="s">
        <v>649</v>
      </c>
      <c r="G3" t="s">
        <v>656</v>
      </c>
    </row>
    <row r="4" spans="1:7" x14ac:dyDescent="0.25">
      <c r="A4" t="s">
        <v>9</v>
      </c>
      <c r="C4" t="s">
        <v>609</v>
      </c>
      <c r="E4" t="s">
        <v>650</v>
      </c>
    </row>
    <row r="5" spans="1:7" x14ac:dyDescent="0.25">
      <c r="A5" t="s">
        <v>10</v>
      </c>
      <c r="C5" t="s">
        <v>610</v>
      </c>
      <c r="E5" t="s">
        <v>205</v>
      </c>
    </row>
    <row r="6" spans="1:7" x14ac:dyDescent="0.25">
      <c r="A6" t="s">
        <v>11</v>
      </c>
      <c r="C6" t="s">
        <v>611</v>
      </c>
      <c r="E6" t="s">
        <v>502</v>
      </c>
    </row>
    <row r="7" spans="1:7" x14ac:dyDescent="0.25">
      <c r="A7" t="s">
        <v>12</v>
      </c>
      <c r="C7" t="s">
        <v>612</v>
      </c>
      <c r="E7" t="s">
        <v>651</v>
      </c>
    </row>
    <row r="8" spans="1:7" x14ac:dyDescent="0.25">
      <c r="A8" t="s">
        <v>13</v>
      </c>
      <c r="C8" t="s">
        <v>613</v>
      </c>
      <c r="E8" t="s">
        <v>652</v>
      </c>
    </row>
    <row r="9" spans="1:7" x14ac:dyDescent="0.25">
      <c r="A9" t="s">
        <v>14</v>
      </c>
      <c r="C9" t="s">
        <v>614</v>
      </c>
    </row>
    <row r="10" spans="1:7" x14ac:dyDescent="0.25">
      <c r="A10" t="s">
        <v>15</v>
      </c>
      <c r="C10" t="s">
        <v>615</v>
      </c>
    </row>
    <row r="11" spans="1:7" x14ac:dyDescent="0.25">
      <c r="A11" t="s">
        <v>16</v>
      </c>
      <c r="C11" t="s">
        <v>616</v>
      </c>
    </row>
    <row r="12" spans="1:7" x14ac:dyDescent="0.25">
      <c r="A12" t="s">
        <v>17</v>
      </c>
      <c r="C12" t="s">
        <v>617</v>
      </c>
    </row>
    <row r="13" spans="1:7" x14ac:dyDescent="0.25">
      <c r="A13" t="s">
        <v>18</v>
      </c>
      <c r="C13" t="s">
        <v>618</v>
      </c>
    </row>
    <row r="14" spans="1:7" x14ac:dyDescent="0.25">
      <c r="A14" t="s">
        <v>19</v>
      </c>
      <c r="C14" t="s">
        <v>619</v>
      </c>
    </row>
    <row r="15" spans="1:7" x14ac:dyDescent="0.25">
      <c r="A15" t="s">
        <v>20</v>
      </c>
      <c r="C15" t="s">
        <v>620</v>
      </c>
    </row>
    <row r="16" spans="1:7" x14ac:dyDescent="0.25">
      <c r="A16" t="s">
        <v>21</v>
      </c>
      <c r="C16" t="s">
        <v>621</v>
      </c>
    </row>
    <row r="17" spans="1:3" x14ac:dyDescent="0.25">
      <c r="A17" t="s">
        <v>22</v>
      </c>
      <c r="C17" t="s">
        <v>622</v>
      </c>
    </row>
    <row r="18" spans="1:3" x14ac:dyDescent="0.25">
      <c r="A18" t="s">
        <v>23</v>
      </c>
      <c r="C18" t="s">
        <v>623</v>
      </c>
    </row>
    <row r="19" spans="1:3" x14ac:dyDescent="0.25">
      <c r="A19" t="s">
        <v>24</v>
      </c>
      <c r="C19" t="s">
        <v>624</v>
      </c>
    </row>
    <row r="20" spans="1:3" x14ac:dyDescent="0.25">
      <c r="A20" t="s">
        <v>25</v>
      </c>
      <c r="C20" t="s">
        <v>625</v>
      </c>
    </row>
    <row r="21" spans="1:3" x14ac:dyDescent="0.25">
      <c r="A21" t="s">
        <v>26</v>
      </c>
      <c r="C21" t="s">
        <v>626</v>
      </c>
    </row>
    <row r="22" spans="1:3" x14ac:dyDescent="0.25">
      <c r="A22" t="s">
        <v>27</v>
      </c>
      <c r="C22" t="s">
        <v>627</v>
      </c>
    </row>
    <row r="23" spans="1:3" x14ac:dyDescent="0.25">
      <c r="A23" t="s">
        <v>28</v>
      </c>
      <c r="C23" t="s">
        <v>628</v>
      </c>
    </row>
    <row r="24" spans="1:3" x14ac:dyDescent="0.25">
      <c r="A24" t="s">
        <v>29</v>
      </c>
      <c r="C24" t="s">
        <v>629</v>
      </c>
    </row>
    <row r="25" spans="1:3" x14ac:dyDescent="0.25">
      <c r="A25" t="s">
        <v>30</v>
      </c>
      <c r="C25" t="s">
        <v>630</v>
      </c>
    </row>
    <row r="26" spans="1:3" x14ac:dyDescent="0.25">
      <c r="A26" t="s">
        <v>31</v>
      </c>
      <c r="C26" t="s">
        <v>631</v>
      </c>
    </row>
    <row r="27" spans="1:3" x14ac:dyDescent="0.25">
      <c r="A27" t="s">
        <v>32</v>
      </c>
      <c r="C27" t="s">
        <v>632</v>
      </c>
    </row>
    <row r="28" spans="1:3" x14ac:dyDescent="0.25">
      <c r="A28" t="s">
        <v>33</v>
      </c>
      <c r="C28" t="s">
        <v>633</v>
      </c>
    </row>
    <row r="29" spans="1:3" x14ac:dyDescent="0.25">
      <c r="A29" t="s">
        <v>34</v>
      </c>
      <c r="C29" t="s">
        <v>634</v>
      </c>
    </row>
    <row r="30" spans="1:3" x14ac:dyDescent="0.25">
      <c r="A30" t="s">
        <v>35</v>
      </c>
      <c r="C30" t="s">
        <v>635</v>
      </c>
    </row>
    <row r="31" spans="1:3" x14ac:dyDescent="0.25">
      <c r="A31" t="s">
        <v>36</v>
      </c>
      <c r="C31" t="s">
        <v>636</v>
      </c>
    </row>
    <row r="32" spans="1:3" x14ac:dyDescent="0.25">
      <c r="A32" s="2" t="s">
        <v>602</v>
      </c>
      <c r="C32" t="s">
        <v>637</v>
      </c>
    </row>
    <row r="33" spans="1:3" x14ac:dyDescent="0.25">
      <c r="A33" t="s">
        <v>37</v>
      </c>
      <c r="C33" t="s">
        <v>638</v>
      </c>
    </row>
    <row r="34" spans="1:3" x14ac:dyDescent="0.25">
      <c r="A34" t="s">
        <v>38</v>
      </c>
      <c r="C34" t="s">
        <v>639</v>
      </c>
    </row>
    <row r="35" spans="1:3" x14ac:dyDescent="0.25">
      <c r="A35" t="s">
        <v>39</v>
      </c>
      <c r="C35" t="s">
        <v>640</v>
      </c>
    </row>
    <row r="36" spans="1:3" x14ac:dyDescent="0.25">
      <c r="A36" t="s">
        <v>40</v>
      </c>
      <c r="C36" t="s">
        <v>641</v>
      </c>
    </row>
    <row r="37" spans="1:3" x14ac:dyDescent="0.25">
      <c r="A37" t="s">
        <v>41</v>
      </c>
      <c r="C37" t="s">
        <v>642</v>
      </c>
    </row>
    <row r="38" spans="1:3" x14ac:dyDescent="0.25">
      <c r="A38" t="s">
        <v>42</v>
      </c>
      <c r="C38" t="s">
        <v>643</v>
      </c>
    </row>
    <row r="39" spans="1:3" x14ac:dyDescent="0.25">
      <c r="A39" t="s">
        <v>43</v>
      </c>
      <c r="C39" t="s">
        <v>644</v>
      </c>
    </row>
    <row r="40" spans="1:3" x14ac:dyDescent="0.25">
      <c r="A40" t="s">
        <v>44</v>
      </c>
      <c r="C40" t="s">
        <v>645</v>
      </c>
    </row>
    <row r="41" spans="1:3" x14ac:dyDescent="0.25">
      <c r="A41" t="s">
        <v>45</v>
      </c>
      <c r="C41" t="s">
        <v>646</v>
      </c>
    </row>
    <row r="42" spans="1:3" x14ac:dyDescent="0.25">
      <c r="A42" t="s">
        <v>46</v>
      </c>
      <c r="C42" t="s">
        <v>647</v>
      </c>
    </row>
    <row r="43" spans="1:3" x14ac:dyDescent="0.25">
      <c r="A43" t="s">
        <v>47</v>
      </c>
      <c r="C43" t="s">
        <v>648</v>
      </c>
    </row>
    <row r="44" spans="1:3" x14ac:dyDescent="0.25">
      <c r="A44" t="s">
        <v>48</v>
      </c>
    </row>
    <row r="45" spans="1:3" x14ac:dyDescent="0.25">
      <c r="A45" t="s">
        <v>49</v>
      </c>
    </row>
    <row r="46" spans="1:3" x14ac:dyDescent="0.25">
      <c r="A46" t="s">
        <v>50</v>
      </c>
    </row>
    <row r="47" spans="1:3" x14ac:dyDescent="0.25">
      <c r="A47" t="s">
        <v>51</v>
      </c>
    </row>
    <row r="48" spans="1:3" x14ac:dyDescent="0.25">
      <c r="A48" t="s">
        <v>52</v>
      </c>
    </row>
    <row r="49" spans="1:1" x14ac:dyDescent="0.25">
      <c r="A49" t="s">
        <v>53</v>
      </c>
    </row>
    <row r="50" spans="1:1" x14ac:dyDescent="0.25">
      <c r="A50" t="s">
        <v>54</v>
      </c>
    </row>
    <row r="51" spans="1:1" x14ac:dyDescent="0.25">
      <c r="A51" t="s">
        <v>55</v>
      </c>
    </row>
    <row r="52" spans="1:1" x14ac:dyDescent="0.25">
      <c r="A52" t="s">
        <v>56</v>
      </c>
    </row>
    <row r="53" spans="1:1" x14ac:dyDescent="0.25">
      <c r="A53" t="s">
        <v>57</v>
      </c>
    </row>
    <row r="54" spans="1:1" x14ac:dyDescent="0.25">
      <c r="A54" t="s">
        <v>58</v>
      </c>
    </row>
    <row r="55" spans="1:1" x14ac:dyDescent="0.25">
      <c r="A55" t="s">
        <v>59</v>
      </c>
    </row>
    <row r="56" spans="1:1" x14ac:dyDescent="0.25">
      <c r="A56" t="s">
        <v>60</v>
      </c>
    </row>
    <row r="57" spans="1:1" x14ac:dyDescent="0.25">
      <c r="A57" s="2" t="s">
        <v>598</v>
      </c>
    </row>
    <row r="58" spans="1:1" x14ac:dyDescent="0.25">
      <c r="A58" t="s">
        <v>61</v>
      </c>
    </row>
    <row r="59" spans="1:1" x14ac:dyDescent="0.25">
      <c r="A59" t="s">
        <v>62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70</v>
      </c>
    </row>
    <row r="68" spans="1:1" x14ac:dyDescent="0.25">
      <c r="A68" t="s">
        <v>71</v>
      </c>
    </row>
    <row r="69" spans="1:1" x14ac:dyDescent="0.25">
      <c r="A69" t="s">
        <v>72</v>
      </c>
    </row>
    <row r="70" spans="1:1" x14ac:dyDescent="0.25">
      <c r="A70" t="s">
        <v>73</v>
      </c>
    </row>
    <row r="71" spans="1:1" x14ac:dyDescent="0.25">
      <c r="A71" t="s">
        <v>74</v>
      </c>
    </row>
    <row r="72" spans="1:1" x14ac:dyDescent="0.25">
      <c r="A72" t="s">
        <v>75</v>
      </c>
    </row>
    <row r="73" spans="1:1" x14ac:dyDescent="0.25">
      <c r="A73" t="s">
        <v>76</v>
      </c>
    </row>
    <row r="74" spans="1:1" x14ac:dyDescent="0.25">
      <c r="A74" t="s">
        <v>77</v>
      </c>
    </row>
    <row r="75" spans="1:1" x14ac:dyDescent="0.25">
      <c r="A75" t="s">
        <v>78</v>
      </c>
    </row>
    <row r="76" spans="1:1" x14ac:dyDescent="0.25">
      <c r="A76" t="s">
        <v>79</v>
      </c>
    </row>
    <row r="77" spans="1:1" x14ac:dyDescent="0.25">
      <c r="A77" t="s">
        <v>80</v>
      </c>
    </row>
    <row r="78" spans="1:1" x14ac:dyDescent="0.25">
      <c r="A78" t="s">
        <v>81</v>
      </c>
    </row>
    <row r="79" spans="1:1" x14ac:dyDescent="0.25">
      <c r="A79" t="s">
        <v>82</v>
      </c>
    </row>
    <row r="80" spans="1:1" x14ac:dyDescent="0.25">
      <c r="A80" t="s">
        <v>83</v>
      </c>
    </row>
    <row r="81" spans="1:1" x14ac:dyDescent="0.25">
      <c r="A81" t="s">
        <v>84</v>
      </c>
    </row>
    <row r="82" spans="1:1" x14ac:dyDescent="0.25">
      <c r="A82" t="s">
        <v>85</v>
      </c>
    </row>
    <row r="83" spans="1:1" x14ac:dyDescent="0.25">
      <c r="A83" t="s">
        <v>86</v>
      </c>
    </row>
    <row r="84" spans="1:1" x14ac:dyDescent="0.25">
      <c r="A84" t="s">
        <v>87</v>
      </c>
    </row>
    <row r="85" spans="1:1" x14ac:dyDescent="0.25">
      <c r="A85" t="s">
        <v>88</v>
      </c>
    </row>
    <row r="86" spans="1:1" x14ac:dyDescent="0.25">
      <c r="A86" t="s">
        <v>89</v>
      </c>
    </row>
    <row r="87" spans="1:1" x14ac:dyDescent="0.25">
      <c r="A87" t="s">
        <v>90</v>
      </c>
    </row>
    <row r="88" spans="1:1" x14ac:dyDescent="0.25">
      <c r="A88" t="s">
        <v>91</v>
      </c>
    </row>
    <row r="89" spans="1:1" x14ac:dyDescent="0.25">
      <c r="A89" t="s">
        <v>92</v>
      </c>
    </row>
    <row r="90" spans="1:1" x14ac:dyDescent="0.25">
      <c r="A90" t="s">
        <v>93</v>
      </c>
    </row>
    <row r="91" spans="1:1" x14ac:dyDescent="0.25">
      <c r="A91" t="s">
        <v>94</v>
      </c>
    </row>
    <row r="92" spans="1:1" x14ac:dyDescent="0.25">
      <c r="A92" t="s">
        <v>95</v>
      </c>
    </row>
    <row r="93" spans="1:1" x14ac:dyDescent="0.25">
      <c r="A93" t="s">
        <v>96</v>
      </c>
    </row>
    <row r="94" spans="1:1" x14ac:dyDescent="0.25">
      <c r="A94" t="s">
        <v>97</v>
      </c>
    </row>
    <row r="95" spans="1:1" x14ac:dyDescent="0.25">
      <c r="A95" t="s">
        <v>98</v>
      </c>
    </row>
    <row r="96" spans="1:1" x14ac:dyDescent="0.25">
      <c r="A96" t="s">
        <v>99</v>
      </c>
    </row>
    <row r="97" spans="1:1" x14ac:dyDescent="0.25">
      <c r="A97" t="s">
        <v>100</v>
      </c>
    </row>
    <row r="98" spans="1:1" x14ac:dyDescent="0.25">
      <c r="A98" t="s">
        <v>101</v>
      </c>
    </row>
    <row r="99" spans="1:1" x14ac:dyDescent="0.25">
      <c r="A99" t="s">
        <v>102</v>
      </c>
    </row>
    <row r="100" spans="1:1" x14ac:dyDescent="0.25">
      <c r="A100" t="s">
        <v>103</v>
      </c>
    </row>
    <row r="101" spans="1:1" x14ac:dyDescent="0.25">
      <c r="A101" t="s">
        <v>590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s="2" t="s">
        <v>594</v>
      </c>
    </row>
    <row r="106" spans="1:1" x14ac:dyDescent="0.25">
      <c r="A106" t="s">
        <v>107</v>
      </c>
    </row>
    <row r="107" spans="1:1" x14ac:dyDescent="0.25">
      <c r="A107" t="s">
        <v>108</v>
      </c>
    </row>
    <row r="108" spans="1:1" x14ac:dyDescent="0.25">
      <c r="A108" t="s">
        <v>595</v>
      </c>
    </row>
    <row r="109" spans="1:1" x14ac:dyDescent="0.25">
      <c r="A109" t="s">
        <v>109</v>
      </c>
    </row>
    <row r="110" spans="1:1" x14ac:dyDescent="0.25">
      <c r="A110" t="s">
        <v>110</v>
      </c>
    </row>
    <row r="111" spans="1:1" x14ac:dyDescent="0.25">
      <c r="A111" t="s">
        <v>111</v>
      </c>
    </row>
    <row r="112" spans="1:1" x14ac:dyDescent="0.25">
      <c r="A112" t="s">
        <v>112</v>
      </c>
    </row>
    <row r="113" spans="1:1" x14ac:dyDescent="0.25">
      <c r="A113" t="s">
        <v>113</v>
      </c>
    </row>
    <row r="114" spans="1:1" x14ac:dyDescent="0.25">
      <c r="A114" t="s">
        <v>114</v>
      </c>
    </row>
    <row r="115" spans="1:1" x14ac:dyDescent="0.25">
      <c r="A115" t="s">
        <v>115</v>
      </c>
    </row>
    <row r="116" spans="1:1" x14ac:dyDescent="0.25">
      <c r="A116" t="s">
        <v>116</v>
      </c>
    </row>
    <row r="117" spans="1:1" x14ac:dyDescent="0.25">
      <c r="A117" t="s">
        <v>117</v>
      </c>
    </row>
    <row r="118" spans="1:1" x14ac:dyDescent="0.25">
      <c r="A118" t="s">
        <v>118</v>
      </c>
    </row>
    <row r="119" spans="1:1" x14ac:dyDescent="0.25">
      <c r="A119" t="s">
        <v>119</v>
      </c>
    </row>
    <row r="120" spans="1:1" x14ac:dyDescent="0.25">
      <c r="A120" t="s">
        <v>120</v>
      </c>
    </row>
    <row r="121" spans="1:1" x14ac:dyDescent="0.25">
      <c r="A121" s="1" t="s">
        <v>604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596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s="1" t="s">
        <v>605</v>
      </c>
    </row>
    <row r="286" spans="1:1" x14ac:dyDescent="0.25">
      <c r="A286" t="s">
        <v>283</v>
      </c>
    </row>
    <row r="287" spans="1:1" x14ac:dyDescent="0.25">
      <c r="A287" t="s">
        <v>284</v>
      </c>
    </row>
    <row r="288" spans="1:1" x14ac:dyDescent="0.25">
      <c r="A288" t="s">
        <v>285</v>
      </c>
    </row>
    <row r="289" spans="1:1" x14ac:dyDescent="0.25">
      <c r="A289" t="s">
        <v>286</v>
      </c>
    </row>
    <row r="290" spans="1:1" x14ac:dyDescent="0.25">
      <c r="A290" t="s">
        <v>287</v>
      </c>
    </row>
    <row r="291" spans="1:1" x14ac:dyDescent="0.25">
      <c r="A291" t="s">
        <v>288</v>
      </c>
    </row>
    <row r="292" spans="1:1" x14ac:dyDescent="0.25">
      <c r="A292" t="s">
        <v>289</v>
      </c>
    </row>
    <row r="293" spans="1:1" x14ac:dyDescent="0.25">
      <c r="A293" t="s">
        <v>290</v>
      </c>
    </row>
    <row r="294" spans="1:1" x14ac:dyDescent="0.25">
      <c r="A294" t="s">
        <v>291</v>
      </c>
    </row>
    <row r="295" spans="1:1" x14ac:dyDescent="0.25">
      <c r="A295" t="s">
        <v>292</v>
      </c>
    </row>
    <row r="296" spans="1:1" x14ac:dyDescent="0.25">
      <c r="A296" t="s">
        <v>293</v>
      </c>
    </row>
    <row r="297" spans="1:1" x14ac:dyDescent="0.25">
      <c r="A297" t="s">
        <v>294</v>
      </c>
    </row>
    <row r="298" spans="1:1" x14ac:dyDescent="0.25">
      <c r="A298" t="s">
        <v>295</v>
      </c>
    </row>
    <row r="299" spans="1:1" x14ac:dyDescent="0.25">
      <c r="A299" t="s">
        <v>296</v>
      </c>
    </row>
    <row r="300" spans="1:1" x14ac:dyDescent="0.25">
      <c r="A300" t="s">
        <v>297</v>
      </c>
    </row>
    <row r="301" spans="1:1" x14ac:dyDescent="0.25">
      <c r="A301" t="s">
        <v>298</v>
      </c>
    </row>
    <row r="302" spans="1:1" x14ac:dyDescent="0.25">
      <c r="A302" t="s">
        <v>299</v>
      </c>
    </row>
    <row r="303" spans="1:1" x14ac:dyDescent="0.25">
      <c r="A303" t="s">
        <v>300</v>
      </c>
    </row>
    <row r="304" spans="1:1" x14ac:dyDescent="0.25">
      <c r="A304" t="s">
        <v>301</v>
      </c>
    </row>
    <row r="305" spans="1:1" x14ac:dyDescent="0.25">
      <c r="A305" t="s">
        <v>302</v>
      </c>
    </row>
    <row r="306" spans="1:1" x14ac:dyDescent="0.25">
      <c r="A306" t="s">
        <v>303</v>
      </c>
    </row>
    <row r="307" spans="1:1" x14ac:dyDescent="0.25">
      <c r="A307" t="s">
        <v>304</v>
      </c>
    </row>
    <row r="308" spans="1:1" x14ac:dyDescent="0.25">
      <c r="A308" t="s">
        <v>305</v>
      </c>
    </row>
    <row r="309" spans="1:1" x14ac:dyDescent="0.25">
      <c r="A309" t="s">
        <v>306</v>
      </c>
    </row>
    <row r="310" spans="1:1" x14ac:dyDescent="0.25">
      <c r="A310" t="s">
        <v>307</v>
      </c>
    </row>
    <row r="311" spans="1:1" x14ac:dyDescent="0.25">
      <c r="A311" t="s">
        <v>308</v>
      </c>
    </row>
    <row r="312" spans="1:1" x14ac:dyDescent="0.25">
      <c r="A312" t="s">
        <v>309</v>
      </c>
    </row>
    <row r="313" spans="1:1" x14ac:dyDescent="0.25">
      <c r="A313" t="s">
        <v>310</v>
      </c>
    </row>
    <row r="314" spans="1:1" x14ac:dyDescent="0.25">
      <c r="A314" t="s">
        <v>311</v>
      </c>
    </row>
    <row r="315" spans="1:1" x14ac:dyDescent="0.25">
      <c r="A315" t="s">
        <v>312</v>
      </c>
    </row>
    <row r="316" spans="1:1" x14ac:dyDescent="0.25">
      <c r="A316" t="s">
        <v>313</v>
      </c>
    </row>
    <row r="317" spans="1:1" x14ac:dyDescent="0.25">
      <c r="A317" t="s">
        <v>314</v>
      </c>
    </row>
    <row r="318" spans="1:1" x14ac:dyDescent="0.25">
      <c r="A318" t="s">
        <v>315</v>
      </c>
    </row>
    <row r="319" spans="1:1" x14ac:dyDescent="0.25">
      <c r="A319" t="s">
        <v>316</v>
      </c>
    </row>
    <row r="320" spans="1:1" x14ac:dyDescent="0.25">
      <c r="A320" t="s">
        <v>317</v>
      </c>
    </row>
    <row r="321" spans="1:1" x14ac:dyDescent="0.25">
      <c r="A321" t="s">
        <v>318</v>
      </c>
    </row>
    <row r="322" spans="1:1" x14ac:dyDescent="0.25">
      <c r="A322" t="s">
        <v>319</v>
      </c>
    </row>
    <row r="323" spans="1:1" x14ac:dyDescent="0.25">
      <c r="A323" t="s">
        <v>320</v>
      </c>
    </row>
    <row r="324" spans="1:1" x14ac:dyDescent="0.25">
      <c r="A324" t="s">
        <v>321</v>
      </c>
    </row>
    <row r="325" spans="1:1" x14ac:dyDescent="0.25">
      <c r="A325" t="s">
        <v>322</v>
      </c>
    </row>
    <row r="326" spans="1:1" x14ac:dyDescent="0.25">
      <c r="A326" t="s">
        <v>323</v>
      </c>
    </row>
    <row r="327" spans="1:1" x14ac:dyDescent="0.25">
      <c r="A327" t="s">
        <v>324</v>
      </c>
    </row>
    <row r="328" spans="1:1" x14ac:dyDescent="0.25">
      <c r="A328" t="s">
        <v>325</v>
      </c>
    </row>
    <row r="329" spans="1:1" x14ac:dyDescent="0.25">
      <c r="A329" t="s">
        <v>326</v>
      </c>
    </row>
    <row r="330" spans="1:1" x14ac:dyDescent="0.25">
      <c r="A330" t="s">
        <v>327</v>
      </c>
    </row>
    <row r="331" spans="1:1" x14ac:dyDescent="0.25">
      <c r="A331" t="s">
        <v>328</v>
      </c>
    </row>
    <row r="332" spans="1:1" x14ac:dyDescent="0.25">
      <c r="A332" t="s">
        <v>329</v>
      </c>
    </row>
    <row r="333" spans="1:1" x14ac:dyDescent="0.25">
      <c r="A333" t="s">
        <v>330</v>
      </c>
    </row>
    <row r="334" spans="1:1" x14ac:dyDescent="0.25">
      <c r="A334" t="s">
        <v>331</v>
      </c>
    </row>
    <row r="335" spans="1:1" x14ac:dyDescent="0.25">
      <c r="A335" t="s">
        <v>332</v>
      </c>
    </row>
    <row r="336" spans="1:1" x14ac:dyDescent="0.25">
      <c r="A336" t="s">
        <v>333</v>
      </c>
    </row>
    <row r="337" spans="1:1" x14ac:dyDescent="0.25">
      <c r="A337" t="s">
        <v>334</v>
      </c>
    </row>
    <row r="338" spans="1:1" x14ac:dyDescent="0.25">
      <c r="A338" t="s">
        <v>335</v>
      </c>
    </row>
    <row r="339" spans="1:1" x14ac:dyDescent="0.25">
      <c r="A339" t="s">
        <v>336</v>
      </c>
    </row>
    <row r="340" spans="1:1" x14ac:dyDescent="0.25">
      <c r="A340" s="2" t="s">
        <v>599</v>
      </c>
    </row>
    <row r="341" spans="1:1" x14ac:dyDescent="0.25">
      <c r="A341" t="s">
        <v>337</v>
      </c>
    </row>
    <row r="342" spans="1:1" x14ac:dyDescent="0.25">
      <c r="A342" t="s">
        <v>338</v>
      </c>
    </row>
    <row r="343" spans="1:1" x14ac:dyDescent="0.25">
      <c r="A343" t="s">
        <v>339</v>
      </c>
    </row>
    <row r="344" spans="1:1" x14ac:dyDescent="0.25">
      <c r="A344" t="s">
        <v>340</v>
      </c>
    </row>
    <row r="345" spans="1:1" x14ac:dyDescent="0.25">
      <c r="A345" t="s">
        <v>341</v>
      </c>
    </row>
    <row r="346" spans="1:1" x14ac:dyDescent="0.25">
      <c r="A346" t="s">
        <v>342</v>
      </c>
    </row>
    <row r="347" spans="1:1" x14ac:dyDescent="0.25">
      <c r="A347" t="s">
        <v>343</v>
      </c>
    </row>
    <row r="348" spans="1:1" x14ac:dyDescent="0.25">
      <c r="A348" t="s">
        <v>344</v>
      </c>
    </row>
    <row r="349" spans="1:1" x14ac:dyDescent="0.25">
      <c r="A349" t="s">
        <v>345</v>
      </c>
    </row>
    <row r="350" spans="1:1" x14ac:dyDescent="0.25">
      <c r="A350" t="s">
        <v>346</v>
      </c>
    </row>
    <row r="351" spans="1:1" x14ac:dyDescent="0.25">
      <c r="A351" t="s">
        <v>347</v>
      </c>
    </row>
    <row r="352" spans="1:1" x14ac:dyDescent="0.25">
      <c r="A352" t="s">
        <v>348</v>
      </c>
    </row>
    <row r="353" spans="1:1" x14ac:dyDescent="0.25">
      <c r="A353" t="s">
        <v>349</v>
      </c>
    </row>
    <row r="354" spans="1:1" x14ac:dyDescent="0.25">
      <c r="A354" t="s">
        <v>350</v>
      </c>
    </row>
    <row r="355" spans="1:1" x14ac:dyDescent="0.25">
      <c r="A355" t="s">
        <v>351</v>
      </c>
    </row>
    <row r="356" spans="1:1" x14ac:dyDescent="0.25">
      <c r="A356" t="s">
        <v>352</v>
      </c>
    </row>
    <row r="357" spans="1:1" x14ac:dyDescent="0.25">
      <c r="A357" t="s">
        <v>353</v>
      </c>
    </row>
    <row r="358" spans="1:1" x14ac:dyDescent="0.25">
      <c r="A358" t="s">
        <v>354</v>
      </c>
    </row>
    <row r="359" spans="1:1" x14ac:dyDescent="0.25">
      <c r="A359" t="s">
        <v>355</v>
      </c>
    </row>
    <row r="360" spans="1:1" x14ac:dyDescent="0.25">
      <c r="A360" t="s">
        <v>356</v>
      </c>
    </row>
    <row r="361" spans="1:1" x14ac:dyDescent="0.25">
      <c r="A361" t="s">
        <v>357</v>
      </c>
    </row>
    <row r="362" spans="1:1" x14ac:dyDescent="0.25">
      <c r="A362" t="s">
        <v>358</v>
      </c>
    </row>
    <row r="363" spans="1:1" x14ac:dyDescent="0.25">
      <c r="A363" t="s">
        <v>359</v>
      </c>
    </row>
    <row r="364" spans="1:1" x14ac:dyDescent="0.25">
      <c r="A364" t="s">
        <v>360</v>
      </c>
    </row>
    <row r="365" spans="1:1" x14ac:dyDescent="0.25">
      <c r="A365" t="s">
        <v>361</v>
      </c>
    </row>
    <row r="366" spans="1:1" x14ac:dyDescent="0.25">
      <c r="A366" t="s">
        <v>362</v>
      </c>
    </row>
    <row r="367" spans="1:1" x14ac:dyDescent="0.25">
      <c r="A367" t="s">
        <v>363</v>
      </c>
    </row>
    <row r="368" spans="1:1" x14ac:dyDescent="0.25">
      <c r="A368" t="s">
        <v>364</v>
      </c>
    </row>
    <row r="369" spans="1:1" x14ac:dyDescent="0.25">
      <c r="A369" t="s">
        <v>365</v>
      </c>
    </row>
    <row r="370" spans="1:1" x14ac:dyDescent="0.25">
      <c r="A370" t="s">
        <v>366</v>
      </c>
    </row>
    <row r="371" spans="1:1" x14ac:dyDescent="0.25">
      <c r="A371" t="s">
        <v>367</v>
      </c>
    </row>
    <row r="372" spans="1:1" x14ac:dyDescent="0.25">
      <c r="A372" t="s">
        <v>368</v>
      </c>
    </row>
    <row r="373" spans="1:1" x14ac:dyDescent="0.25">
      <c r="A373" s="1" t="s">
        <v>591</v>
      </c>
    </row>
    <row r="374" spans="1:1" x14ac:dyDescent="0.25">
      <c r="A374" t="s">
        <v>369</v>
      </c>
    </row>
    <row r="375" spans="1:1" x14ac:dyDescent="0.25">
      <c r="A375" t="s">
        <v>370</v>
      </c>
    </row>
    <row r="376" spans="1:1" x14ac:dyDescent="0.25">
      <c r="A376" t="s">
        <v>371</v>
      </c>
    </row>
    <row r="377" spans="1:1" x14ac:dyDescent="0.25">
      <c r="A377" t="s">
        <v>372</v>
      </c>
    </row>
    <row r="378" spans="1:1" x14ac:dyDescent="0.25">
      <c r="A378" t="s">
        <v>373</v>
      </c>
    </row>
    <row r="379" spans="1:1" x14ac:dyDescent="0.25">
      <c r="A379" t="s">
        <v>374</v>
      </c>
    </row>
    <row r="380" spans="1:1" x14ac:dyDescent="0.25">
      <c r="A380" t="s">
        <v>375</v>
      </c>
    </row>
    <row r="381" spans="1:1" x14ac:dyDescent="0.25">
      <c r="A381" t="s">
        <v>376</v>
      </c>
    </row>
    <row r="382" spans="1:1" x14ac:dyDescent="0.25">
      <c r="A382" t="s">
        <v>377</v>
      </c>
    </row>
    <row r="383" spans="1:1" x14ac:dyDescent="0.25">
      <c r="A383" t="s">
        <v>378</v>
      </c>
    </row>
    <row r="384" spans="1:1" x14ac:dyDescent="0.25">
      <c r="A384" t="s">
        <v>379</v>
      </c>
    </row>
    <row r="385" spans="1:1" x14ac:dyDescent="0.25">
      <c r="A385" t="s">
        <v>380</v>
      </c>
    </row>
    <row r="386" spans="1:1" x14ac:dyDescent="0.25">
      <c r="A386" t="s">
        <v>381</v>
      </c>
    </row>
    <row r="387" spans="1:1" x14ac:dyDescent="0.25">
      <c r="A387" t="s">
        <v>382</v>
      </c>
    </row>
    <row r="388" spans="1:1" x14ac:dyDescent="0.25">
      <c r="A388" t="s">
        <v>383</v>
      </c>
    </row>
    <row r="389" spans="1:1" x14ac:dyDescent="0.25">
      <c r="A389" t="s">
        <v>384</v>
      </c>
    </row>
    <row r="390" spans="1:1" x14ac:dyDescent="0.25">
      <c r="A390" t="s">
        <v>385</v>
      </c>
    </row>
    <row r="391" spans="1:1" x14ac:dyDescent="0.25">
      <c r="A391" t="s">
        <v>386</v>
      </c>
    </row>
    <row r="392" spans="1:1" x14ac:dyDescent="0.25">
      <c r="A392" t="s">
        <v>387</v>
      </c>
    </row>
    <row r="393" spans="1:1" x14ac:dyDescent="0.25">
      <c r="A393" t="s">
        <v>388</v>
      </c>
    </row>
    <row r="394" spans="1:1" x14ac:dyDescent="0.25">
      <c r="A394" t="s">
        <v>389</v>
      </c>
    </row>
    <row r="395" spans="1:1" x14ac:dyDescent="0.25">
      <c r="A395" t="s">
        <v>390</v>
      </c>
    </row>
    <row r="396" spans="1:1" x14ac:dyDescent="0.25">
      <c r="A396" t="s">
        <v>391</v>
      </c>
    </row>
    <row r="397" spans="1:1" x14ac:dyDescent="0.25">
      <c r="A397" t="s">
        <v>392</v>
      </c>
    </row>
    <row r="398" spans="1:1" x14ac:dyDescent="0.25">
      <c r="A398" t="s">
        <v>393</v>
      </c>
    </row>
    <row r="399" spans="1:1" x14ac:dyDescent="0.25">
      <c r="A399" t="s">
        <v>394</v>
      </c>
    </row>
    <row r="400" spans="1:1" x14ac:dyDescent="0.25">
      <c r="A400" t="s">
        <v>395</v>
      </c>
    </row>
    <row r="401" spans="1:1" x14ac:dyDescent="0.25">
      <c r="A401" t="s">
        <v>396</v>
      </c>
    </row>
    <row r="402" spans="1:1" x14ac:dyDescent="0.25">
      <c r="A402" t="s">
        <v>397</v>
      </c>
    </row>
    <row r="403" spans="1:1" x14ac:dyDescent="0.25">
      <c r="A403" t="s">
        <v>398</v>
      </c>
    </row>
    <row r="404" spans="1:1" x14ac:dyDescent="0.25">
      <c r="A404" t="s">
        <v>399</v>
      </c>
    </row>
    <row r="405" spans="1:1" x14ac:dyDescent="0.25">
      <c r="A405" t="s">
        <v>400</v>
      </c>
    </row>
    <row r="406" spans="1:1" x14ac:dyDescent="0.25">
      <c r="A406" t="s">
        <v>401</v>
      </c>
    </row>
    <row r="407" spans="1:1" x14ac:dyDescent="0.25">
      <c r="A407" t="s">
        <v>402</v>
      </c>
    </row>
    <row r="408" spans="1:1" x14ac:dyDescent="0.25">
      <c r="A408" t="s">
        <v>403</v>
      </c>
    </row>
    <row r="409" spans="1:1" x14ac:dyDescent="0.25">
      <c r="A409" t="s">
        <v>404</v>
      </c>
    </row>
    <row r="410" spans="1:1" x14ac:dyDescent="0.25">
      <c r="A410" t="s">
        <v>405</v>
      </c>
    </row>
    <row r="411" spans="1:1" x14ac:dyDescent="0.25">
      <c r="A411" t="s">
        <v>406</v>
      </c>
    </row>
    <row r="412" spans="1:1" x14ac:dyDescent="0.25">
      <c r="A412" t="s">
        <v>407</v>
      </c>
    </row>
    <row r="413" spans="1:1" x14ac:dyDescent="0.25">
      <c r="A413" t="s">
        <v>408</v>
      </c>
    </row>
    <row r="414" spans="1:1" x14ac:dyDescent="0.25">
      <c r="A414" t="s">
        <v>409</v>
      </c>
    </row>
    <row r="415" spans="1:1" x14ac:dyDescent="0.25">
      <c r="A415" t="s">
        <v>410</v>
      </c>
    </row>
    <row r="416" spans="1:1" x14ac:dyDescent="0.25">
      <c r="A416" t="s">
        <v>411</v>
      </c>
    </row>
    <row r="417" spans="1:1" x14ac:dyDescent="0.25">
      <c r="A417" t="s">
        <v>412</v>
      </c>
    </row>
    <row r="418" spans="1:1" x14ac:dyDescent="0.25">
      <c r="A418" t="s">
        <v>413</v>
      </c>
    </row>
    <row r="419" spans="1:1" x14ac:dyDescent="0.25">
      <c r="A419" t="s">
        <v>414</v>
      </c>
    </row>
    <row r="420" spans="1:1" x14ac:dyDescent="0.25">
      <c r="A420" t="s">
        <v>415</v>
      </c>
    </row>
    <row r="421" spans="1:1" x14ac:dyDescent="0.25">
      <c r="A421" t="s">
        <v>416</v>
      </c>
    </row>
    <row r="422" spans="1:1" x14ac:dyDescent="0.25">
      <c r="A422" t="s">
        <v>417</v>
      </c>
    </row>
    <row r="423" spans="1:1" x14ac:dyDescent="0.25">
      <c r="A423" t="s">
        <v>418</v>
      </c>
    </row>
    <row r="424" spans="1:1" x14ac:dyDescent="0.25">
      <c r="A424" t="s">
        <v>419</v>
      </c>
    </row>
    <row r="425" spans="1:1" x14ac:dyDescent="0.25">
      <c r="A425" s="1" t="s">
        <v>603</v>
      </c>
    </row>
    <row r="426" spans="1:1" x14ac:dyDescent="0.25">
      <c r="A426" t="s">
        <v>420</v>
      </c>
    </row>
    <row r="427" spans="1:1" x14ac:dyDescent="0.25">
      <c r="A427" t="s">
        <v>421</v>
      </c>
    </row>
    <row r="428" spans="1:1" x14ac:dyDescent="0.25">
      <c r="A428" t="s">
        <v>422</v>
      </c>
    </row>
    <row r="429" spans="1:1" x14ac:dyDescent="0.25">
      <c r="A429" t="s">
        <v>423</v>
      </c>
    </row>
    <row r="430" spans="1:1" x14ac:dyDescent="0.25">
      <c r="A430" t="s">
        <v>424</v>
      </c>
    </row>
    <row r="431" spans="1:1" x14ac:dyDescent="0.25">
      <c r="A431" t="s">
        <v>425</v>
      </c>
    </row>
    <row r="432" spans="1:1" x14ac:dyDescent="0.25">
      <c r="A432" t="s">
        <v>426</v>
      </c>
    </row>
    <row r="433" spans="1:1" x14ac:dyDescent="0.25">
      <c r="A433" t="s">
        <v>427</v>
      </c>
    </row>
    <row r="434" spans="1:1" x14ac:dyDescent="0.25">
      <c r="A434" t="s">
        <v>428</v>
      </c>
    </row>
    <row r="435" spans="1:1" x14ac:dyDescent="0.25">
      <c r="A435" t="s">
        <v>429</v>
      </c>
    </row>
    <row r="436" spans="1:1" x14ac:dyDescent="0.25">
      <c r="A436" t="s">
        <v>430</v>
      </c>
    </row>
    <row r="437" spans="1:1" x14ac:dyDescent="0.25">
      <c r="A437" t="s">
        <v>431</v>
      </c>
    </row>
    <row r="438" spans="1:1" x14ac:dyDescent="0.25">
      <c r="A438" t="s">
        <v>432</v>
      </c>
    </row>
    <row r="439" spans="1:1" x14ac:dyDescent="0.25">
      <c r="A439" t="s">
        <v>433</v>
      </c>
    </row>
    <row r="440" spans="1:1" x14ac:dyDescent="0.25">
      <c r="A440" t="s">
        <v>434</v>
      </c>
    </row>
    <row r="441" spans="1:1" x14ac:dyDescent="0.25">
      <c r="A441" t="s">
        <v>435</v>
      </c>
    </row>
    <row r="442" spans="1:1" x14ac:dyDescent="0.25">
      <c r="A442" t="s">
        <v>436</v>
      </c>
    </row>
    <row r="443" spans="1:1" x14ac:dyDescent="0.25">
      <c r="A443" t="s">
        <v>600</v>
      </c>
    </row>
    <row r="444" spans="1:1" x14ac:dyDescent="0.25">
      <c r="A444" t="s">
        <v>437</v>
      </c>
    </row>
    <row r="445" spans="1:1" x14ac:dyDescent="0.25">
      <c r="A445" s="1" t="s">
        <v>601</v>
      </c>
    </row>
    <row r="446" spans="1:1" x14ac:dyDescent="0.25">
      <c r="A446" t="s">
        <v>438</v>
      </c>
    </row>
    <row r="447" spans="1:1" x14ac:dyDescent="0.25">
      <c r="A447" t="s">
        <v>439</v>
      </c>
    </row>
    <row r="448" spans="1:1" x14ac:dyDescent="0.25">
      <c r="A448" t="s">
        <v>440</v>
      </c>
    </row>
    <row r="449" spans="1:1" x14ac:dyDescent="0.25">
      <c r="A449" t="s">
        <v>441</v>
      </c>
    </row>
    <row r="450" spans="1:1" x14ac:dyDescent="0.25">
      <c r="A450" t="s">
        <v>442</v>
      </c>
    </row>
    <row r="451" spans="1:1" x14ac:dyDescent="0.25">
      <c r="A451" t="s">
        <v>443</v>
      </c>
    </row>
    <row r="452" spans="1:1" x14ac:dyDescent="0.25">
      <c r="A452" t="s">
        <v>444</v>
      </c>
    </row>
    <row r="453" spans="1:1" x14ac:dyDescent="0.25">
      <c r="A453" t="s">
        <v>445</v>
      </c>
    </row>
    <row r="454" spans="1:1" x14ac:dyDescent="0.25">
      <c r="A454" t="s">
        <v>446</v>
      </c>
    </row>
    <row r="455" spans="1:1" x14ac:dyDescent="0.25">
      <c r="A455" t="s">
        <v>447</v>
      </c>
    </row>
    <row r="456" spans="1:1" x14ac:dyDescent="0.25">
      <c r="A456" t="s">
        <v>448</v>
      </c>
    </row>
    <row r="457" spans="1:1" x14ac:dyDescent="0.25">
      <c r="A457" t="s">
        <v>449</v>
      </c>
    </row>
    <row r="458" spans="1:1" x14ac:dyDescent="0.25">
      <c r="A458" t="s">
        <v>450</v>
      </c>
    </row>
    <row r="459" spans="1:1" x14ac:dyDescent="0.25">
      <c r="A459" t="s">
        <v>451</v>
      </c>
    </row>
    <row r="460" spans="1:1" x14ac:dyDescent="0.25">
      <c r="A460" t="s">
        <v>452</v>
      </c>
    </row>
    <row r="461" spans="1:1" x14ac:dyDescent="0.25">
      <c r="A461" t="s">
        <v>453</v>
      </c>
    </row>
    <row r="462" spans="1:1" x14ac:dyDescent="0.25">
      <c r="A462" t="s">
        <v>454</v>
      </c>
    </row>
    <row r="463" spans="1:1" x14ac:dyDescent="0.25">
      <c r="A463" t="s">
        <v>455</v>
      </c>
    </row>
    <row r="464" spans="1:1" x14ac:dyDescent="0.25">
      <c r="A464" t="s">
        <v>456</v>
      </c>
    </row>
    <row r="465" spans="1:1" x14ac:dyDescent="0.25">
      <c r="A465" t="s">
        <v>457</v>
      </c>
    </row>
    <row r="466" spans="1:1" x14ac:dyDescent="0.25">
      <c r="A466" t="s">
        <v>458</v>
      </c>
    </row>
    <row r="467" spans="1:1" x14ac:dyDescent="0.25">
      <c r="A467" t="s">
        <v>459</v>
      </c>
    </row>
    <row r="468" spans="1:1" x14ac:dyDescent="0.25">
      <c r="A468" t="s">
        <v>460</v>
      </c>
    </row>
    <row r="469" spans="1:1" x14ac:dyDescent="0.25">
      <c r="A469" t="s">
        <v>461</v>
      </c>
    </row>
    <row r="470" spans="1:1" x14ac:dyDescent="0.25">
      <c r="A470" t="s">
        <v>462</v>
      </c>
    </row>
    <row r="471" spans="1:1" x14ac:dyDescent="0.25">
      <c r="A471" t="s">
        <v>463</v>
      </c>
    </row>
    <row r="472" spans="1:1" x14ac:dyDescent="0.25">
      <c r="A472" t="s">
        <v>464</v>
      </c>
    </row>
    <row r="473" spans="1:1" x14ac:dyDescent="0.25">
      <c r="A473" t="s">
        <v>465</v>
      </c>
    </row>
    <row r="474" spans="1:1" x14ac:dyDescent="0.25">
      <c r="A474" t="s">
        <v>466</v>
      </c>
    </row>
    <row r="475" spans="1:1" x14ac:dyDescent="0.25">
      <c r="A475" t="s">
        <v>467</v>
      </c>
    </row>
    <row r="476" spans="1:1" x14ac:dyDescent="0.25">
      <c r="A476" t="s">
        <v>468</v>
      </c>
    </row>
    <row r="477" spans="1:1" x14ac:dyDescent="0.25">
      <c r="A477" t="s">
        <v>469</v>
      </c>
    </row>
    <row r="478" spans="1:1" x14ac:dyDescent="0.25">
      <c r="A478" t="s">
        <v>470</v>
      </c>
    </row>
    <row r="479" spans="1:1" x14ac:dyDescent="0.25">
      <c r="A479" t="s">
        <v>471</v>
      </c>
    </row>
    <row r="480" spans="1:1" x14ac:dyDescent="0.25">
      <c r="A480" t="s">
        <v>472</v>
      </c>
    </row>
    <row r="481" spans="1:1" x14ac:dyDescent="0.25">
      <c r="A481" t="s">
        <v>473</v>
      </c>
    </row>
    <row r="482" spans="1:1" x14ac:dyDescent="0.25">
      <c r="A482" t="s">
        <v>474</v>
      </c>
    </row>
    <row r="483" spans="1:1" x14ac:dyDescent="0.25">
      <c r="A483" t="s">
        <v>475</v>
      </c>
    </row>
    <row r="484" spans="1:1" x14ac:dyDescent="0.25">
      <c r="A484" t="s">
        <v>476</v>
      </c>
    </row>
    <row r="485" spans="1:1" x14ac:dyDescent="0.25">
      <c r="A485" t="s">
        <v>477</v>
      </c>
    </row>
    <row r="486" spans="1:1" x14ac:dyDescent="0.25">
      <c r="A486" t="s">
        <v>478</v>
      </c>
    </row>
    <row r="487" spans="1:1" x14ac:dyDescent="0.25">
      <c r="A487" t="s">
        <v>479</v>
      </c>
    </row>
    <row r="488" spans="1:1" x14ac:dyDescent="0.25">
      <c r="A488" t="s">
        <v>480</v>
      </c>
    </row>
    <row r="489" spans="1:1" x14ac:dyDescent="0.25">
      <c r="A489" t="s">
        <v>481</v>
      </c>
    </row>
    <row r="490" spans="1:1" x14ac:dyDescent="0.25">
      <c r="A490" t="s">
        <v>482</v>
      </c>
    </row>
    <row r="491" spans="1:1" x14ac:dyDescent="0.25">
      <c r="A491" t="s">
        <v>483</v>
      </c>
    </row>
    <row r="492" spans="1:1" x14ac:dyDescent="0.25">
      <c r="A492" t="s">
        <v>484</v>
      </c>
    </row>
    <row r="493" spans="1:1" x14ac:dyDescent="0.25">
      <c r="A493" t="s">
        <v>485</v>
      </c>
    </row>
    <row r="494" spans="1:1" x14ac:dyDescent="0.25">
      <c r="A494" t="s">
        <v>486</v>
      </c>
    </row>
    <row r="495" spans="1:1" x14ac:dyDescent="0.25">
      <c r="A495" t="s">
        <v>487</v>
      </c>
    </row>
    <row r="496" spans="1:1" x14ac:dyDescent="0.25">
      <c r="A496" t="s">
        <v>488</v>
      </c>
    </row>
    <row r="497" spans="1:1" x14ac:dyDescent="0.25">
      <c r="A497" t="s">
        <v>489</v>
      </c>
    </row>
    <row r="498" spans="1:1" x14ac:dyDescent="0.25">
      <c r="A498" t="s">
        <v>490</v>
      </c>
    </row>
    <row r="499" spans="1:1" x14ac:dyDescent="0.25">
      <c r="A499" t="s">
        <v>491</v>
      </c>
    </row>
    <row r="500" spans="1:1" x14ac:dyDescent="0.25">
      <c r="A500" t="s">
        <v>492</v>
      </c>
    </row>
    <row r="501" spans="1:1" x14ac:dyDescent="0.25">
      <c r="A501" t="s">
        <v>493</v>
      </c>
    </row>
    <row r="502" spans="1:1" x14ac:dyDescent="0.25">
      <c r="A502" t="s">
        <v>494</v>
      </c>
    </row>
    <row r="503" spans="1:1" x14ac:dyDescent="0.25">
      <c r="A503" t="s">
        <v>495</v>
      </c>
    </row>
    <row r="504" spans="1:1" x14ac:dyDescent="0.25">
      <c r="A504" t="s">
        <v>496</v>
      </c>
    </row>
    <row r="505" spans="1:1" x14ac:dyDescent="0.25">
      <c r="A505" t="s">
        <v>497</v>
      </c>
    </row>
    <row r="506" spans="1:1" x14ac:dyDescent="0.25">
      <c r="A506" t="s">
        <v>498</v>
      </c>
    </row>
    <row r="507" spans="1:1" x14ac:dyDescent="0.25">
      <c r="A507" t="s">
        <v>499</v>
      </c>
    </row>
    <row r="508" spans="1:1" x14ac:dyDescent="0.25">
      <c r="A508" s="1" t="s">
        <v>597</v>
      </c>
    </row>
    <row r="509" spans="1:1" x14ac:dyDescent="0.25">
      <c r="A509" t="s">
        <v>500</v>
      </c>
    </row>
    <row r="510" spans="1:1" x14ac:dyDescent="0.25">
      <c r="A510" t="s">
        <v>501</v>
      </c>
    </row>
    <row r="511" spans="1:1" x14ac:dyDescent="0.25">
      <c r="A511" t="s">
        <v>502</v>
      </c>
    </row>
    <row r="512" spans="1:1" x14ac:dyDescent="0.25">
      <c r="A512" t="s">
        <v>503</v>
      </c>
    </row>
    <row r="513" spans="1:1" x14ac:dyDescent="0.25">
      <c r="A513" t="s">
        <v>504</v>
      </c>
    </row>
    <row r="514" spans="1:1" x14ac:dyDescent="0.25">
      <c r="A514" t="s">
        <v>505</v>
      </c>
    </row>
    <row r="515" spans="1:1" x14ac:dyDescent="0.25">
      <c r="A515" t="s">
        <v>506</v>
      </c>
    </row>
    <row r="516" spans="1:1" x14ac:dyDescent="0.25">
      <c r="A516" t="s">
        <v>507</v>
      </c>
    </row>
    <row r="517" spans="1:1" x14ac:dyDescent="0.25">
      <c r="A517" t="s">
        <v>508</v>
      </c>
    </row>
    <row r="518" spans="1:1" x14ac:dyDescent="0.25">
      <c r="A518" t="s">
        <v>509</v>
      </c>
    </row>
    <row r="519" spans="1:1" x14ac:dyDescent="0.25">
      <c r="A519" t="s">
        <v>510</v>
      </c>
    </row>
    <row r="520" spans="1:1" x14ac:dyDescent="0.25">
      <c r="A520" t="s">
        <v>511</v>
      </c>
    </row>
    <row r="521" spans="1:1" x14ac:dyDescent="0.25">
      <c r="A521" t="s">
        <v>512</v>
      </c>
    </row>
    <row r="522" spans="1:1" x14ac:dyDescent="0.25">
      <c r="A522" t="s">
        <v>513</v>
      </c>
    </row>
    <row r="523" spans="1:1" x14ac:dyDescent="0.25">
      <c r="A523" t="s">
        <v>514</v>
      </c>
    </row>
    <row r="524" spans="1:1" x14ac:dyDescent="0.25">
      <c r="A524" t="s">
        <v>515</v>
      </c>
    </row>
    <row r="525" spans="1:1" x14ac:dyDescent="0.25">
      <c r="A525" t="s">
        <v>516</v>
      </c>
    </row>
    <row r="526" spans="1:1" x14ac:dyDescent="0.25">
      <c r="A526" t="s">
        <v>517</v>
      </c>
    </row>
    <row r="527" spans="1:1" x14ac:dyDescent="0.25">
      <c r="A527" t="s">
        <v>518</v>
      </c>
    </row>
    <row r="528" spans="1:1" x14ac:dyDescent="0.25">
      <c r="A528" t="s">
        <v>519</v>
      </c>
    </row>
    <row r="529" spans="1:1" x14ac:dyDescent="0.25">
      <c r="A529" t="s">
        <v>520</v>
      </c>
    </row>
    <row r="530" spans="1:1" x14ac:dyDescent="0.25">
      <c r="A530" t="s">
        <v>521</v>
      </c>
    </row>
    <row r="531" spans="1:1" x14ac:dyDescent="0.25">
      <c r="A531" t="s">
        <v>522</v>
      </c>
    </row>
    <row r="532" spans="1:1" x14ac:dyDescent="0.25">
      <c r="A532" t="s">
        <v>523</v>
      </c>
    </row>
    <row r="533" spans="1:1" x14ac:dyDescent="0.25">
      <c r="A533" t="s">
        <v>524</v>
      </c>
    </row>
    <row r="534" spans="1:1" x14ac:dyDescent="0.25">
      <c r="A534" t="s">
        <v>525</v>
      </c>
    </row>
    <row r="535" spans="1:1" x14ac:dyDescent="0.25">
      <c r="A535" t="s">
        <v>526</v>
      </c>
    </row>
    <row r="536" spans="1:1" x14ac:dyDescent="0.25">
      <c r="A536" t="s">
        <v>527</v>
      </c>
    </row>
    <row r="537" spans="1:1" x14ac:dyDescent="0.25">
      <c r="A537" t="s">
        <v>528</v>
      </c>
    </row>
    <row r="538" spans="1:1" x14ac:dyDescent="0.25">
      <c r="A538" t="s">
        <v>529</v>
      </c>
    </row>
    <row r="539" spans="1:1" x14ac:dyDescent="0.25">
      <c r="A539" t="s">
        <v>530</v>
      </c>
    </row>
    <row r="540" spans="1:1" x14ac:dyDescent="0.25">
      <c r="A540" t="s">
        <v>531</v>
      </c>
    </row>
    <row r="541" spans="1:1" x14ac:dyDescent="0.25">
      <c r="A541" t="s">
        <v>532</v>
      </c>
    </row>
    <row r="542" spans="1:1" x14ac:dyDescent="0.25">
      <c r="A542" t="s">
        <v>533</v>
      </c>
    </row>
    <row r="543" spans="1:1" x14ac:dyDescent="0.25">
      <c r="A543" t="s">
        <v>534</v>
      </c>
    </row>
    <row r="544" spans="1:1" x14ac:dyDescent="0.25">
      <c r="A544" t="s">
        <v>535</v>
      </c>
    </row>
    <row r="545" spans="1:1" x14ac:dyDescent="0.25">
      <c r="A545" t="s">
        <v>536</v>
      </c>
    </row>
    <row r="546" spans="1:1" x14ac:dyDescent="0.25">
      <c r="A546" t="s">
        <v>537</v>
      </c>
    </row>
    <row r="547" spans="1:1" x14ac:dyDescent="0.25">
      <c r="A547" t="s">
        <v>538</v>
      </c>
    </row>
    <row r="548" spans="1:1" x14ac:dyDescent="0.25">
      <c r="A548" t="s">
        <v>539</v>
      </c>
    </row>
    <row r="549" spans="1:1" x14ac:dyDescent="0.25">
      <c r="A549" t="s">
        <v>540</v>
      </c>
    </row>
    <row r="550" spans="1:1" x14ac:dyDescent="0.25">
      <c r="A550" t="s">
        <v>541</v>
      </c>
    </row>
    <row r="551" spans="1:1" x14ac:dyDescent="0.25">
      <c r="A551" t="s">
        <v>542</v>
      </c>
    </row>
    <row r="552" spans="1:1" x14ac:dyDescent="0.25">
      <c r="A552" t="s">
        <v>543</v>
      </c>
    </row>
    <row r="553" spans="1:1" x14ac:dyDescent="0.25">
      <c r="A553" t="s">
        <v>544</v>
      </c>
    </row>
    <row r="554" spans="1:1" x14ac:dyDescent="0.25">
      <c r="A554" t="s">
        <v>545</v>
      </c>
    </row>
    <row r="555" spans="1:1" x14ac:dyDescent="0.25">
      <c r="A555" t="s">
        <v>546</v>
      </c>
    </row>
    <row r="556" spans="1:1" x14ac:dyDescent="0.25">
      <c r="A556" t="s">
        <v>547</v>
      </c>
    </row>
    <row r="557" spans="1:1" x14ac:dyDescent="0.25">
      <c r="A557" t="s">
        <v>548</v>
      </c>
    </row>
    <row r="558" spans="1:1" x14ac:dyDescent="0.25">
      <c r="A558" t="s">
        <v>549</v>
      </c>
    </row>
    <row r="559" spans="1:1" x14ac:dyDescent="0.25">
      <c r="A559" t="s">
        <v>550</v>
      </c>
    </row>
    <row r="560" spans="1:1" x14ac:dyDescent="0.25">
      <c r="A560" t="s">
        <v>551</v>
      </c>
    </row>
    <row r="561" spans="1:1" x14ac:dyDescent="0.25">
      <c r="A561" t="s">
        <v>552</v>
      </c>
    </row>
    <row r="562" spans="1:1" x14ac:dyDescent="0.25">
      <c r="A562" t="s">
        <v>553</v>
      </c>
    </row>
    <row r="563" spans="1:1" x14ac:dyDescent="0.25">
      <c r="A563" t="s">
        <v>554</v>
      </c>
    </row>
    <row r="564" spans="1:1" x14ac:dyDescent="0.25">
      <c r="A564" t="s">
        <v>555</v>
      </c>
    </row>
    <row r="565" spans="1:1" x14ac:dyDescent="0.25">
      <c r="A565" t="s">
        <v>556</v>
      </c>
    </row>
    <row r="566" spans="1:1" x14ac:dyDescent="0.25">
      <c r="A566" t="s">
        <v>557</v>
      </c>
    </row>
    <row r="567" spans="1:1" x14ac:dyDescent="0.25">
      <c r="A567" t="s">
        <v>558</v>
      </c>
    </row>
    <row r="568" spans="1:1" x14ac:dyDescent="0.25">
      <c r="A568" t="s">
        <v>559</v>
      </c>
    </row>
    <row r="569" spans="1:1" x14ac:dyDescent="0.25">
      <c r="A569" t="s">
        <v>560</v>
      </c>
    </row>
    <row r="570" spans="1:1" x14ac:dyDescent="0.25">
      <c r="A570" t="s">
        <v>561</v>
      </c>
    </row>
    <row r="571" spans="1:1" x14ac:dyDescent="0.25">
      <c r="A571" t="s">
        <v>562</v>
      </c>
    </row>
    <row r="572" spans="1:1" x14ac:dyDescent="0.25">
      <c r="A572" t="s">
        <v>563</v>
      </c>
    </row>
    <row r="573" spans="1:1" x14ac:dyDescent="0.25">
      <c r="A573" t="s">
        <v>564</v>
      </c>
    </row>
    <row r="574" spans="1:1" x14ac:dyDescent="0.25">
      <c r="A574" t="s">
        <v>565</v>
      </c>
    </row>
    <row r="575" spans="1:1" x14ac:dyDescent="0.25">
      <c r="A575" t="s">
        <v>566</v>
      </c>
    </row>
    <row r="576" spans="1:1" x14ac:dyDescent="0.25">
      <c r="A576" t="s">
        <v>567</v>
      </c>
    </row>
    <row r="577" spans="1:1" x14ac:dyDescent="0.25">
      <c r="A577" t="s">
        <v>568</v>
      </c>
    </row>
    <row r="578" spans="1:1" x14ac:dyDescent="0.25">
      <c r="A578" t="s">
        <v>569</v>
      </c>
    </row>
    <row r="579" spans="1:1" x14ac:dyDescent="0.25">
      <c r="A579" t="s">
        <v>570</v>
      </c>
    </row>
    <row r="580" spans="1:1" x14ac:dyDescent="0.25">
      <c r="A580" s="1" t="s">
        <v>592</v>
      </c>
    </row>
    <row r="581" spans="1:1" x14ac:dyDescent="0.25">
      <c r="A581" t="s">
        <v>571</v>
      </c>
    </row>
    <row r="582" spans="1:1" x14ac:dyDescent="0.25">
      <c r="A582" t="s">
        <v>572</v>
      </c>
    </row>
    <row r="583" spans="1:1" x14ac:dyDescent="0.25">
      <c r="A583" t="s">
        <v>573</v>
      </c>
    </row>
    <row r="584" spans="1:1" x14ac:dyDescent="0.25">
      <c r="A584" t="s">
        <v>574</v>
      </c>
    </row>
    <row r="585" spans="1:1" x14ac:dyDescent="0.25">
      <c r="A585" t="s">
        <v>575</v>
      </c>
    </row>
    <row r="586" spans="1:1" x14ac:dyDescent="0.25">
      <c r="A586" s="4" t="s">
        <v>576</v>
      </c>
    </row>
    <row r="587" spans="1:1" x14ac:dyDescent="0.25">
      <c r="A587" s="4" t="s">
        <v>577</v>
      </c>
    </row>
    <row r="588" spans="1:1" x14ac:dyDescent="0.25">
      <c r="A588" s="4" t="s">
        <v>578</v>
      </c>
    </row>
    <row r="589" spans="1:1" x14ac:dyDescent="0.25">
      <c r="A589" t="s">
        <v>579</v>
      </c>
    </row>
    <row r="590" spans="1:1" x14ac:dyDescent="0.25">
      <c r="A590" t="s">
        <v>580</v>
      </c>
    </row>
    <row r="591" spans="1:1" x14ac:dyDescent="0.25">
      <c r="A591" t="s">
        <v>581</v>
      </c>
    </row>
    <row r="592" spans="1:1" x14ac:dyDescent="0.25">
      <c r="A592" s="4" t="s">
        <v>582</v>
      </c>
    </row>
    <row r="593" spans="1:1" x14ac:dyDescent="0.25">
      <c r="A593" t="s">
        <v>583</v>
      </c>
    </row>
    <row r="594" spans="1:1" x14ac:dyDescent="0.25">
      <c r="A594" s="1" t="s">
        <v>593</v>
      </c>
    </row>
    <row r="595" spans="1:1" x14ac:dyDescent="0.25">
      <c r="A595" t="s">
        <v>584</v>
      </c>
    </row>
    <row r="596" spans="1:1" x14ac:dyDescent="0.25">
      <c r="A596" s="4" t="s">
        <v>585</v>
      </c>
    </row>
    <row r="597" spans="1:1" x14ac:dyDescent="0.25">
      <c r="A597" t="s">
        <v>586</v>
      </c>
    </row>
    <row r="598" spans="1:1" x14ac:dyDescent="0.25">
      <c r="A598" s="4" t="s">
        <v>587</v>
      </c>
    </row>
    <row r="599" spans="1:1" x14ac:dyDescent="0.25">
      <c r="A599" s="4" t="s">
        <v>588</v>
      </c>
    </row>
    <row r="600" spans="1:1" x14ac:dyDescent="0.25">
      <c r="A600" s="4" t="s">
        <v>589</v>
      </c>
    </row>
    <row r="601" spans="1:1" x14ac:dyDescent="0.25">
      <c r="A601" s="2"/>
    </row>
  </sheetData>
  <sheetProtection password="DAA7" sheet="1" objects="1" scenarios="1"/>
  <sortState ref="A2:A600">
    <sortCondition ref="A4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5</vt:i4>
      </vt:variant>
    </vt:vector>
  </HeadingPairs>
  <TitlesOfParts>
    <vt:vector size="7" baseType="lpstr">
      <vt:lpstr>RESUM I PRESSUPOST</vt:lpstr>
      <vt:lpstr>CODIS</vt:lpstr>
      <vt:lpstr>Abast</vt:lpstr>
      <vt:lpstr>'RESUM I PRESSUPOST'!Àrea_d'impressió</vt:lpstr>
      <vt:lpstr>comarca</vt:lpstr>
      <vt:lpstr>ENTITAT</vt:lpstr>
      <vt:lpstr>Municipi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Coy Robert, Eugènia</dc:creator>
  <cp:lastModifiedBy>Morales Martinez, Carles</cp:lastModifiedBy>
  <cp:lastPrinted>2021-11-18T13:39:43Z</cp:lastPrinted>
  <dcterms:created xsi:type="dcterms:W3CDTF">2017-07-31T09:20:39Z</dcterms:created>
  <dcterms:modified xsi:type="dcterms:W3CDTF">2022-09-27T17:22:36Z</dcterms:modified>
</cp:coreProperties>
</file>