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3689572z\Desktop\"/>
    </mc:Choice>
  </mc:AlternateContent>
  <bookViews>
    <workbookView xWindow="480" yWindow="735" windowWidth="20730" windowHeight="9885" tabRatio="645"/>
  </bookViews>
  <sheets>
    <sheet name="Octubre_20" sheetId="16" r:id="rId1"/>
    <sheet name="Novembre_20 " sheetId="17" r:id="rId2"/>
  </sheets>
  <definedNames>
    <definedName name="Sexe" localSheetId="1">#REF!</definedName>
    <definedName name="Sexe">#REF!</definedName>
    <definedName name="T.Discapacitat" localSheetId="1">#REF!</definedName>
    <definedName name="T.Discapacitat">#REF!</definedName>
    <definedName name="Tipus_de_discapacitat" localSheetId="1">#REF!</definedName>
    <definedName name="Tipus_de_discapacitat">#REF!</definedName>
  </definedNames>
  <calcPr calcId="162913"/>
</workbook>
</file>

<file path=xl/calcChain.xml><?xml version="1.0" encoding="utf-8"?>
<calcChain xmlns="http://schemas.openxmlformats.org/spreadsheetml/2006/main">
  <c r="J5" i="17" l="1"/>
  <c r="C4" i="17" l="1"/>
  <c r="R201" i="17"/>
  <c r="Q201" i="17"/>
  <c r="P201" i="17"/>
  <c r="O201" i="17"/>
  <c r="N201" i="17"/>
  <c r="M201" i="17"/>
  <c r="L201" i="17"/>
  <c r="K201" i="17"/>
  <c r="J201" i="17"/>
  <c r="CL200" i="17"/>
  <c r="CC200" i="17"/>
  <c r="CE200" i="17" s="1"/>
  <c r="U200" i="17"/>
  <c r="S200" i="17"/>
  <c r="T200" i="17" s="1"/>
  <c r="CL199" i="17"/>
  <c r="CC199" i="17"/>
  <c r="CE199" i="17" s="1"/>
  <c r="U199" i="17"/>
  <c r="T199" i="17"/>
  <c r="V199" i="17" s="1"/>
  <c r="S199" i="17"/>
  <c r="CL198" i="17"/>
  <c r="CC198" i="17"/>
  <c r="CE198" i="17" s="1"/>
  <c r="U198" i="17"/>
  <c r="S198" i="17"/>
  <c r="T198" i="17" s="1"/>
  <c r="V198" i="17" s="1"/>
  <c r="CL197" i="17"/>
  <c r="CC197" i="17"/>
  <c r="CE197" i="17" s="1"/>
  <c r="U197" i="17"/>
  <c r="S197" i="17"/>
  <c r="T197" i="17" s="1"/>
  <c r="CL196" i="17"/>
  <c r="CC196" i="17"/>
  <c r="CE196" i="17" s="1"/>
  <c r="U196" i="17"/>
  <c r="S196" i="17"/>
  <c r="T196" i="17" s="1"/>
  <c r="U195" i="17"/>
  <c r="S195" i="17"/>
  <c r="T195" i="17" s="1"/>
  <c r="V195" i="17" s="1"/>
  <c r="U194" i="17"/>
  <c r="S194" i="17"/>
  <c r="T194" i="17" s="1"/>
  <c r="V194" i="17" s="1"/>
  <c r="U193" i="17"/>
  <c r="S193" i="17"/>
  <c r="T193" i="17" s="1"/>
  <c r="V193" i="17" s="1"/>
  <c r="U192" i="17"/>
  <c r="S192" i="17"/>
  <c r="T192" i="17" s="1"/>
  <c r="V192" i="17" s="1"/>
  <c r="U191" i="17"/>
  <c r="S191" i="17"/>
  <c r="T191" i="17" s="1"/>
  <c r="V191" i="17" s="1"/>
  <c r="U190" i="17"/>
  <c r="S190" i="17"/>
  <c r="T190" i="17" s="1"/>
  <c r="V190" i="17" s="1"/>
  <c r="U189" i="17"/>
  <c r="S189" i="17"/>
  <c r="T189" i="17" s="1"/>
  <c r="V189" i="17" s="1"/>
  <c r="U188" i="17"/>
  <c r="S188" i="17"/>
  <c r="T188" i="17" s="1"/>
  <c r="V188" i="17" s="1"/>
  <c r="U187" i="17"/>
  <c r="S187" i="17"/>
  <c r="T187" i="17" s="1"/>
  <c r="V187" i="17" s="1"/>
  <c r="U186" i="17"/>
  <c r="S186" i="17"/>
  <c r="T186" i="17" s="1"/>
  <c r="V186" i="17" s="1"/>
  <c r="U185" i="17"/>
  <c r="S185" i="17"/>
  <c r="T185" i="17" s="1"/>
  <c r="V185" i="17" s="1"/>
  <c r="U184" i="17"/>
  <c r="S184" i="17"/>
  <c r="T184" i="17" s="1"/>
  <c r="V184" i="17" s="1"/>
  <c r="U183" i="17"/>
  <c r="S183" i="17"/>
  <c r="T183" i="17" s="1"/>
  <c r="V183" i="17" s="1"/>
  <c r="U182" i="17"/>
  <c r="S182" i="17"/>
  <c r="T182" i="17" s="1"/>
  <c r="V182" i="17" s="1"/>
  <c r="U181" i="17"/>
  <c r="S181" i="17"/>
  <c r="T181" i="17" s="1"/>
  <c r="V181" i="17" s="1"/>
  <c r="U180" i="17"/>
  <c r="S180" i="17"/>
  <c r="T180" i="17" s="1"/>
  <c r="V180" i="17" s="1"/>
  <c r="U179" i="17"/>
  <c r="S179" i="17"/>
  <c r="T179" i="17" s="1"/>
  <c r="V179" i="17" s="1"/>
  <c r="U178" i="17"/>
  <c r="S178" i="17"/>
  <c r="T178" i="17" s="1"/>
  <c r="V178" i="17" s="1"/>
  <c r="CL177" i="17"/>
  <c r="CC177" i="17"/>
  <c r="CE177" i="17" s="1"/>
  <c r="U177" i="17"/>
  <c r="S177" i="17"/>
  <c r="T177" i="17" s="1"/>
  <c r="U176" i="17"/>
  <c r="S176" i="17"/>
  <c r="T176" i="17" s="1"/>
  <c r="U175" i="17"/>
  <c r="S175" i="17"/>
  <c r="T175" i="17" s="1"/>
  <c r="U174" i="17"/>
  <c r="S174" i="17"/>
  <c r="T174" i="17" s="1"/>
  <c r="V174" i="17" s="1"/>
  <c r="U173" i="17"/>
  <c r="S173" i="17"/>
  <c r="T173" i="17" s="1"/>
  <c r="U172" i="17"/>
  <c r="S172" i="17"/>
  <c r="T172" i="17" s="1"/>
  <c r="U171" i="17"/>
  <c r="S171" i="17"/>
  <c r="T171" i="17" s="1"/>
  <c r="U170" i="17"/>
  <c r="S170" i="17"/>
  <c r="T170" i="17" s="1"/>
  <c r="V170" i="17" s="1"/>
  <c r="U169" i="17"/>
  <c r="S169" i="17"/>
  <c r="T169" i="17" s="1"/>
  <c r="U168" i="17"/>
  <c r="S168" i="17"/>
  <c r="T168" i="17" s="1"/>
  <c r="U167" i="17"/>
  <c r="S167" i="17"/>
  <c r="T167" i="17" s="1"/>
  <c r="U166" i="17"/>
  <c r="S166" i="17"/>
  <c r="T166" i="17" s="1"/>
  <c r="V166" i="17" s="1"/>
  <c r="U165" i="17"/>
  <c r="S165" i="17"/>
  <c r="T165" i="17" s="1"/>
  <c r="U164" i="17"/>
  <c r="S164" i="17"/>
  <c r="T164" i="17" s="1"/>
  <c r="V164" i="17" s="1"/>
  <c r="U163" i="17"/>
  <c r="S163" i="17"/>
  <c r="T163" i="17" s="1"/>
  <c r="V163" i="17" s="1"/>
  <c r="U162" i="17"/>
  <c r="T162" i="17"/>
  <c r="V162" i="17" s="1"/>
  <c r="S162" i="17"/>
  <c r="U161" i="17"/>
  <c r="S161" i="17"/>
  <c r="T161" i="17" s="1"/>
  <c r="U160" i="17"/>
  <c r="S160" i="17"/>
  <c r="T160" i="17" s="1"/>
  <c r="U159" i="17"/>
  <c r="S159" i="17"/>
  <c r="T159" i="17" s="1"/>
  <c r="U158" i="17"/>
  <c r="S158" i="17"/>
  <c r="T158" i="17" s="1"/>
  <c r="U157" i="17"/>
  <c r="S157" i="17"/>
  <c r="T157" i="17" s="1"/>
  <c r="U156" i="17"/>
  <c r="S156" i="17"/>
  <c r="T156" i="17" s="1"/>
  <c r="U155" i="17"/>
  <c r="S155" i="17"/>
  <c r="T155" i="17" s="1"/>
  <c r="V155" i="17" s="1"/>
  <c r="U154" i="17"/>
  <c r="S154" i="17"/>
  <c r="T154" i="17" s="1"/>
  <c r="V154" i="17" s="1"/>
  <c r="U153" i="17"/>
  <c r="S153" i="17"/>
  <c r="T153" i="17" s="1"/>
  <c r="U152" i="17"/>
  <c r="S152" i="17"/>
  <c r="T152" i="17" s="1"/>
  <c r="U151" i="17"/>
  <c r="S151" i="17"/>
  <c r="T151" i="17" s="1"/>
  <c r="U150" i="17"/>
  <c r="S150" i="17"/>
  <c r="T150" i="17" s="1"/>
  <c r="U149" i="17"/>
  <c r="S149" i="17"/>
  <c r="T149" i="17" s="1"/>
  <c r="U148" i="17"/>
  <c r="S148" i="17"/>
  <c r="T148" i="17" s="1"/>
  <c r="U147" i="17"/>
  <c r="S147" i="17"/>
  <c r="T147" i="17" s="1"/>
  <c r="U146" i="17"/>
  <c r="S146" i="17"/>
  <c r="T146" i="17" s="1"/>
  <c r="U145" i="17"/>
  <c r="S145" i="17"/>
  <c r="T145" i="17" s="1"/>
  <c r="U144" i="17"/>
  <c r="S144" i="17"/>
  <c r="T144" i="17" s="1"/>
  <c r="U143" i="17"/>
  <c r="S143" i="17"/>
  <c r="T143" i="17" s="1"/>
  <c r="U142" i="17"/>
  <c r="S142" i="17"/>
  <c r="T142" i="17" s="1"/>
  <c r="U141" i="17"/>
  <c r="S141" i="17"/>
  <c r="T141" i="17" s="1"/>
  <c r="U140" i="17"/>
  <c r="S140" i="17"/>
  <c r="T140" i="17" s="1"/>
  <c r="U139" i="17"/>
  <c r="S139" i="17"/>
  <c r="T139" i="17" s="1"/>
  <c r="U138" i="17"/>
  <c r="S138" i="17"/>
  <c r="T138" i="17" s="1"/>
  <c r="U137" i="17"/>
  <c r="S137" i="17"/>
  <c r="T137" i="17" s="1"/>
  <c r="U136" i="17"/>
  <c r="S136" i="17"/>
  <c r="T136" i="17" s="1"/>
  <c r="U135" i="17"/>
  <c r="S135" i="17"/>
  <c r="T135" i="17" s="1"/>
  <c r="U134" i="17"/>
  <c r="S134" i="17"/>
  <c r="T134" i="17" s="1"/>
  <c r="U133" i="17"/>
  <c r="S133" i="17"/>
  <c r="T133" i="17" s="1"/>
  <c r="U132" i="17"/>
  <c r="S132" i="17"/>
  <c r="T132" i="17" s="1"/>
  <c r="U131" i="17"/>
  <c r="S131" i="17"/>
  <c r="T131" i="17" s="1"/>
  <c r="U130" i="17"/>
  <c r="S130" i="17"/>
  <c r="T130" i="17" s="1"/>
  <c r="U129" i="17"/>
  <c r="S129" i="17"/>
  <c r="T129" i="17" s="1"/>
  <c r="U128" i="17"/>
  <c r="S128" i="17"/>
  <c r="T128" i="17" s="1"/>
  <c r="U127" i="17"/>
  <c r="S127" i="17"/>
  <c r="T127" i="17" s="1"/>
  <c r="U126" i="17"/>
  <c r="S126" i="17"/>
  <c r="T126" i="17" s="1"/>
  <c r="U125" i="17"/>
  <c r="S125" i="17"/>
  <c r="T125" i="17" s="1"/>
  <c r="U124" i="17"/>
  <c r="S124" i="17"/>
  <c r="T124" i="17" s="1"/>
  <c r="U123" i="17"/>
  <c r="S123" i="17"/>
  <c r="T123" i="17" s="1"/>
  <c r="U122" i="17"/>
  <c r="S122" i="17"/>
  <c r="T122" i="17" s="1"/>
  <c r="U121" i="17"/>
  <c r="S121" i="17"/>
  <c r="T121" i="17" s="1"/>
  <c r="U120" i="17"/>
  <c r="S120" i="17"/>
  <c r="T120" i="17" s="1"/>
  <c r="U119" i="17"/>
  <c r="S119" i="17"/>
  <c r="T119" i="17" s="1"/>
  <c r="U118" i="17"/>
  <c r="S118" i="17"/>
  <c r="T118" i="17" s="1"/>
  <c r="U117" i="17"/>
  <c r="S117" i="17"/>
  <c r="T117" i="17" s="1"/>
  <c r="U116" i="17"/>
  <c r="S116" i="17"/>
  <c r="T116" i="17" s="1"/>
  <c r="U115" i="17"/>
  <c r="S115" i="17"/>
  <c r="T115" i="17" s="1"/>
  <c r="U114" i="17"/>
  <c r="S114" i="17"/>
  <c r="T114" i="17" s="1"/>
  <c r="U113" i="17"/>
  <c r="S113" i="17"/>
  <c r="T113" i="17" s="1"/>
  <c r="U112" i="17"/>
  <c r="S112" i="17"/>
  <c r="T112" i="17" s="1"/>
  <c r="U111" i="17"/>
  <c r="S111" i="17"/>
  <c r="T111" i="17" s="1"/>
  <c r="U110" i="17"/>
  <c r="S110" i="17"/>
  <c r="T110" i="17" s="1"/>
  <c r="U109" i="17"/>
  <c r="S109" i="17"/>
  <c r="T109" i="17" s="1"/>
  <c r="U108" i="17"/>
  <c r="S108" i="17"/>
  <c r="T108" i="17" s="1"/>
  <c r="U107" i="17"/>
  <c r="S107" i="17"/>
  <c r="T107" i="17" s="1"/>
  <c r="U106" i="17"/>
  <c r="S106" i="17"/>
  <c r="T106" i="17" s="1"/>
  <c r="U105" i="17"/>
  <c r="S105" i="17"/>
  <c r="T105" i="17" s="1"/>
  <c r="U104" i="17"/>
  <c r="S104" i="17"/>
  <c r="T104" i="17" s="1"/>
  <c r="U103" i="17"/>
  <c r="S103" i="17"/>
  <c r="T103" i="17" s="1"/>
  <c r="U102" i="17"/>
  <c r="S102" i="17"/>
  <c r="T102" i="17" s="1"/>
  <c r="U101" i="17"/>
  <c r="S101" i="17"/>
  <c r="T101" i="17" s="1"/>
  <c r="U100" i="17"/>
  <c r="S100" i="17"/>
  <c r="T100" i="17" s="1"/>
  <c r="U99" i="17"/>
  <c r="S99" i="17"/>
  <c r="T99" i="17" s="1"/>
  <c r="U98" i="17"/>
  <c r="S98" i="17"/>
  <c r="T98" i="17" s="1"/>
  <c r="U97" i="17"/>
  <c r="S97" i="17"/>
  <c r="T97" i="17" s="1"/>
  <c r="U96" i="17"/>
  <c r="S96" i="17"/>
  <c r="T96" i="17" s="1"/>
  <c r="U95" i="17"/>
  <c r="S95" i="17"/>
  <c r="T95" i="17" s="1"/>
  <c r="CL94" i="17"/>
  <c r="CC94" i="17"/>
  <c r="CE94" i="17" s="1"/>
  <c r="U94" i="17"/>
  <c r="T94" i="17"/>
  <c r="V94" i="17" s="1"/>
  <c r="S94" i="17"/>
  <c r="CL93" i="17"/>
  <c r="CC93" i="17"/>
  <c r="CE93" i="17" s="1"/>
  <c r="U93" i="17"/>
  <c r="S93" i="17"/>
  <c r="T93" i="17" s="1"/>
  <c r="CL92" i="17"/>
  <c r="CC92" i="17"/>
  <c r="CE92" i="17" s="1"/>
  <c r="U92" i="17"/>
  <c r="S92" i="17"/>
  <c r="T92" i="17" s="1"/>
  <c r="CL91" i="17"/>
  <c r="CC91" i="17"/>
  <c r="CE91" i="17" s="1"/>
  <c r="U91" i="17"/>
  <c r="S91" i="17"/>
  <c r="T91" i="17" s="1"/>
  <c r="CL90" i="17"/>
  <c r="CC90" i="17"/>
  <c r="CE90" i="17" s="1"/>
  <c r="U90" i="17"/>
  <c r="S90" i="17"/>
  <c r="T90" i="17" s="1"/>
  <c r="CL89" i="17"/>
  <c r="CC89" i="17"/>
  <c r="CE89" i="17" s="1"/>
  <c r="U89" i="17"/>
  <c r="S89" i="17"/>
  <c r="T89" i="17" s="1"/>
  <c r="U88" i="17"/>
  <c r="S88" i="17"/>
  <c r="T88" i="17" s="1"/>
  <c r="U87" i="17"/>
  <c r="S87" i="17"/>
  <c r="T87" i="17" s="1"/>
  <c r="U86" i="17"/>
  <c r="S86" i="17"/>
  <c r="T86" i="17" s="1"/>
  <c r="U85" i="17"/>
  <c r="S85" i="17"/>
  <c r="T85" i="17" s="1"/>
  <c r="U84" i="17"/>
  <c r="S84" i="17"/>
  <c r="T84" i="17" s="1"/>
  <c r="U83" i="17"/>
  <c r="S83" i="17"/>
  <c r="T83" i="17" s="1"/>
  <c r="U82" i="17"/>
  <c r="S82" i="17"/>
  <c r="T82" i="17" s="1"/>
  <c r="V82" i="17" s="1"/>
  <c r="U81" i="17"/>
  <c r="S81" i="17"/>
  <c r="T81" i="17" s="1"/>
  <c r="U80" i="17"/>
  <c r="S80" i="17"/>
  <c r="T80" i="17" s="1"/>
  <c r="U79" i="17"/>
  <c r="S79" i="17"/>
  <c r="T79" i="17" s="1"/>
  <c r="U78" i="17"/>
  <c r="S78" i="17"/>
  <c r="T78" i="17" s="1"/>
  <c r="V78" i="17" s="1"/>
  <c r="U77" i="17"/>
  <c r="S77" i="17"/>
  <c r="T77" i="17" s="1"/>
  <c r="U76" i="17"/>
  <c r="S76" i="17"/>
  <c r="T76" i="17" s="1"/>
  <c r="V76" i="17" s="1"/>
  <c r="U75" i="17"/>
  <c r="S75" i="17"/>
  <c r="T75" i="17" s="1"/>
  <c r="V75" i="17" s="1"/>
  <c r="U74" i="17"/>
  <c r="T74" i="17"/>
  <c r="V74" i="17" s="1"/>
  <c r="S74" i="17"/>
  <c r="U73" i="17"/>
  <c r="S73" i="17"/>
  <c r="T73" i="17" s="1"/>
  <c r="U72" i="17"/>
  <c r="S72" i="17"/>
  <c r="T72" i="17" s="1"/>
  <c r="U71" i="17"/>
  <c r="S71" i="17"/>
  <c r="T71" i="17" s="1"/>
  <c r="U70" i="17"/>
  <c r="S70" i="17"/>
  <c r="T70" i="17" s="1"/>
  <c r="U69" i="17"/>
  <c r="S69" i="17"/>
  <c r="T69" i="17" s="1"/>
  <c r="U68" i="17"/>
  <c r="S68" i="17"/>
  <c r="T68" i="17" s="1"/>
  <c r="U67" i="17"/>
  <c r="S67" i="17"/>
  <c r="T67" i="17" s="1"/>
  <c r="V67" i="17" s="1"/>
  <c r="U66" i="17"/>
  <c r="S66" i="17"/>
  <c r="T66" i="17" s="1"/>
  <c r="V66" i="17" s="1"/>
  <c r="U65" i="17"/>
  <c r="S65" i="17"/>
  <c r="T65" i="17" s="1"/>
  <c r="U64" i="17"/>
  <c r="S64" i="17"/>
  <c r="T64" i="17" s="1"/>
  <c r="U63" i="17"/>
  <c r="S63" i="17"/>
  <c r="T63" i="17" s="1"/>
  <c r="U62" i="17"/>
  <c r="S62" i="17"/>
  <c r="T62" i="17" s="1"/>
  <c r="U61" i="17"/>
  <c r="S61" i="17"/>
  <c r="T61" i="17" s="1"/>
  <c r="U60" i="17"/>
  <c r="S60" i="17"/>
  <c r="T60" i="17" s="1"/>
  <c r="U59" i="17"/>
  <c r="S59" i="17"/>
  <c r="T59" i="17" s="1"/>
  <c r="U58" i="17"/>
  <c r="S58" i="17"/>
  <c r="T58" i="17" s="1"/>
  <c r="U57" i="17"/>
  <c r="S57" i="17"/>
  <c r="T57" i="17" s="1"/>
  <c r="U56" i="17"/>
  <c r="S56" i="17"/>
  <c r="T56" i="17" s="1"/>
  <c r="U55" i="17"/>
  <c r="S55" i="17"/>
  <c r="T55" i="17" s="1"/>
  <c r="U54" i="17"/>
  <c r="S54" i="17"/>
  <c r="T54" i="17" s="1"/>
  <c r="U53" i="17"/>
  <c r="S53" i="17"/>
  <c r="T53" i="17" s="1"/>
  <c r="U52" i="17"/>
  <c r="S52" i="17"/>
  <c r="T52" i="17" s="1"/>
  <c r="U51" i="17"/>
  <c r="S51" i="17"/>
  <c r="T51" i="17" s="1"/>
  <c r="U50" i="17"/>
  <c r="S50" i="17"/>
  <c r="T50" i="17" s="1"/>
  <c r="U49" i="17"/>
  <c r="S49" i="17"/>
  <c r="T49" i="17" s="1"/>
  <c r="U48" i="17"/>
  <c r="S48" i="17"/>
  <c r="T48" i="17" s="1"/>
  <c r="U47" i="17"/>
  <c r="S47" i="17"/>
  <c r="T47" i="17" s="1"/>
  <c r="U46" i="17"/>
  <c r="S46" i="17"/>
  <c r="T46" i="17" s="1"/>
  <c r="U45" i="17"/>
  <c r="S45" i="17"/>
  <c r="T45" i="17" s="1"/>
  <c r="U44" i="17"/>
  <c r="S44" i="17"/>
  <c r="T44" i="17" s="1"/>
  <c r="U43" i="17"/>
  <c r="S43" i="17"/>
  <c r="T43" i="17" s="1"/>
  <c r="U42" i="17"/>
  <c r="S42" i="17"/>
  <c r="T42" i="17" s="1"/>
  <c r="U41" i="17"/>
  <c r="S41" i="17"/>
  <c r="T41" i="17" s="1"/>
  <c r="U40" i="17"/>
  <c r="S40" i="17"/>
  <c r="T40" i="17" s="1"/>
  <c r="U39" i="17"/>
  <c r="S39" i="17"/>
  <c r="T39" i="17" s="1"/>
  <c r="U38" i="17"/>
  <c r="S38" i="17"/>
  <c r="T38" i="17" s="1"/>
  <c r="U37" i="17"/>
  <c r="S37" i="17"/>
  <c r="T37" i="17" s="1"/>
  <c r="U36" i="17"/>
  <c r="S36" i="17"/>
  <c r="T36" i="17" s="1"/>
  <c r="U35" i="17"/>
  <c r="S35" i="17"/>
  <c r="T35" i="17" s="1"/>
  <c r="U34" i="17"/>
  <c r="S34" i="17"/>
  <c r="T34" i="17" s="1"/>
  <c r="U33" i="17"/>
  <c r="S33" i="17"/>
  <c r="T33" i="17" s="1"/>
  <c r="U32" i="17"/>
  <c r="S32" i="17"/>
  <c r="T32" i="17" s="1"/>
  <c r="U31" i="17"/>
  <c r="S31" i="17"/>
  <c r="T31" i="17" s="1"/>
  <c r="CL30" i="17"/>
  <c r="CC30" i="17"/>
  <c r="CE30" i="17" s="1"/>
  <c r="U30" i="17"/>
  <c r="S30" i="17"/>
  <c r="T30" i="17" s="1"/>
  <c r="V30" i="17" s="1"/>
  <c r="CL29" i="17"/>
  <c r="CC29" i="17"/>
  <c r="CE29" i="17" s="1"/>
  <c r="U29" i="17"/>
  <c r="S29" i="17"/>
  <c r="T29" i="17" s="1"/>
  <c r="V29" i="17" s="1"/>
  <c r="CL28" i="17"/>
  <c r="CE28" i="17"/>
  <c r="CC28" i="17"/>
  <c r="U28" i="17"/>
  <c r="S28" i="17"/>
  <c r="T28" i="17" s="1"/>
  <c r="CL27" i="17"/>
  <c r="CC27" i="17"/>
  <c r="CE27" i="17" s="1"/>
  <c r="U27" i="17"/>
  <c r="S27" i="17"/>
  <c r="T27" i="17" s="1"/>
  <c r="CL26" i="17"/>
  <c r="CC26" i="17"/>
  <c r="CE26" i="17" s="1"/>
  <c r="U26" i="17"/>
  <c r="S26" i="17"/>
  <c r="T26" i="17" s="1"/>
  <c r="CL25" i="17"/>
  <c r="CC25" i="17"/>
  <c r="CE25" i="17" s="1"/>
  <c r="U25" i="17"/>
  <c r="S25" i="17"/>
  <c r="T25" i="17" s="1"/>
  <c r="CL24" i="17"/>
  <c r="CC24" i="17"/>
  <c r="CE24" i="17" s="1"/>
  <c r="U24" i="17"/>
  <c r="S24" i="17"/>
  <c r="T24" i="17" s="1"/>
  <c r="CL23" i="17"/>
  <c r="CC23" i="17"/>
  <c r="CE23" i="17" s="1"/>
  <c r="U23" i="17"/>
  <c r="S23" i="17"/>
  <c r="T23" i="17" s="1"/>
  <c r="CL22" i="17"/>
  <c r="CC22" i="17"/>
  <c r="CE22" i="17" s="1"/>
  <c r="U22" i="17"/>
  <c r="S22" i="17"/>
  <c r="T22" i="17" s="1"/>
  <c r="CL21" i="17"/>
  <c r="CC21" i="17"/>
  <c r="CE21" i="17" s="1"/>
  <c r="U21" i="17"/>
  <c r="S21" i="17"/>
  <c r="T21" i="17" s="1"/>
  <c r="CL20" i="17"/>
  <c r="CC20" i="17"/>
  <c r="CE20" i="17" s="1"/>
  <c r="U20" i="17"/>
  <c r="S20" i="17"/>
  <c r="T20" i="17" s="1"/>
  <c r="CL19" i="17"/>
  <c r="CC19" i="17"/>
  <c r="CE19" i="17" s="1"/>
  <c r="U19" i="17"/>
  <c r="S19" i="17"/>
  <c r="T19" i="17" s="1"/>
  <c r="CL18" i="17"/>
  <c r="CC18" i="17"/>
  <c r="CE18" i="17" s="1"/>
  <c r="U18" i="17"/>
  <c r="S18" i="17"/>
  <c r="T18" i="17" s="1"/>
  <c r="CL17" i="17"/>
  <c r="CC17" i="17"/>
  <c r="CE17" i="17" s="1"/>
  <c r="U17" i="17"/>
  <c r="S17" i="17"/>
  <c r="T17" i="17" s="1"/>
  <c r="CL16" i="17"/>
  <c r="CC16" i="17"/>
  <c r="CE16" i="17" s="1"/>
  <c r="U16" i="17"/>
  <c r="S16" i="17"/>
  <c r="T16" i="17" s="1"/>
  <c r="CL15" i="17"/>
  <c r="CC15" i="17"/>
  <c r="CE15" i="17" s="1"/>
  <c r="U15" i="17"/>
  <c r="S15" i="17"/>
  <c r="T15" i="17" s="1"/>
  <c r="V15" i="17" s="1"/>
  <c r="CL14" i="17"/>
  <c r="CE14" i="17"/>
  <c r="CC14" i="17"/>
  <c r="U14" i="17"/>
  <c r="S14" i="17"/>
  <c r="T14" i="17" s="1"/>
  <c r="V14" i="17" s="1"/>
  <c r="CL13" i="17"/>
  <c r="CC13" i="17"/>
  <c r="CE13" i="17" s="1"/>
  <c r="U13" i="17"/>
  <c r="S13" i="17"/>
  <c r="T13" i="17" s="1"/>
  <c r="V13" i="17" s="1"/>
  <c r="CN12" i="17"/>
  <c r="CL12" i="17"/>
  <c r="CC12" i="17"/>
  <c r="CE12" i="17" s="1"/>
  <c r="U12" i="17"/>
  <c r="S12" i="17"/>
  <c r="T12" i="17" s="1"/>
  <c r="CL11" i="17"/>
  <c r="CC11" i="17"/>
  <c r="CE11" i="17" s="1"/>
  <c r="U11" i="17"/>
  <c r="T11" i="17"/>
  <c r="V11" i="17" s="1"/>
  <c r="S11" i="17"/>
  <c r="CN10" i="17"/>
  <c r="CL10" i="17"/>
  <c r="CE10" i="17"/>
  <c r="CC10" i="17"/>
  <c r="U10" i="17"/>
  <c r="S10" i="17"/>
  <c r="T10" i="17" s="1"/>
  <c r="V10" i="17" s="1"/>
  <c r="CL9" i="17"/>
  <c r="CC9" i="17"/>
  <c r="CE9" i="17" s="1"/>
  <c r="U9" i="17"/>
  <c r="S9" i="17"/>
  <c r="T9" i="17" s="1"/>
  <c r="V9" i="17" s="1"/>
  <c r="CL8" i="17"/>
  <c r="CN8" i="17" s="1"/>
  <c r="CG8" i="17"/>
  <c r="CC8" i="17"/>
  <c r="CE8" i="17" s="1"/>
  <c r="U8" i="17"/>
  <c r="T8" i="17"/>
  <c r="S8" i="17"/>
  <c r="V22" i="17" l="1"/>
  <c r="V68" i="17"/>
  <c r="V83" i="17"/>
  <c r="V90" i="17"/>
  <c r="V156" i="17"/>
  <c r="V171" i="17"/>
  <c r="V200" i="17"/>
  <c r="V84" i="17"/>
  <c r="V172" i="17"/>
  <c r="V21" i="17"/>
  <c r="V70" i="17"/>
  <c r="V158" i="17"/>
  <c r="V12" i="17"/>
  <c r="V17" i="17"/>
  <c r="V18" i="17"/>
  <c r="V25" i="17"/>
  <c r="V26" i="17"/>
  <c r="V152" i="17"/>
  <c r="V159" i="17"/>
  <c r="V160" i="17"/>
  <c r="V167" i="17"/>
  <c r="V168" i="17"/>
  <c r="V175" i="17"/>
  <c r="V176" i="17"/>
  <c r="V71" i="17"/>
  <c r="V72" i="17"/>
  <c r="V79" i="17"/>
  <c r="V80" i="17"/>
  <c r="V92" i="17"/>
  <c r="V196" i="17"/>
  <c r="V16" i="17"/>
  <c r="V19" i="17"/>
  <c r="V20" i="17"/>
  <c r="V23" i="17"/>
  <c r="V24" i="17"/>
  <c r="V27" i="17"/>
  <c r="V28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1" i="17"/>
  <c r="V62" i="17"/>
  <c r="V63" i="17"/>
  <c r="V64" i="17"/>
  <c r="V65" i="17"/>
  <c r="V69" i="17"/>
  <c r="V73" i="17"/>
  <c r="V77" i="17"/>
  <c r="V81" i="17"/>
  <c r="V85" i="17"/>
  <c r="V153" i="17"/>
  <c r="V157" i="17"/>
  <c r="V161" i="17"/>
  <c r="V165" i="17"/>
  <c r="V169" i="17"/>
  <c r="V173" i="17"/>
  <c r="V177" i="17"/>
  <c r="V197" i="17"/>
  <c r="V91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21" i="17"/>
  <c r="V122" i="17"/>
  <c r="V123" i="17"/>
  <c r="V124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T201" i="17"/>
  <c r="S201" i="17"/>
  <c r="V112" i="17"/>
  <c r="V113" i="17"/>
  <c r="V114" i="17"/>
  <c r="V115" i="17"/>
  <c r="V116" i="17"/>
  <c r="V117" i="17"/>
  <c r="V118" i="17"/>
  <c r="V119" i="17"/>
  <c r="V120" i="17"/>
  <c r="V8" i="17"/>
  <c r="V86" i="17"/>
  <c r="V87" i="17"/>
  <c r="V88" i="17"/>
  <c r="V89" i="17"/>
  <c r="V93" i="17"/>
  <c r="V125" i="17"/>
  <c r="V126" i="17"/>
  <c r="V127" i="17"/>
  <c r="V128" i="17"/>
  <c r="V129" i="17"/>
  <c r="V130" i="17"/>
  <c r="V131" i="17"/>
  <c r="V132" i="17"/>
  <c r="V133" i="17"/>
  <c r="V134" i="17"/>
  <c r="V135" i="17"/>
  <c r="U195" i="16"/>
  <c r="S195" i="16"/>
  <c r="T195" i="16" s="1"/>
  <c r="U194" i="16"/>
  <c r="S194" i="16"/>
  <c r="T194" i="16" s="1"/>
  <c r="U193" i="16"/>
  <c r="S193" i="16"/>
  <c r="T193" i="16" s="1"/>
  <c r="U192" i="16"/>
  <c r="S192" i="16"/>
  <c r="T192" i="16" s="1"/>
  <c r="U191" i="16"/>
  <c r="S191" i="16"/>
  <c r="T191" i="16" s="1"/>
  <c r="U190" i="16"/>
  <c r="S190" i="16"/>
  <c r="T190" i="16" s="1"/>
  <c r="U189" i="16"/>
  <c r="S189" i="16"/>
  <c r="T189" i="16" s="1"/>
  <c r="U188" i="16"/>
  <c r="S188" i="16"/>
  <c r="T188" i="16" s="1"/>
  <c r="U187" i="16"/>
  <c r="S187" i="16"/>
  <c r="T187" i="16" s="1"/>
  <c r="U186" i="16"/>
  <c r="S186" i="16"/>
  <c r="T186" i="16" s="1"/>
  <c r="U185" i="16"/>
  <c r="S185" i="16"/>
  <c r="T185" i="16" s="1"/>
  <c r="U184" i="16"/>
  <c r="S184" i="16"/>
  <c r="T184" i="16" s="1"/>
  <c r="U183" i="16"/>
  <c r="S183" i="16"/>
  <c r="T183" i="16" s="1"/>
  <c r="U182" i="16"/>
  <c r="S182" i="16"/>
  <c r="T182" i="16" s="1"/>
  <c r="U181" i="16"/>
  <c r="S181" i="16"/>
  <c r="T181" i="16" s="1"/>
  <c r="U180" i="16"/>
  <c r="S180" i="16"/>
  <c r="T180" i="16" s="1"/>
  <c r="U179" i="16"/>
  <c r="S179" i="16"/>
  <c r="T179" i="16" s="1"/>
  <c r="U178" i="16"/>
  <c r="S178" i="16"/>
  <c r="T178" i="16" s="1"/>
  <c r="U176" i="16"/>
  <c r="S176" i="16"/>
  <c r="T176" i="16" s="1"/>
  <c r="U175" i="16"/>
  <c r="S175" i="16"/>
  <c r="T175" i="16" s="1"/>
  <c r="U174" i="16"/>
  <c r="S174" i="16"/>
  <c r="T174" i="16" s="1"/>
  <c r="U173" i="16"/>
  <c r="S173" i="16"/>
  <c r="T173" i="16" s="1"/>
  <c r="U172" i="16"/>
  <c r="S172" i="16"/>
  <c r="T172" i="16" s="1"/>
  <c r="U171" i="16"/>
  <c r="S171" i="16"/>
  <c r="T171" i="16" s="1"/>
  <c r="U170" i="16"/>
  <c r="S170" i="16"/>
  <c r="T170" i="16" s="1"/>
  <c r="U169" i="16"/>
  <c r="S169" i="16"/>
  <c r="T169" i="16" s="1"/>
  <c r="U168" i="16"/>
  <c r="S168" i="16"/>
  <c r="T168" i="16" s="1"/>
  <c r="U167" i="16"/>
  <c r="S167" i="16"/>
  <c r="T167" i="16" s="1"/>
  <c r="U166" i="16"/>
  <c r="S166" i="16"/>
  <c r="T166" i="16" s="1"/>
  <c r="U165" i="16"/>
  <c r="S165" i="16"/>
  <c r="T165" i="16" s="1"/>
  <c r="U164" i="16"/>
  <c r="S164" i="16"/>
  <c r="T164" i="16" s="1"/>
  <c r="U163" i="16"/>
  <c r="S163" i="16"/>
  <c r="T163" i="16" s="1"/>
  <c r="U162" i="16"/>
  <c r="S162" i="16"/>
  <c r="T162" i="16" s="1"/>
  <c r="U161" i="16"/>
  <c r="S161" i="16"/>
  <c r="T161" i="16" s="1"/>
  <c r="U160" i="16"/>
  <c r="S160" i="16"/>
  <c r="T160" i="16" s="1"/>
  <c r="U159" i="16"/>
  <c r="S159" i="16"/>
  <c r="T159" i="16" s="1"/>
  <c r="U158" i="16"/>
  <c r="S158" i="16"/>
  <c r="T158" i="16" s="1"/>
  <c r="U157" i="16"/>
  <c r="S157" i="16"/>
  <c r="T157" i="16" s="1"/>
  <c r="U156" i="16"/>
  <c r="S156" i="16"/>
  <c r="T156" i="16" s="1"/>
  <c r="U155" i="16"/>
  <c r="S155" i="16"/>
  <c r="T155" i="16" s="1"/>
  <c r="U154" i="16"/>
  <c r="S154" i="16"/>
  <c r="T154" i="16" s="1"/>
  <c r="U153" i="16"/>
  <c r="S153" i="16"/>
  <c r="T153" i="16" s="1"/>
  <c r="U152" i="16"/>
  <c r="S152" i="16"/>
  <c r="T152" i="16" s="1"/>
  <c r="U151" i="16"/>
  <c r="S151" i="16"/>
  <c r="T151" i="16" s="1"/>
  <c r="U150" i="16"/>
  <c r="S150" i="16"/>
  <c r="T150" i="16" s="1"/>
  <c r="U149" i="16"/>
  <c r="S149" i="16"/>
  <c r="T149" i="16" s="1"/>
  <c r="U148" i="16"/>
  <c r="S148" i="16"/>
  <c r="T148" i="16" s="1"/>
  <c r="U147" i="16"/>
  <c r="S147" i="16"/>
  <c r="T147" i="16" s="1"/>
  <c r="U146" i="16"/>
  <c r="S146" i="16"/>
  <c r="T146" i="16" s="1"/>
  <c r="U145" i="16"/>
  <c r="S145" i="16"/>
  <c r="T145" i="16" s="1"/>
  <c r="U144" i="16"/>
  <c r="S144" i="16"/>
  <c r="T144" i="16" s="1"/>
  <c r="U143" i="16"/>
  <c r="S143" i="16"/>
  <c r="T143" i="16" s="1"/>
  <c r="U142" i="16"/>
  <c r="S142" i="16"/>
  <c r="T142" i="16" s="1"/>
  <c r="U141" i="16"/>
  <c r="S141" i="16"/>
  <c r="T141" i="16" s="1"/>
  <c r="U140" i="16"/>
  <c r="S140" i="16"/>
  <c r="T140" i="16" s="1"/>
  <c r="U139" i="16"/>
  <c r="S139" i="16"/>
  <c r="T139" i="16" s="1"/>
  <c r="U138" i="16"/>
  <c r="S138" i="16"/>
  <c r="T138" i="16" s="1"/>
  <c r="U137" i="16"/>
  <c r="S137" i="16"/>
  <c r="T137" i="16" s="1"/>
  <c r="U136" i="16"/>
  <c r="S136" i="16"/>
  <c r="T136" i="16" s="1"/>
  <c r="U135" i="16"/>
  <c r="S135" i="16"/>
  <c r="T135" i="16" s="1"/>
  <c r="U134" i="16"/>
  <c r="S134" i="16"/>
  <c r="T134" i="16" s="1"/>
  <c r="U133" i="16"/>
  <c r="S133" i="16"/>
  <c r="T133" i="16" s="1"/>
  <c r="U132" i="16"/>
  <c r="S132" i="16"/>
  <c r="T132" i="16" s="1"/>
  <c r="V132" i="16" s="1"/>
  <c r="U131" i="16"/>
  <c r="S131" i="16"/>
  <c r="T131" i="16" s="1"/>
  <c r="V131" i="16" s="1"/>
  <c r="U130" i="16"/>
  <c r="S130" i="16"/>
  <c r="T130" i="16" s="1"/>
  <c r="U129" i="16"/>
  <c r="S129" i="16"/>
  <c r="T129" i="16" s="1"/>
  <c r="V129" i="16" s="1"/>
  <c r="U128" i="16"/>
  <c r="S128" i="16"/>
  <c r="T128" i="16" s="1"/>
  <c r="V128" i="16" s="1"/>
  <c r="U127" i="16"/>
  <c r="T127" i="16"/>
  <c r="V127" i="16" s="1"/>
  <c r="S127" i="16"/>
  <c r="U126" i="16"/>
  <c r="S126" i="16"/>
  <c r="T126" i="16" s="1"/>
  <c r="U125" i="16"/>
  <c r="S125" i="16"/>
  <c r="T125" i="16" s="1"/>
  <c r="U124" i="16"/>
  <c r="S124" i="16"/>
  <c r="T124" i="16" s="1"/>
  <c r="V124" i="16" s="1"/>
  <c r="U123" i="16"/>
  <c r="S123" i="16"/>
  <c r="T123" i="16" s="1"/>
  <c r="U122" i="16"/>
  <c r="S122" i="16"/>
  <c r="T122" i="16" s="1"/>
  <c r="V122" i="16" s="1"/>
  <c r="U121" i="16"/>
  <c r="S121" i="16"/>
  <c r="T121" i="16" s="1"/>
  <c r="V121" i="16" s="1"/>
  <c r="U120" i="16"/>
  <c r="T120" i="16"/>
  <c r="V120" i="16" s="1"/>
  <c r="S120" i="16"/>
  <c r="U119" i="16"/>
  <c r="S119" i="16"/>
  <c r="T119" i="16" s="1"/>
  <c r="U118" i="16"/>
  <c r="S118" i="16"/>
  <c r="T118" i="16" s="1"/>
  <c r="V118" i="16" s="1"/>
  <c r="U117" i="16"/>
  <c r="S117" i="16"/>
  <c r="T117" i="16" s="1"/>
  <c r="V117" i="16" s="1"/>
  <c r="U116" i="16"/>
  <c r="S116" i="16"/>
  <c r="T116" i="16" s="1"/>
  <c r="U115" i="16"/>
  <c r="S115" i="16"/>
  <c r="T115" i="16" s="1"/>
  <c r="V115" i="16" s="1"/>
  <c r="U114" i="16"/>
  <c r="S114" i="16"/>
  <c r="T114" i="16" s="1"/>
  <c r="V114" i="16" s="1"/>
  <c r="U113" i="16"/>
  <c r="T113" i="16"/>
  <c r="V113" i="16" s="1"/>
  <c r="S113" i="16"/>
  <c r="U112" i="16"/>
  <c r="S112" i="16"/>
  <c r="T112" i="16" s="1"/>
  <c r="U111" i="16"/>
  <c r="S111" i="16"/>
  <c r="T111" i="16" s="1"/>
  <c r="V111" i="16" s="1"/>
  <c r="U110" i="16"/>
  <c r="S110" i="16"/>
  <c r="T110" i="16" s="1"/>
  <c r="U109" i="16"/>
  <c r="S109" i="16"/>
  <c r="T109" i="16" s="1"/>
  <c r="V109" i="16" s="1"/>
  <c r="U108" i="16"/>
  <c r="S108" i="16"/>
  <c r="T108" i="16" s="1"/>
  <c r="U107" i="16"/>
  <c r="S107" i="16"/>
  <c r="T107" i="16" s="1"/>
  <c r="V107" i="16" s="1"/>
  <c r="U106" i="16"/>
  <c r="T106" i="16"/>
  <c r="V106" i="16" s="1"/>
  <c r="S106" i="16"/>
  <c r="U105" i="16"/>
  <c r="S105" i="16"/>
  <c r="T105" i="16" s="1"/>
  <c r="U104" i="16"/>
  <c r="S104" i="16"/>
  <c r="T104" i="16" s="1"/>
  <c r="V104" i="16" s="1"/>
  <c r="U103" i="16"/>
  <c r="S103" i="16"/>
  <c r="T103" i="16" s="1"/>
  <c r="V103" i="16" s="1"/>
  <c r="U102" i="16"/>
  <c r="S102" i="16"/>
  <c r="T102" i="16" s="1"/>
  <c r="U101" i="16"/>
  <c r="S101" i="16"/>
  <c r="T101" i="16" s="1"/>
  <c r="V101" i="16" s="1"/>
  <c r="U100" i="16"/>
  <c r="S100" i="16"/>
  <c r="T100" i="16" s="1"/>
  <c r="V100" i="16" s="1"/>
  <c r="U99" i="16"/>
  <c r="T99" i="16"/>
  <c r="V99" i="16" s="1"/>
  <c r="S99" i="16"/>
  <c r="U98" i="16"/>
  <c r="S98" i="16"/>
  <c r="T98" i="16" s="1"/>
  <c r="U97" i="16"/>
  <c r="S97" i="16"/>
  <c r="T97" i="16" s="1"/>
  <c r="V97" i="16" s="1"/>
  <c r="U96" i="16"/>
  <c r="S96" i="16"/>
  <c r="T96" i="16" s="1"/>
  <c r="U95" i="16"/>
  <c r="S95" i="16"/>
  <c r="T95" i="16" s="1"/>
  <c r="V95" i="16" s="1"/>
  <c r="V96" i="16" l="1"/>
  <c r="V110" i="16"/>
  <c r="V125" i="16"/>
  <c r="V119" i="16"/>
  <c r="V126" i="16"/>
  <c r="V130" i="16"/>
  <c r="V98" i="16"/>
  <c r="V102" i="16"/>
  <c r="V105" i="16"/>
  <c r="V108" i="16"/>
  <c r="V112" i="16"/>
  <c r="V116" i="16"/>
  <c r="V123" i="16"/>
  <c r="V133" i="16"/>
  <c r="V134" i="16"/>
  <c r="V135" i="16"/>
  <c r="V143" i="16"/>
  <c r="V151" i="16"/>
  <c r="V159" i="16"/>
  <c r="V160" i="16"/>
  <c r="V161" i="16"/>
  <c r="V162" i="16"/>
  <c r="V163" i="16"/>
  <c r="V164" i="16"/>
  <c r="V165" i="16"/>
  <c r="V166" i="16"/>
  <c r="V167" i="16"/>
  <c r="V168" i="16"/>
  <c r="V169" i="16"/>
  <c r="V170" i="16"/>
  <c r="V171" i="16"/>
  <c r="V172" i="16"/>
  <c r="V173" i="16"/>
  <c r="V174" i="16"/>
  <c r="V175" i="16"/>
  <c r="V176" i="16"/>
  <c r="V178" i="16"/>
  <c r="V179" i="16"/>
  <c r="V180" i="16"/>
  <c r="V181" i="16"/>
  <c r="V182" i="16"/>
  <c r="V183" i="16"/>
  <c r="V184" i="16"/>
  <c r="V185" i="16"/>
  <c r="V186" i="16"/>
  <c r="V187" i="16"/>
  <c r="V188" i="16"/>
  <c r="V189" i="16"/>
  <c r="V190" i="16"/>
  <c r="V191" i="16"/>
  <c r="V201" i="17"/>
  <c r="M3" i="17" s="1"/>
  <c r="V192" i="16"/>
  <c r="V193" i="16"/>
  <c r="V194" i="16"/>
  <c r="V195" i="16"/>
  <c r="V152" i="16"/>
  <c r="V153" i="16"/>
  <c r="V154" i="16"/>
  <c r="V155" i="16"/>
  <c r="V156" i="16"/>
  <c r="V157" i="16"/>
  <c r="V158" i="16"/>
  <c r="V144" i="16"/>
  <c r="V145" i="16"/>
  <c r="V146" i="16"/>
  <c r="V147" i="16"/>
  <c r="V148" i="16"/>
  <c r="V149" i="16"/>
  <c r="V150" i="16"/>
  <c r="V136" i="16"/>
  <c r="V137" i="16"/>
  <c r="V138" i="16"/>
  <c r="V139" i="16"/>
  <c r="V140" i="16"/>
  <c r="V141" i="16"/>
  <c r="V142" i="16"/>
  <c r="U94" i="16"/>
  <c r="S94" i="16"/>
  <c r="T94" i="16" s="1"/>
  <c r="U93" i="16"/>
  <c r="S93" i="16"/>
  <c r="T93" i="16" s="1"/>
  <c r="U92" i="16"/>
  <c r="S92" i="16"/>
  <c r="T92" i="16" s="1"/>
  <c r="U91" i="16"/>
  <c r="S91" i="16"/>
  <c r="T91" i="16" s="1"/>
  <c r="U90" i="16"/>
  <c r="S90" i="16"/>
  <c r="T90" i="16" s="1"/>
  <c r="U89" i="16"/>
  <c r="S89" i="16"/>
  <c r="T89" i="16" s="1"/>
  <c r="U88" i="16"/>
  <c r="S88" i="16"/>
  <c r="T88" i="16" s="1"/>
  <c r="U87" i="16"/>
  <c r="S87" i="16"/>
  <c r="T87" i="16" s="1"/>
  <c r="U86" i="16"/>
  <c r="S86" i="16"/>
  <c r="T86" i="16" s="1"/>
  <c r="U85" i="16"/>
  <c r="S85" i="16"/>
  <c r="T85" i="16" s="1"/>
  <c r="U84" i="16"/>
  <c r="S84" i="16"/>
  <c r="T84" i="16" s="1"/>
  <c r="U83" i="16"/>
  <c r="S83" i="16"/>
  <c r="T83" i="16" s="1"/>
  <c r="U82" i="16"/>
  <c r="S82" i="16"/>
  <c r="T82" i="16" s="1"/>
  <c r="U81" i="16"/>
  <c r="S81" i="16"/>
  <c r="T81" i="16" s="1"/>
  <c r="U80" i="16"/>
  <c r="S80" i="16"/>
  <c r="T80" i="16" s="1"/>
  <c r="U79" i="16"/>
  <c r="S79" i="16"/>
  <c r="T79" i="16" s="1"/>
  <c r="U78" i="16"/>
  <c r="S78" i="16"/>
  <c r="T78" i="16" s="1"/>
  <c r="U77" i="16"/>
  <c r="S77" i="16"/>
  <c r="T77" i="16" s="1"/>
  <c r="U76" i="16"/>
  <c r="S76" i="16"/>
  <c r="T76" i="16" s="1"/>
  <c r="U75" i="16"/>
  <c r="S75" i="16"/>
  <c r="T75" i="16" s="1"/>
  <c r="U74" i="16"/>
  <c r="S74" i="16"/>
  <c r="T74" i="16" s="1"/>
  <c r="U73" i="16"/>
  <c r="S73" i="16"/>
  <c r="T73" i="16" s="1"/>
  <c r="U72" i="16"/>
  <c r="S72" i="16"/>
  <c r="T72" i="16" s="1"/>
  <c r="U71" i="16"/>
  <c r="S71" i="16"/>
  <c r="T71" i="16" s="1"/>
  <c r="U70" i="16"/>
  <c r="S70" i="16"/>
  <c r="T70" i="16" s="1"/>
  <c r="U69" i="16"/>
  <c r="S69" i="16"/>
  <c r="T69" i="16" s="1"/>
  <c r="U68" i="16"/>
  <c r="S68" i="16"/>
  <c r="T68" i="16" s="1"/>
  <c r="U67" i="16"/>
  <c r="S67" i="16"/>
  <c r="T67" i="16" s="1"/>
  <c r="U66" i="16"/>
  <c r="S66" i="16"/>
  <c r="T66" i="16" s="1"/>
  <c r="U65" i="16"/>
  <c r="S65" i="16"/>
  <c r="T65" i="16" s="1"/>
  <c r="U64" i="16"/>
  <c r="S64" i="16"/>
  <c r="T64" i="16" s="1"/>
  <c r="U63" i="16"/>
  <c r="S63" i="16"/>
  <c r="T63" i="16" s="1"/>
  <c r="U62" i="16"/>
  <c r="S62" i="16"/>
  <c r="T62" i="16" s="1"/>
  <c r="U61" i="16"/>
  <c r="S61" i="16"/>
  <c r="T61" i="16" s="1"/>
  <c r="U60" i="16"/>
  <c r="S60" i="16"/>
  <c r="T60" i="16" s="1"/>
  <c r="U59" i="16"/>
  <c r="S59" i="16"/>
  <c r="T59" i="16" s="1"/>
  <c r="U58" i="16"/>
  <c r="S58" i="16"/>
  <c r="T58" i="16" s="1"/>
  <c r="U57" i="16"/>
  <c r="S57" i="16"/>
  <c r="T57" i="16" s="1"/>
  <c r="U56" i="16"/>
  <c r="S56" i="16"/>
  <c r="T56" i="16" s="1"/>
  <c r="U55" i="16"/>
  <c r="S55" i="16"/>
  <c r="T55" i="16" s="1"/>
  <c r="U54" i="16"/>
  <c r="S54" i="16"/>
  <c r="T54" i="16" s="1"/>
  <c r="U53" i="16"/>
  <c r="S53" i="16"/>
  <c r="T53" i="16" s="1"/>
  <c r="U52" i="16"/>
  <c r="S52" i="16"/>
  <c r="T52" i="16" s="1"/>
  <c r="U51" i="16"/>
  <c r="S51" i="16"/>
  <c r="T51" i="16" s="1"/>
  <c r="U50" i="16"/>
  <c r="S50" i="16"/>
  <c r="T50" i="16" s="1"/>
  <c r="U49" i="16"/>
  <c r="S49" i="16"/>
  <c r="T49" i="16" s="1"/>
  <c r="U48" i="16"/>
  <c r="S48" i="16"/>
  <c r="T48" i="16" s="1"/>
  <c r="U47" i="16"/>
  <c r="S47" i="16"/>
  <c r="T47" i="16" s="1"/>
  <c r="U46" i="16"/>
  <c r="S46" i="16"/>
  <c r="T46" i="16" s="1"/>
  <c r="U45" i="16"/>
  <c r="S45" i="16"/>
  <c r="T45" i="16" s="1"/>
  <c r="U44" i="16"/>
  <c r="S44" i="16"/>
  <c r="T44" i="16" s="1"/>
  <c r="U43" i="16"/>
  <c r="S43" i="16"/>
  <c r="T43" i="16" s="1"/>
  <c r="U42" i="16"/>
  <c r="S42" i="16"/>
  <c r="T42" i="16" s="1"/>
  <c r="U41" i="16"/>
  <c r="S41" i="16"/>
  <c r="T41" i="16" s="1"/>
  <c r="U40" i="16"/>
  <c r="S40" i="16"/>
  <c r="T40" i="16" s="1"/>
  <c r="U39" i="16"/>
  <c r="S39" i="16"/>
  <c r="T39" i="16" s="1"/>
  <c r="U38" i="16"/>
  <c r="S38" i="16"/>
  <c r="T38" i="16" s="1"/>
  <c r="U37" i="16"/>
  <c r="S37" i="16"/>
  <c r="T37" i="16" s="1"/>
  <c r="U36" i="16"/>
  <c r="S36" i="16"/>
  <c r="T36" i="16" s="1"/>
  <c r="U35" i="16"/>
  <c r="S35" i="16"/>
  <c r="T35" i="16" s="1"/>
  <c r="U34" i="16"/>
  <c r="S34" i="16"/>
  <c r="T34" i="16" s="1"/>
  <c r="U33" i="16"/>
  <c r="S33" i="16"/>
  <c r="T33" i="16" s="1"/>
  <c r="U32" i="16"/>
  <c r="S32" i="16"/>
  <c r="T32" i="16" s="1"/>
  <c r="U31" i="16"/>
  <c r="S31" i="16"/>
  <c r="T31" i="16" s="1"/>
  <c r="U30" i="16"/>
  <c r="S30" i="16"/>
  <c r="T30" i="16" s="1"/>
  <c r="U29" i="16"/>
  <c r="S29" i="16"/>
  <c r="T29" i="16" s="1"/>
  <c r="U28" i="16"/>
  <c r="S28" i="16"/>
  <c r="T28" i="16" s="1"/>
  <c r="U27" i="16"/>
  <c r="S27" i="16"/>
  <c r="T27" i="16" s="1"/>
  <c r="U26" i="16"/>
  <c r="S26" i="16"/>
  <c r="T26" i="16" s="1"/>
  <c r="U25" i="16"/>
  <c r="S25" i="16"/>
  <c r="T25" i="16" s="1"/>
  <c r="U24" i="16"/>
  <c r="S24" i="16"/>
  <c r="T24" i="16" s="1"/>
  <c r="U23" i="16"/>
  <c r="S23" i="16"/>
  <c r="T23" i="16" s="1"/>
  <c r="U22" i="16"/>
  <c r="S22" i="16"/>
  <c r="T22" i="16" s="1"/>
  <c r="U21" i="16"/>
  <c r="S21" i="16"/>
  <c r="T21" i="16" s="1"/>
  <c r="U20" i="16"/>
  <c r="S20" i="16"/>
  <c r="T20" i="16" s="1"/>
  <c r="U19" i="16"/>
  <c r="S19" i="16"/>
  <c r="T19" i="16" s="1"/>
  <c r="U18" i="16"/>
  <c r="S18" i="16"/>
  <c r="T18" i="16" s="1"/>
  <c r="U17" i="16"/>
  <c r="S17" i="16"/>
  <c r="T17" i="16" s="1"/>
  <c r="U16" i="16"/>
  <c r="S16" i="16"/>
  <c r="T16" i="16" s="1"/>
  <c r="U15" i="16"/>
  <c r="S15" i="16"/>
  <c r="T15" i="16" s="1"/>
  <c r="U200" i="16"/>
  <c r="S200" i="16"/>
  <c r="T200" i="16" s="1"/>
  <c r="U199" i="16"/>
  <c r="S199" i="16"/>
  <c r="T199" i="16" s="1"/>
  <c r="U198" i="16"/>
  <c r="S198" i="16"/>
  <c r="T198" i="16" s="1"/>
  <c r="U197" i="16"/>
  <c r="S197" i="16"/>
  <c r="T197" i="16" s="1"/>
  <c r="U196" i="16"/>
  <c r="S196" i="16"/>
  <c r="T196" i="16" s="1"/>
  <c r="U177" i="16"/>
  <c r="S177" i="16"/>
  <c r="T177" i="16" s="1"/>
  <c r="V21" i="16" l="1"/>
  <c r="V37" i="16"/>
  <c r="V177" i="16"/>
  <c r="V196" i="16"/>
  <c r="V197" i="16"/>
  <c r="V198" i="16"/>
  <c r="V199" i="16"/>
  <c r="V200" i="16"/>
  <c r="V15" i="16"/>
  <c r="V29" i="16"/>
  <c r="V45" i="16"/>
  <c r="V17" i="16"/>
  <c r="V19" i="16"/>
  <c r="V25" i="16"/>
  <c r="V33" i="16"/>
  <c r="V41" i="16"/>
  <c r="V49" i="16"/>
  <c r="V23" i="16"/>
  <c r="V27" i="16"/>
  <c r="V31" i="16"/>
  <c r="V35" i="16"/>
  <c r="V39" i="16"/>
  <c r="V43" i="16"/>
  <c r="V47" i="16"/>
  <c r="V51" i="16"/>
  <c r="V16" i="16"/>
  <c r="V18" i="16"/>
  <c r="V20" i="16"/>
  <c r="V22" i="16"/>
  <c r="V24" i="16"/>
  <c r="V26" i="16"/>
  <c r="V28" i="16"/>
  <c r="V30" i="16"/>
  <c r="V32" i="16"/>
  <c r="V34" i="16"/>
  <c r="V36" i="16"/>
  <c r="V38" i="16"/>
  <c r="V40" i="16"/>
  <c r="V42" i="16"/>
  <c r="V44" i="16"/>
  <c r="V46" i="16"/>
  <c r="V48" i="16"/>
  <c r="V50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84" i="16"/>
  <c r="V85" i="16"/>
  <c r="V86" i="16"/>
  <c r="V87" i="16"/>
  <c r="V88" i="16"/>
  <c r="V89" i="16"/>
  <c r="V90" i="16"/>
  <c r="V91" i="16"/>
  <c r="V92" i="16"/>
  <c r="V93" i="16"/>
  <c r="V94" i="16"/>
  <c r="V78" i="16"/>
  <c r="V79" i="16"/>
  <c r="V80" i="16"/>
  <c r="V81" i="16"/>
  <c r="V82" i="16"/>
  <c r="V83" i="16"/>
  <c r="R201" i="16"/>
  <c r="Q201" i="16"/>
  <c r="P201" i="16"/>
  <c r="O201" i="16"/>
  <c r="N201" i="16"/>
  <c r="M201" i="16"/>
  <c r="L201" i="16"/>
  <c r="K201" i="16"/>
  <c r="J201" i="16"/>
  <c r="CC196" i="16" l="1"/>
  <c r="CE196" i="16" s="1"/>
  <c r="CC197" i="16"/>
  <c r="CE197" i="16" s="1"/>
  <c r="CC198" i="16"/>
  <c r="CE198" i="16" s="1"/>
  <c r="CC199" i="16"/>
  <c r="CE199" i="16" s="1"/>
  <c r="CC200" i="16"/>
  <c r="CE200" i="16" s="1"/>
  <c r="S9" i="16" l="1"/>
  <c r="U8" i="16"/>
  <c r="S10" i="16" l="1"/>
  <c r="CC9" i="16" l="1"/>
  <c r="CE9" i="16" s="1"/>
  <c r="CC10" i="16"/>
  <c r="CE10" i="16" s="1"/>
  <c r="CC11" i="16"/>
  <c r="CE11" i="16" s="1"/>
  <c r="CC12" i="16"/>
  <c r="CE12" i="16" s="1"/>
  <c r="CC13" i="16"/>
  <c r="CE13" i="16" s="1"/>
  <c r="CC14" i="16"/>
  <c r="CE14" i="16" s="1"/>
  <c r="CC15" i="16"/>
  <c r="CE15" i="16" s="1"/>
  <c r="CC16" i="16"/>
  <c r="CE16" i="16" s="1"/>
  <c r="CC17" i="16"/>
  <c r="CE17" i="16" s="1"/>
  <c r="CC18" i="16"/>
  <c r="CE18" i="16" s="1"/>
  <c r="CC19" i="16"/>
  <c r="CE19" i="16" s="1"/>
  <c r="CC20" i="16"/>
  <c r="CE20" i="16" s="1"/>
  <c r="CC21" i="16"/>
  <c r="CE21" i="16" s="1"/>
  <c r="CC22" i="16"/>
  <c r="CE22" i="16" s="1"/>
  <c r="CC23" i="16"/>
  <c r="CE23" i="16" s="1"/>
  <c r="CC24" i="16"/>
  <c r="CE24" i="16" s="1"/>
  <c r="CC25" i="16"/>
  <c r="CE25" i="16" s="1"/>
  <c r="CC26" i="16"/>
  <c r="CE26" i="16" s="1"/>
  <c r="CC27" i="16"/>
  <c r="CE27" i="16" s="1"/>
  <c r="CC28" i="16"/>
  <c r="CE28" i="16" s="1"/>
  <c r="CC29" i="16"/>
  <c r="CE29" i="16" s="1"/>
  <c r="CC30" i="16"/>
  <c r="CE30" i="16" s="1"/>
  <c r="CC89" i="16"/>
  <c r="CE89" i="16" s="1"/>
  <c r="CC90" i="16"/>
  <c r="CE90" i="16" s="1"/>
  <c r="CC91" i="16"/>
  <c r="CE91" i="16" s="1"/>
  <c r="CC92" i="16"/>
  <c r="CE92" i="16" s="1"/>
  <c r="CC93" i="16"/>
  <c r="CE93" i="16" s="1"/>
  <c r="CC94" i="16"/>
  <c r="CE94" i="16" s="1"/>
  <c r="CC177" i="16"/>
  <c r="CE177" i="16" s="1"/>
  <c r="CC8" i="16"/>
  <c r="CE8" i="16" s="1"/>
  <c r="S8" i="16"/>
  <c r="T9" i="16"/>
  <c r="U9" i="16"/>
  <c r="T10" i="16"/>
  <c r="U10" i="16"/>
  <c r="S11" i="16"/>
  <c r="T11" i="16" s="1"/>
  <c r="U11" i="16"/>
  <c r="S12" i="16"/>
  <c r="T12" i="16" s="1"/>
  <c r="U12" i="16"/>
  <c r="S13" i="16"/>
  <c r="T13" i="16" s="1"/>
  <c r="U13" i="16"/>
  <c r="S14" i="16"/>
  <c r="T14" i="16" s="1"/>
  <c r="U14" i="16"/>
  <c r="T8" i="16" l="1"/>
  <c r="T201" i="16" s="1"/>
  <c r="S201" i="16"/>
  <c r="V14" i="16"/>
  <c r="V13" i="16"/>
  <c r="V11" i="16"/>
  <c r="V10" i="16"/>
  <c r="V9" i="16"/>
  <c r="V12" i="16"/>
  <c r="V8" i="16"/>
  <c r="V201" i="16" l="1"/>
  <c r="M3" i="16" s="1"/>
  <c r="CL9" i="16"/>
  <c r="CL196" i="16"/>
  <c r="CL200" i="16"/>
  <c r="CL197" i="16"/>
  <c r="CL199" i="16"/>
  <c r="CL198" i="16"/>
  <c r="CL177" i="16"/>
  <c r="CL93" i="16"/>
  <c r="CL91" i="16"/>
  <c r="CL89" i="16"/>
  <c r="CL29" i="16"/>
  <c r="CL27" i="16"/>
  <c r="CL25" i="16"/>
  <c r="CL23" i="16"/>
  <c r="CL21" i="16"/>
  <c r="CL19" i="16"/>
  <c r="CL17" i="16"/>
  <c r="CL11" i="16"/>
  <c r="CL13" i="16"/>
  <c r="CL15" i="16"/>
  <c r="CL94" i="16"/>
  <c r="CL92" i="16"/>
  <c r="CL90" i="16"/>
  <c r="CL30" i="16"/>
  <c r="CL28" i="16"/>
  <c r="CL26" i="16"/>
  <c r="CL24" i="16"/>
  <c r="CL22" i="16"/>
  <c r="CL20" i="16"/>
  <c r="CL18" i="16"/>
  <c r="CL8" i="16"/>
  <c r="CL10" i="16"/>
  <c r="CL12" i="16"/>
  <c r="CL16" i="16"/>
  <c r="CL14" i="16"/>
  <c r="CG8" i="16"/>
  <c r="CN12" i="16" l="1"/>
  <c r="CN10" i="16"/>
  <c r="CN8" i="16"/>
</calcChain>
</file>

<file path=xl/sharedStrings.xml><?xml version="1.0" encoding="utf-8"?>
<sst xmlns="http://schemas.openxmlformats.org/spreadsheetml/2006/main" count="104" uniqueCount="53">
  <si>
    <t>Codi del contracte</t>
  </si>
  <si>
    <t>Entitat:</t>
  </si>
  <si>
    <t>Cognoms, nom</t>
  </si>
  <si>
    <t>Import brut nòmina</t>
  </si>
  <si>
    <t>Import Contingències Comunes a càrrec empresa</t>
  </si>
  <si>
    <t>Import AT/EP a càrrec empresa</t>
  </si>
  <si>
    <t>Import Atur a càrrec empresa</t>
  </si>
  <si>
    <t>Import Fons garantia salarial (Fogasa) a càrrec empresa</t>
  </si>
  <si>
    <t>Import FP a càrrec empresa</t>
  </si>
  <si>
    <t>TOTAL Seg. Soc. A càrrec empresa</t>
  </si>
  <si>
    <t>Import Despesa total professional CET</t>
  </si>
  <si>
    <t>DNI / NIE</t>
  </si>
  <si>
    <t>NIF:</t>
  </si>
  <si>
    <t>jklmnop</t>
  </si>
  <si>
    <r>
      <t xml:space="preserve">Data contracte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dd/mm/aaaa</t>
    </r>
  </si>
  <si>
    <r>
      <t xml:space="preserve">       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Núm. d'hores totals setmanals segons contracte </t>
    </r>
  </si>
  <si>
    <r>
      <t xml:space="preserve">       </t>
    </r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Import  del TC amb el concepte "Bon. C. Esp. Empleo" (només en cas d'haver-hi)</t>
    </r>
  </si>
  <si>
    <t>8 a 20 / 21 a 33 / 34 a 42</t>
  </si>
  <si>
    <t>ERROR</t>
  </si>
  <si>
    <r>
      <t xml:space="preserve">Núm. d'hores setmanals jornada al CET </t>
    </r>
    <r>
      <rPr>
        <b/>
        <vertAlign val="superscript"/>
        <sz val="10"/>
        <rFont val="Arial"/>
        <family val="2"/>
      </rPr>
      <t>2</t>
    </r>
  </si>
  <si>
    <r>
      <t xml:space="preserve">Import TCs Bonifcació Centre Esp. Treball (en cas d'haver-hi) </t>
    </r>
    <r>
      <rPr>
        <b/>
        <vertAlign val="superscript"/>
        <sz val="10"/>
        <color theme="1"/>
        <rFont val="Arial"/>
        <family val="2"/>
      </rPr>
      <t>3</t>
    </r>
  </si>
  <si>
    <r>
      <t xml:space="preserve">Import Subvencionat Programa 2 (en cas d'haver-hi) </t>
    </r>
    <r>
      <rPr>
        <b/>
        <vertAlign val="superscript"/>
        <sz val="10"/>
        <color theme="1"/>
        <rFont val="Arial"/>
        <family val="2"/>
      </rPr>
      <t>4</t>
    </r>
  </si>
  <si>
    <t>Document 2</t>
  </si>
  <si>
    <r>
      <t xml:space="preserve">Núm. d'hores setmanals atenció treballadors amb especials dificultats </t>
    </r>
    <r>
      <rPr>
        <b/>
        <vertAlign val="superscript"/>
        <sz val="10"/>
        <rFont val="Arial"/>
        <family val="2"/>
      </rPr>
      <t>1</t>
    </r>
  </si>
  <si>
    <t>Base Cont. Com. i AT/EP. Nòmina/TCs</t>
  </si>
  <si>
    <r>
      <t xml:space="preserve">       </t>
    </r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Núm. d'hores setmanals dedicades a l'atenció de treballadors amb especials dificultats</t>
    </r>
  </si>
  <si>
    <t>% dedicació a l'atenció de treballadors amb especials dificultats</t>
  </si>
  <si>
    <t>Import Total Despesa a l'atenció de treballadors amb especials dificultats</t>
  </si>
  <si>
    <r>
      <t xml:space="preserve">       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Import sol·licitat de subvenció Programa 2 Ordre TSF/91/2017 per aquest professional (només en cas d'haver-la sol·licitat)</t>
    </r>
  </si>
  <si>
    <t>Psicologia</t>
  </si>
  <si>
    <t>Pedagogia</t>
  </si>
  <si>
    <t>Medicina (salut mental)</t>
  </si>
  <si>
    <t>Treball social</t>
  </si>
  <si>
    <t>Educació social</t>
  </si>
  <si>
    <t>Fisioteràpia</t>
  </si>
  <si>
    <t>Titulació Acadèmica</t>
  </si>
  <si>
    <t>Gener</t>
  </si>
  <si>
    <t>Febrer</t>
  </si>
  <si>
    <t>Març</t>
  </si>
  <si>
    <t>Abril</t>
  </si>
  <si>
    <t>Maig</t>
  </si>
  <si>
    <t>Juliol</t>
  </si>
  <si>
    <t>Agost</t>
  </si>
  <si>
    <t>Setembre</t>
  </si>
  <si>
    <t>Novembre</t>
  </si>
  <si>
    <t>Octubre</t>
  </si>
  <si>
    <t>Juny - extra</t>
  </si>
  <si>
    <t>Mensualitat:</t>
  </si>
  <si>
    <t xml:space="preserve">Despesa salarial </t>
  </si>
  <si>
    <t>OCTUBRE</t>
  </si>
  <si>
    <t>NOVEMBRE</t>
  </si>
  <si>
    <t>Núm. Ordre</t>
  </si>
  <si>
    <t>Despeses salarials del personal tècnic qualificat i especialitzat contractat pel CET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</si>
</sst>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1"/>
      <name val="Calibri"/>
      <family val="2"/>
      <scheme val="minor"/>
    </font>
    <font>
      <sz val="13"/>
      <name val="Wingdings 2"/>
      <family val="1"/>
      <charset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0" fontId="20" fillId="0" borderId="0"/>
  </cellStyleXfs>
  <cellXfs count="93">
    <xf numFmtId="0" fontId="0" fillId="0" borderId="0" xfId="0"/>
    <xf numFmtId="0" fontId="9" fillId="0" borderId="0" xfId="0" applyFont="1" applyProtection="1">
      <protection hidden="1"/>
    </xf>
    <xf numFmtId="4" fontId="1" fillId="3" borderId="17" xfId="0" applyNumberFormat="1" applyFont="1" applyFill="1" applyBorder="1" applyAlignment="1" applyProtection="1">
      <alignment horizontal="center" vertical="center"/>
      <protection hidden="1"/>
    </xf>
    <xf numFmtId="4" fontId="1" fillId="3" borderId="11" xfId="0" applyNumberFormat="1" applyFont="1" applyFill="1" applyBorder="1" applyAlignment="1" applyProtection="1">
      <alignment horizontal="center" vertical="center"/>
      <protection hidden="1"/>
    </xf>
    <xf numFmtId="4" fontId="1" fillId="3" borderId="16" xfId="0" applyNumberFormat="1" applyFont="1" applyFill="1" applyBorder="1" applyAlignment="1" applyProtection="1">
      <alignment horizontal="center" vertical="center"/>
      <protection hidden="1"/>
    </xf>
    <xf numFmtId="4" fontId="1" fillId="3" borderId="13" xfId="0" applyNumberFormat="1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protection hidden="1"/>
    </xf>
    <xf numFmtId="0" fontId="1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0" fillId="4" borderId="1" xfId="0" applyFill="1" applyBorder="1" applyProtection="1">
      <protection hidden="1"/>
    </xf>
    <xf numFmtId="0" fontId="0" fillId="0" borderId="4" xfId="0" applyBorder="1" applyAlignment="1" applyProtection="1"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0" xfId="0" applyBorder="1" applyProtection="1">
      <protection hidden="1"/>
    </xf>
    <xf numFmtId="0" fontId="8" fillId="4" borderId="0" xfId="0" applyFont="1" applyFill="1" applyProtection="1">
      <protection hidden="1"/>
    </xf>
    <xf numFmtId="0" fontId="10" fillId="4" borderId="0" xfId="0" applyFont="1" applyFill="1" applyBorder="1" applyAlignment="1" applyProtection="1">
      <alignment horizontal="center"/>
      <protection hidden="1"/>
    </xf>
    <xf numFmtId="0" fontId="11" fillId="4" borderId="3" xfId="0" applyFont="1" applyFill="1" applyBorder="1" applyAlignment="1" applyProtection="1">
      <alignment horizontal="right"/>
      <protection hidden="1"/>
    </xf>
    <xf numFmtId="0" fontId="11" fillId="4" borderId="1" xfId="0" applyFont="1" applyFill="1" applyBorder="1" applyAlignment="1" applyProtection="1">
      <alignment horizontal="right"/>
      <protection hidden="1"/>
    </xf>
    <xf numFmtId="0" fontId="0" fillId="4" borderId="0" xfId="0" applyFill="1" applyBorder="1" applyAlignment="1" applyProtection="1">
      <protection hidden="1"/>
    </xf>
    <xf numFmtId="0" fontId="12" fillId="4" borderId="1" xfId="0" applyFont="1" applyFill="1" applyBorder="1" applyAlignment="1" applyProtection="1">
      <alignment horizontal="left"/>
      <protection hidden="1"/>
    </xf>
    <xf numFmtId="0" fontId="6" fillId="4" borderId="0" xfId="0" applyFont="1" applyFill="1" applyBorder="1" applyAlignment="1" applyProtection="1">
      <alignment horizontal="justify" wrapText="1"/>
      <protection hidden="1"/>
    </xf>
    <xf numFmtId="0" fontId="15" fillId="4" borderId="0" xfId="0" applyFont="1" applyFill="1" applyBorder="1" applyAlignment="1" applyProtection="1">
      <protection hidden="1"/>
    </xf>
    <xf numFmtId="0" fontId="15" fillId="4" borderId="0" xfId="0" applyFont="1" applyFill="1" applyAlignment="1" applyProtection="1">
      <protection hidden="1"/>
    </xf>
    <xf numFmtId="0" fontId="0" fillId="4" borderId="0" xfId="0" applyFill="1" applyAlignme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justify" wrapText="1"/>
      <protection hidden="1"/>
    </xf>
    <xf numFmtId="0" fontId="5" fillId="4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>
      <alignment vertical="top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11" fillId="4" borderId="0" xfId="0" applyFont="1" applyFill="1" applyBorder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4" fontId="1" fillId="3" borderId="20" xfId="0" applyNumberFormat="1" applyFont="1" applyFill="1" applyBorder="1" applyAlignment="1" applyProtection="1">
      <alignment horizontal="center" vertical="center"/>
      <protection hidden="1"/>
    </xf>
    <xf numFmtId="0" fontId="0" fillId="0" borderId="19" xfId="0" applyFill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8" fillId="4" borderId="0" xfId="0" applyFont="1" applyFill="1" applyProtection="1"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justify" wrapText="1"/>
      <protection hidden="1"/>
    </xf>
    <xf numFmtId="0" fontId="6" fillId="4" borderId="1" xfId="0" applyFont="1" applyFill="1" applyBorder="1" applyAlignment="1" applyProtection="1">
      <alignment horizontal="justify" wrapText="1"/>
      <protection hidden="1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0" fillId="4" borderId="4" xfId="0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13" fillId="4" borderId="0" xfId="0" applyFont="1" applyFill="1" applyAlignment="1" applyProtection="1">
      <alignment vertical="center"/>
      <protection hidden="1"/>
    </xf>
    <xf numFmtId="4" fontId="0" fillId="4" borderId="0" xfId="0" applyNumberFormat="1" applyFont="1" applyFill="1" applyAlignment="1" applyProtection="1">
      <alignment horizontal="center" vertical="center"/>
      <protection hidden="1"/>
    </xf>
    <xf numFmtId="4" fontId="0" fillId="4" borderId="12" xfId="0" applyNumberFormat="1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4" borderId="15" xfId="0" applyFont="1" applyFill="1" applyBorder="1" applyAlignment="1" applyProtection="1">
      <alignment horizontal="left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5" fillId="4" borderId="2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left" wrapText="1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11" fillId="3" borderId="7" xfId="0" applyFont="1" applyFill="1" applyBorder="1" applyAlignment="1" applyProtection="1">
      <alignment horizontal="center" vertical="center" wrapText="1"/>
      <protection hidden="1"/>
    </xf>
    <xf numFmtId="0" fontId="11" fillId="3" borderId="8" xfId="0" applyFont="1" applyFill="1" applyBorder="1" applyAlignment="1" applyProtection="1">
      <alignment horizontal="center" vertical="center" wrapText="1"/>
      <protection hidden="1"/>
    </xf>
    <xf numFmtId="4" fontId="17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17" fillId="3" borderId="8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left" vertical="center"/>
      <protection locked="0" hidden="1"/>
    </xf>
    <xf numFmtId="0" fontId="0" fillId="0" borderId="10" xfId="0" applyFont="1" applyBorder="1" applyAlignment="1" applyProtection="1">
      <alignment horizontal="left" vertical="center"/>
      <protection locked="0" hidden="1"/>
    </xf>
    <xf numFmtId="0" fontId="0" fillId="0" borderId="10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wrapText="1"/>
      <protection hidden="1"/>
    </xf>
    <xf numFmtId="0" fontId="0" fillId="0" borderId="4" xfId="0" applyBorder="1" applyAlignment="1"/>
    <xf numFmtId="0" fontId="21" fillId="4" borderId="0" xfId="0" applyFont="1" applyFill="1" applyBorder="1" applyAlignment="1" applyProtection="1">
      <alignment horizontal="right"/>
      <protection hidden="1"/>
    </xf>
    <xf numFmtId="0" fontId="21" fillId="0" borderId="0" xfId="0" applyFont="1" applyBorder="1" applyAlignment="1">
      <alignment horizontal="right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</cellXfs>
  <cellStyles count="4">
    <cellStyle name="Normal" xfId="0" builtinId="0"/>
    <cellStyle name="Normal 2" xfId="1"/>
    <cellStyle name="Normal 3" xfId="2"/>
    <cellStyle name="Normal 4" xfId="3"/>
  </cellStyles>
  <dxfs count="47"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ill>
        <patternFill>
          <bgColor theme="0" tint="-0.24994659260841701"/>
        </patternFill>
      </fill>
      <border diagonalUp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Estil de taula 1" pivot="0" count="2">
      <tableStyleElement type="wholeTable" dxfId="46"/>
      <tableStyleElement type="firstRowStripe" dxfId="45"/>
    </tableStyle>
    <tableStyle name="Estil de taula dinàmica 1" table="0" count="1">
      <tableStyleElement type="firstRowStripe" dxfId="44"/>
    </tableStyle>
    <tableStyle name="Estil de taula dinàmica 2" table="0" count="2">
      <tableStyleElement type="wholeTable" dxfId="43"/>
      <tableStyleElement type="firstRowStripe" dxfId="42"/>
    </tableStyle>
  </tableStyles>
  <colors>
    <mruColors>
      <color rgb="FFFF5050"/>
      <color rgb="FFFFFF99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2208742</xdr:colOff>
      <xdr:row>0</xdr:row>
      <xdr:rowOff>449580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307657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2208742</xdr:colOff>
      <xdr:row>0</xdr:row>
      <xdr:rowOff>449580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3100282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9" name="Taula9" displayName="Taula9" ref="B7:R200" totalsRowShown="0" headerRowDxfId="40" dataDxfId="38" headerRowBorderDxfId="39">
  <tableColumns count="17">
    <tableColumn id="1" name="Núm. Ordre" dataDxfId="37"/>
    <tableColumn id="2" name="Cognoms, nom" dataDxfId="36"/>
    <tableColumn id="3" name="DNI / NIE" dataDxfId="35"/>
    <tableColumn id="16" name="Titulació Acadèmica" dataDxfId="34"/>
    <tableColumn id="17" name="Data contracte  dd/mm/aaaa" dataDxfId="33"/>
    <tableColumn id="4" name="Codi del contracte" dataDxfId="32"/>
    <tableColumn id="5" name="Núm. d'hores setmanals atenció treballadors amb especials dificultats 1" dataDxfId="31"/>
    <tableColumn id="6" name="Núm. d'hores setmanals jornada al CET 2" dataDxfId="30"/>
    <tableColumn id="7" name="Import brut nòmina" dataDxfId="29"/>
    <tableColumn id="8" name="Base Cont. Com. i AT/EP. Nòmina/TCs" dataDxfId="28"/>
    <tableColumn id="9" name="Import Contingències Comunes a càrrec empresa" dataDxfId="27"/>
    <tableColumn id="10" name="Import AT/EP a càrrec empresa" dataDxfId="26"/>
    <tableColumn id="11" name="Import Atur a càrrec empresa" dataDxfId="25"/>
    <tableColumn id="12" name="Import Fons garantia salarial (Fogasa) a càrrec empresa" dataDxfId="24"/>
    <tableColumn id="13" name="Import FP a càrrec empresa" dataDxfId="23"/>
    <tableColumn id="14" name="Import TCs Bonifcació Centre Esp. Treball (en cas d'haver-hi) 3" dataDxfId="22"/>
    <tableColumn id="15" name="Import Subvencionat Programa 2 (en cas d'haver-hi) 4" dataDxfId="21"/>
  </tableColumns>
  <tableStyleInfo name="Estil de taula 1" showFirstColumn="0" showLastColumn="0" showRowStripes="1" showColumnStripes="0"/>
</table>
</file>

<file path=xl/tables/table2.xml><?xml version="1.0" encoding="utf-8"?>
<table xmlns="http://schemas.openxmlformats.org/spreadsheetml/2006/main" id="1" name="Taula92" displayName="Taula92" ref="B7:R200" totalsRowShown="0" headerRowDxfId="19" dataDxfId="17" headerRowBorderDxfId="18">
  <tableColumns count="17">
    <tableColumn id="1" name="Núm. Ordre" dataDxfId="16"/>
    <tableColumn id="2" name="Cognoms, nom" dataDxfId="15"/>
    <tableColumn id="3" name="DNI / NIE" dataDxfId="14"/>
    <tableColumn id="16" name="Titulació Acadèmica" dataDxfId="13"/>
    <tableColumn id="17" name="Data contracte  dd/mm/aaaa" dataDxfId="12"/>
    <tableColumn id="4" name="Codi del contracte" dataDxfId="11"/>
    <tableColumn id="5" name="Núm. d'hores setmanals atenció treballadors amb especials dificultats 1" dataDxfId="10"/>
    <tableColumn id="6" name="Núm. d'hores setmanals jornada al CET 2" dataDxfId="9"/>
    <tableColumn id="7" name="Import brut nòmina" dataDxfId="8"/>
    <tableColumn id="8" name="Base Cont. Com. i AT/EP. Nòmina/TCs" dataDxfId="7"/>
    <tableColumn id="9" name="Import Contingències Comunes a càrrec empresa" dataDxfId="6"/>
    <tableColumn id="10" name="Import AT/EP a càrrec empresa" dataDxfId="5"/>
    <tableColumn id="11" name="Import Atur a càrrec empresa" dataDxfId="4"/>
    <tableColumn id="12" name="Import Fons garantia salarial (Fogasa) a càrrec empresa" dataDxfId="3"/>
    <tableColumn id="13" name="Import FP a càrrec empresa" dataDxfId="2"/>
    <tableColumn id="14" name="Import TCs Bonifcació Centre Esp. Treball (en cas d'haver-hi) 3" dataDxfId="1"/>
    <tableColumn id="15" name="Import Subvencionat Programa 2 (en cas d'haver-hi) 4" dataDxfId="0"/>
  </tableColumns>
  <tableStyleInfo name="Estil de taula 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CP238"/>
  <sheetViews>
    <sheetView tabSelected="1" zoomScale="90" zoomScaleNormal="90" workbookViewId="0">
      <selection activeCell="K9" sqref="K9"/>
    </sheetView>
  </sheetViews>
  <sheetFormatPr defaultColWidth="0" defaultRowHeight="15" zeroHeight="1" x14ac:dyDescent="0.25"/>
  <cols>
    <col min="1" max="1" width="1.7109375" style="8" customWidth="1"/>
    <col min="2" max="2" width="13" style="8" customWidth="1"/>
    <col min="3" max="3" width="35.7109375" style="8" customWidth="1"/>
    <col min="4" max="4" width="13.5703125" style="8" customWidth="1"/>
    <col min="5" max="5" width="19.85546875" style="8" customWidth="1"/>
    <col min="6" max="6" width="19.85546875" style="51" customWidth="1"/>
    <col min="7" max="7" width="10.7109375" style="8" customWidth="1"/>
    <col min="8" max="8" width="12.7109375" style="8" customWidth="1"/>
    <col min="9" max="9" width="10.7109375" style="8" customWidth="1"/>
    <col min="10" max="10" width="16.7109375" style="8" customWidth="1"/>
    <col min="11" max="11" width="18" style="8" customWidth="1"/>
    <col min="12" max="12" width="17.42578125" style="8" customWidth="1"/>
    <col min="13" max="13" width="16.7109375" style="8" customWidth="1"/>
    <col min="14" max="17" width="15.7109375" style="8" customWidth="1"/>
    <col min="18" max="18" width="17.28515625" style="8" customWidth="1"/>
    <col min="19" max="22" width="16.7109375" style="8" customWidth="1"/>
    <col min="23" max="23" width="9.140625" style="8" customWidth="1"/>
    <col min="24" max="80" width="9.140625" style="8" hidden="1" customWidth="1"/>
    <col min="81" max="81" width="79.85546875" style="8" hidden="1" customWidth="1"/>
    <col min="82" max="84" width="9.140625" style="8" hidden="1" customWidth="1"/>
    <col min="85" max="85" width="81.28515625" style="8" hidden="1" customWidth="1"/>
    <col min="86" max="89" width="9.140625" style="8" hidden="1" customWidth="1"/>
    <col min="90" max="90" width="98.7109375" style="8" hidden="1" customWidth="1"/>
    <col min="91" max="91" width="9.140625" style="8" hidden="1" customWidth="1"/>
    <col min="92" max="92" width="100.28515625" style="8" hidden="1" customWidth="1"/>
    <col min="93" max="93" width="9.140625" style="8" hidden="1" customWidth="1"/>
    <col min="94" max="94" width="100.42578125" style="8" hidden="1" customWidth="1"/>
    <col min="95" max="16384" width="9.140625" style="8" hidden="1"/>
  </cols>
  <sheetData>
    <row r="1" spans="1:94" s="10" customFormat="1" ht="51" customHeight="1" x14ac:dyDescent="0.3">
      <c r="F1" s="53"/>
      <c r="K1" s="68"/>
      <c r="L1" s="68"/>
      <c r="M1" s="68"/>
      <c r="N1" s="68"/>
      <c r="O1" s="68"/>
      <c r="P1" s="69"/>
      <c r="Q1" s="70"/>
    </row>
    <row r="2" spans="1:94" s="10" customFormat="1" ht="16.5" customHeight="1" thickBot="1" x14ac:dyDescent="0.3">
      <c r="B2" s="85" t="s">
        <v>52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3">
      <c r="A3" s="6"/>
      <c r="B3" s="74"/>
      <c r="C3" s="74"/>
      <c r="D3" s="74"/>
      <c r="E3" s="74"/>
      <c r="F3" s="74"/>
      <c r="G3" s="74"/>
      <c r="H3" s="74"/>
      <c r="I3" s="10"/>
      <c r="J3" s="10"/>
      <c r="K3" s="9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9"/>
      <c r="W3" s="9"/>
      <c r="X3" s="9"/>
      <c r="Y3" s="9"/>
      <c r="Z3" s="9"/>
      <c r="AA3" s="9"/>
      <c r="AB3" s="9"/>
    </row>
    <row r="4" spans="1:94" ht="15.75" thickBot="1" x14ac:dyDescent="0.3">
      <c r="A4" s="6"/>
      <c r="B4" s="11" t="s">
        <v>1</v>
      </c>
      <c r="C4" s="81"/>
      <c r="D4" s="82"/>
      <c r="E4" s="82"/>
      <c r="F4" s="82"/>
      <c r="G4" s="82"/>
      <c r="H4" s="82"/>
      <c r="I4" s="83"/>
      <c r="J4" s="84"/>
      <c r="K4" s="9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9"/>
      <c r="W4" s="9"/>
      <c r="X4" s="9"/>
      <c r="Y4" s="9"/>
      <c r="Z4" s="9"/>
      <c r="AA4" s="9"/>
      <c r="AB4" s="9"/>
    </row>
    <row r="5" spans="1:94" ht="15.75" thickBot="1" x14ac:dyDescent="0.3">
      <c r="A5" s="7"/>
      <c r="B5" s="12" t="s">
        <v>47</v>
      </c>
      <c r="C5" s="66" t="s">
        <v>49</v>
      </c>
      <c r="D5" s="41"/>
      <c r="E5" s="41"/>
      <c r="F5" s="41"/>
      <c r="G5" s="25"/>
      <c r="H5" s="27"/>
      <c r="I5" s="24" t="s">
        <v>12</v>
      </c>
      <c r="J5" s="67"/>
      <c r="K5" s="9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9"/>
      <c r="W5" s="9"/>
      <c r="X5" s="9"/>
      <c r="Y5" s="9"/>
      <c r="Z5" s="9"/>
      <c r="AA5" s="9"/>
      <c r="AB5" s="9"/>
    </row>
    <row r="6" spans="1:94" s="9" customFormat="1" ht="13.5" customHeight="1" thickBot="1" x14ac:dyDescent="0.35">
      <c r="F6" s="52"/>
      <c r="H6" s="26"/>
      <c r="I6" s="14"/>
    </row>
    <row r="7" spans="1:94" ht="120" customHeight="1" thickBot="1" x14ac:dyDescent="0.3">
      <c r="A7" s="9"/>
      <c r="B7" s="15" t="s">
        <v>51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9"/>
      <c r="X7" s="9"/>
      <c r="Y7" s="9"/>
      <c r="Z7" s="9"/>
      <c r="AA7" s="9"/>
      <c r="AB7" s="9"/>
      <c r="CN7" s="34" t="s">
        <v>17</v>
      </c>
      <c r="CP7" s="34" t="s">
        <v>18</v>
      </c>
    </row>
    <row r="8" spans="1:94" ht="15" customHeight="1" thickBot="1" x14ac:dyDescent="0.35">
      <c r="A8" s="9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9"/>
      <c r="X8" s="9"/>
      <c r="Y8" s="9"/>
      <c r="Z8" s="9"/>
      <c r="AA8" s="9"/>
      <c r="AB8" s="9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8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">
      <c r="A9" s="9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14" si="1">L9+M9+N9+O9+P9-Q9</f>
        <v>0</v>
      </c>
      <c r="T9" s="4">
        <f>J9+S9-R9</f>
        <v>0</v>
      </c>
      <c r="U9" s="5">
        <f t="shared" ref="U9:U14" si="2">IFERROR(((H9/I9)*100),0)</f>
        <v>0</v>
      </c>
      <c r="V9" s="2">
        <f>IFERROR(((T9*U9)/100),0)</f>
        <v>0</v>
      </c>
      <c r="W9" s="9"/>
      <c r="X9" s="9"/>
      <c r="Y9" s="9"/>
      <c r="Z9" s="9"/>
      <c r="AA9" s="9"/>
      <c r="AB9" s="9"/>
      <c r="CC9" s="18" t="str">
        <f t="shared" si="0"/>
        <v/>
      </c>
      <c r="CE9" s="19">
        <f t="shared" ref="CE9:CE200" si="3">IF(CC9&lt;&gt;"",1,0)</f>
        <v>0</v>
      </c>
      <c r="CG9" s="20"/>
      <c r="CK9" s="8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">
      <c r="A10" s="9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14" si="4">J10+S10-R10</f>
        <v>0</v>
      </c>
      <c r="U10" s="5">
        <f t="shared" si="2"/>
        <v>0</v>
      </c>
      <c r="V10" s="2">
        <f t="shared" ref="V10:V14" si="5">IFERROR(((T10*U10)/100),0)</f>
        <v>0</v>
      </c>
      <c r="W10" s="9"/>
      <c r="X10" s="9"/>
      <c r="Y10" s="9"/>
      <c r="Z10" s="9"/>
      <c r="AA10" s="9"/>
      <c r="AB10" s="9"/>
      <c r="CC10" s="18" t="str">
        <f t="shared" si="0"/>
        <v/>
      </c>
      <c r="CE10" s="19">
        <f t="shared" si="3"/>
        <v>0</v>
      </c>
      <c r="CG10" s="21"/>
      <c r="CK10" s="8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">
      <c r="A11" s="9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9"/>
      <c r="X11" s="9"/>
      <c r="Y11" s="9"/>
      <c r="Z11" s="9"/>
      <c r="AA11" s="9"/>
      <c r="AB11" s="9"/>
      <c r="CC11" s="18" t="str">
        <f t="shared" si="0"/>
        <v/>
      </c>
      <c r="CE11" s="19">
        <f t="shared" si="3"/>
        <v>0</v>
      </c>
      <c r="CG11" s="21"/>
      <c r="CK11" s="8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">
      <c r="A12" s="9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9"/>
      <c r="X12" s="9"/>
      <c r="Y12" s="9"/>
      <c r="Z12" s="9"/>
      <c r="AA12" s="9"/>
      <c r="AB12" s="9"/>
      <c r="CC12" s="18" t="str">
        <f t="shared" si="0"/>
        <v/>
      </c>
      <c r="CE12" s="19">
        <f t="shared" si="3"/>
        <v>0</v>
      </c>
      <c r="CG12" s="21"/>
      <c r="CK12" s="8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">
      <c r="A13" s="9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9"/>
      <c r="X13" s="9"/>
      <c r="Y13" s="9"/>
      <c r="Z13" s="9"/>
      <c r="AA13" s="9"/>
      <c r="AB13" s="9"/>
      <c r="CC13" s="18" t="str">
        <f t="shared" si="0"/>
        <v/>
      </c>
      <c r="CE13" s="19">
        <f t="shared" si="3"/>
        <v>0</v>
      </c>
      <c r="CG13" s="21"/>
      <c r="CK13" s="8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">
      <c r="A14" s="9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9"/>
      <c r="X14" s="9"/>
      <c r="Y14" s="9"/>
      <c r="Z14" s="9"/>
      <c r="AA14" s="9"/>
      <c r="AB14" s="9"/>
      <c r="CC14" s="18" t="str">
        <f t="shared" si="0"/>
        <v/>
      </c>
      <c r="CE14" s="19">
        <f t="shared" si="3"/>
        <v>0</v>
      </c>
      <c r="CG14" s="21"/>
      <c r="CK14" s="8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">
      <c r="A15" s="9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ref="S15:S78" si="6">L15+M15+N15+O15+P15-Q15</f>
        <v>0</v>
      </c>
      <c r="T15" s="4">
        <f t="shared" ref="T15:T78" si="7">J15+S15-R15</f>
        <v>0</v>
      </c>
      <c r="U15" s="5">
        <f t="shared" ref="U15:U78" si="8">IFERROR(((H15/I15)*100),0)</f>
        <v>0</v>
      </c>
      <c r="V15" s="2">
        <f t="shared" ref="V15:V78" si="9">IFERROR(((T15*U15)/100),0)</f>
        <v>0</v>
      </c>
      <c r="W15" s="9"/>
      <c r="X15" s="9"/>
      <c r="Y15" s="9"/>
      <c r="Z15" s="9"/>
      <c r="AA15" s="9"/>
      <c r="AB15" s="9"/>
      <c r="CC15" s="18" t="str">
        <f t="shared" si="0"/>
        <v/>
      </c>
      <c r="CE15" s="19">
        <f t="shared" si="3"/>
        <v>0</v>
      </c>
      <c r="CG15" s="21"/>
      <c r="CK15" s="8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">
      <c r="A16" s="9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6"/>
        <v>0</v>
      </c>
      <c r="T16" s="4">
        <f t="shared" si="7"/>
        <v>0</v>
      </c>
      <c r="U16" s="5">
        <f t="shared" si="8"/>
        <v>0</v>
      </c>
      <c r="V16" s="2">
        <f t="shared" si="9"/>
        <v>0</v>
      </c>
      <c r="W16" s="9"/>
      <c r="X16" s="9"/>
      <c r="Y16" s="9"/>
      <c r="Z16" s="9"/>
      <c r="AA16" s="9"/>
      <c r="AB16" s="9"/>
      <c r="CC16" s="18" t="str">
        <f t="shared" si="0"/>
        <v/>
      </c>
      <c r="CE16" s="19">
        <f t="shared" si="3"/>
        <v>0</v>
      </c>
      <c r="CG16" s="21"/>
      <c r="CK16" s="8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25">
      <c r="A17" s="9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6"/>
        <v>0</v>
      </c>
      <c r="T17" s="4">
        <f t="shared" si="7"/>
        <v>0</v>
      </c>
      <c r="U17" s="5">
        <f t="shared" si="8"/>
        <v>0</v>
      </c>
      <c r="V17" s="2">
        <f t="shared" si="9"/>
        <v>0</v>
      </c>
      <c r="W17" s="9"/>
      <c r="X17" s="9"/>
      <c r="Y17" s="9"/>
      <c r="Z17" s="9"/>
      <c r="AA17" s="9"/>
      <c r="AB17" s="9"/>
      <c r="CC17" s="18" t="str">
        <f t="shared" si="0"/>
        <v/>
      </c>
      <c r="CE17" s="19">
        <f t="shared" si="3"/>
        <v>0</v>
      </c>
      <c r="CG17" s="21"/>
      <c r="CK17" s="8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25">
      <c r="A18" s="9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6"/>
        <v>0</v>
      </c>
      <c r="T18" s="4">
        <f t="shared" si="7"/>
        <v>0</v>
      </c>
      <c r="U18" s="5">
        <f t="shared" si="8"/>
        <v>0</v>
      </c>
      <c r="V18" s="2">
        <f t="shared" si="9"/>
        <v>0</v>
      </c>
      <c r="W18" s="9"/>
      <c r="X18" s="9"/>
      <c r="Y18" s="9"/>
      <c r="Z18" s="9"/>
      <c r="AA18" s="9"/>
      <c r="AB18" s="9"/>
      <c r="CC18" s="18" t="str">
        <f t="shared" si="0"/>
        <v/>
      </c>
      <c r="CE18" s="19">
        <f t="shared" si="3"/>
        <v>0</v>
      </c>
      <c r="CG18" s="21"/>
      <c r="CK18" s="8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25">
      <c r="A19" s="9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6"/>
        <v>0</v>
      </c>
      <c r="T19" s="4">
        <f t="shared" si="7"/>
        <v>0</v>
      </c>
      <c r="U19" s="5">
        <f t="shared" si="8"/>
        <v>0</v>
      </c>
      <c r="V19" s="2">
        <f t="shared" si="9"/>
        <v>0</v>
      </c>
      <c r="W19" s="9"/>
      <c r="X19" s="9"/>
      <c r="Y19" s="9"/>
      <c r="Z19" s="9"/>
      <c r="AA19" s="9"/>
      <c r="AB19" s="9"/>
      <c r="CC19" s="18" t="str">
        <f t="shared" si="0"/>
        <v/>
      </c>
      <c r="CE19" s="19">
        <f t="shared" si="3"/>
        <v>0</v>
      </c>
      <c r="CG19" s="21"/>
      <c r="CK19" s="8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25">
      <c r="A20" s="9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6"/>
        <v>0</v>
      </c>
      <c r="T20" s="4">
        <f t="shared" si="7"/>
        <v>0</v>
      </c>
      <c r="U20" s="5">
        <f t="shared" si="8"/>
        <v>0</v>
      </c>
      <c r="V20" s="2">
        <f t="shared" si="9"/>
        <v>0</v>
      </c>
      <c r="W20" s="9"/>
      <c r="X20" s="9"/>
      <c r="Y20" s="9"/>
      <c r="Z20" s="9"/>
      <c r="AA20" s="9"/>
      <c r="AB20" s="9"/>
      <c r="CC20" s="18" t="str">
        <f t="shared" si="0"/>
        <v/>
      </c>
      <c r="CE20" s="19">
        <f t="shared" si="3"/>
        <v>0</v>
      </c>
      <c r="CG20" s="21"/>
      <c r="CK20" s="8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25">
      <c r="A21" s="9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6"/>
        <v>0</v>
      </c>
      <c r="T21" s="4">
        <f t="shared" si="7"/>
        <v>0</v>
      </c>
      <c r="U21" s="5">
        <f t="shared" si="8"/>
        <v>0</v>
      </c>
      <c r="V21" s="2">
        <f t="shared" si="9"/>
        <v>0</v>
      </c>
      <c r="W21" s="9"/>
      <c r="X21" s="9"/>
      <c r="Y21" s="9"/>
      <c r="Z21" s="9"/>
      <c r="AA21" s="9"/>
      <c r="AB21" s="9"/>
      <c r="CC21" s="18" t="str">
        <f t="shared" si="0"/>
        <v/>
      </c>
      <c r="CE21" s="19">
        <f t="shared" si="3"/>
        <v>0</v>
      </c>
      <c r="CG21" s="21"/>
      <c r="CK21" s="8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25">
      <c r="A22" s="9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6"/>
        <v>0</v>
      </c>
      <c r="T22" s="4">
        <f t="shared" si="7"/>
        <v>0</v>
      </c>
      <c r="U22" s="5">
        <f t="shared" si="8"/>
        <v>0</v>
      </c>
      <c r="V22" s="2">
        <f t="shared" si="9"/>
        <v>0</v>
      </c>
      <c r="W22" s="9"/>
      <c r="X22" s="9"/>
      <c r="Y22" s="9"/>
      <c r="Z22" s="9"/>
      <c r="AA22" s="9"/>
      <c r="AB22" s="9"/>
      <c r="CC22" s="18" t="str">
        <f t="shared" si="0"/>
        <v/>
      </c>
      <c r="CE22" s="19">
        <f t="shared" si="3"/>
        <v>0</v>
      </c>
      <c r="CG22" s="21"/>
      <c r="CK22" s="8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25">
      <c r="A23" s="9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6"/>
        <v>0</v>
      </c>
      <c r="T23" s="4">
        <f t="shared" si="7"/>
        <v>0</v>
      </c>
      <c r="U23" s="5">
        <f t="shared" si="8"/>
        <v>0</v>
      </c>
      <c r="V23" s="2">
        <f t="shared" si="9"/>
        <v>0</v>
      </c>
      <c r="W23" s="9"/>
      <c r="X23" s="9"/>
      <c r="Y23" s="9"/>
      <c r="Z23" s="9"/>
      <c r="AA23" s="9"/>
      <c r="AB23" s="9"/>
      <c r="CC23" s="18" t="str">
        <f t="shared" si="0"/>
        <v/>
      </c>
      <c r="CE23" s="19">
        <f t="shared" si="3"/>
        <v>0</v>
      </c>
      <c r="CG23" s="21"/>
      <c r="CK23" s="8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25">
      <c r="A24" s="9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6"/>
        <v>0</v>
      </c>
      <c r="T24" s="4">
        <f t="shared" si="7"/>
        <v>0</v>
      </c>
      <c r="U24" s="5">
        <f t="shared" si="8"/>
        <v>0</v>
      </c>
      <c r="V24" s="2">
        <f t="shared" si="9"/>
        <v>0</v>
      </c>
      <c r="W24" s="9"/>
      <c r="X24" s="9"/>
      <c r="Y24" s="9"/>
      <c r="Z24" s="9"/>
      <c r="AA24" s="9"/>
      <c r="AB24" s="9"/>
      <c r="CC24" s="18" t="str">
        <f t="shared" si="0"/>
        <v/>
      </c>
      <c r="CE24" s="19">
        <f t="shared" si="3"/>
        <v>0</v>
      </c>
      <c r="CG24" s="21"/>
      <c r="CK24" s="8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25">
      <c r="A25" s="9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6"/>
        <v>0</v>
      </c>
      <c r="T25" s="4">
        <f t="shared" si="7"/>
        <v>0</v>
      </c>
      <c r="U25" s="5">
        <f t="shared" si="8"/>
        <v>0</v>
      </c>
      <c r="V25" s="2">
        <f t="shared" si="9"/>
        <v>0</v>
      </c>
      <c r="W25" s="9"/>
      <c r="X25" s="9"/>
      <c r="Y25" s="9"/>
      <c r="Z25" s="9"/>
      <c r="AA25" s="9"/>
      <c r="AB25" s="9"/>
      <c r="CC25" s="18" t="str">
        <f t="shared" si="0"/>
        <v/>
      </c>
      <c r="CE25" s="19">
        <f t="shared" si="3"/>
        <v>0</v>
      </c>
      <c r="CG25" s="21"/>
      <c r="CK25" s="8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25">
      <c r="A26" s="9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6"/>
        <v>0</v>
      </c>
      <c r="T26" s="4">
        <f t="shared" si="7"/>
        <v>0</v>
      </c>
      <c r="U26" s="5">
        <f t="shared" si="8"/>
        <v>0</v>
      </c>
      <c r="V26" s="2">
        <f t="shared" si="9"/>
        <v>0</v>
      </c>
      <c r="W26" s="9"/>
      <c r="X26" s="9"/>
      <c r="Y26" s="9"/>
      <c r="Z26" s="9"/>
      <c r="AA26" s="9"/>
      <c r="AB26" s="9"/>
      <c r="CC26" s="18" t="str">
        <f t="shared" si="0"/>
        <v/>
      </c>
      <c r="CE26" s="19">
        <f t="shared" si="3"/>
        <v>0</v>
      </c>
      <c r="CG26" s="21"/>
      <c r="CK26" s="8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25">
      <c r="A27" s="9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6"/>
        <v>0</v>
      </c>
      <c r="T27" s="4">
        <f t="shared" si="7"/>
        <v>0</v>
      </c>
      <c r="U27" s="5">
        <f t="shared" si="8"/>
        <v>0</v>
      </c>
      <c r="V27" s="2">
        <f t="shared" si="9"/>
        <v>0</v>
      </c>
      <c r="W27" s="9"/>
      <c r="X27" s="9"/>
      <c r="Y27" s="9"/>
      <c r="Z27" s="9"/>
      <c r="AA27" s="9"/>
      <c r="AB27" s="9"/>
      <c r="CC27" s="18" t="str">
        <f t="shared" si="0"/>
        <v/>
      </c>
      <c r="CE27" s="19">
        <f t="shared" si="3"/>
        <v>0</v>
      </c>
      <c r="CG27" s="21"/>
      <c r="CK27" s="8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25">
      <c r="A28" s="9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6"/>
        <v>0</v>
      </c>
      <c r="T28" s="4">
        <f t="shared" si="7"/>
        <v>0</v>
      </c>
      <c r="U28" s="5">
        <f t="shared" si="8"/>
        <v>0</v>
      </c>
      <c r="V28" s="2">
        <f t="shared" si="9"/>
        <v>0</v>
      </c>
      <c r="W28" s="9"/>
      <c r="X28" s="9"/>
      <c r="Y28" s="9"/>
      <c r="Z28" s="9"/>
      <c r="AA28" s="9"/>
      <c r="AB28" s="9"/>
      <c r="CC28" s="18" t="str">
        <f t="shared" si="0"/>
        <v/>
      </c>
      <c r="CE28" s="19">
        <f t="shared" si="3"/>
        <v>0</v>
      </c>
      <c r="CG28" s="21"/>
      <c r="CK28" s="8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25">
      <c r="A29" s="9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6"/>
        <v>0</v>
      </c>
      <c r="T29" s="4">
        <f t="shared" si="7"/>
        <v>0</v>
      </c>
      <c r="U29" s="5">
        <f t="shared" si="8"/>
        <v>0</v>
      </c>
      <c r="V29" s="2">
        <f t="shared" si="9"/>
        <v>0</v>
      </c>
      <c r="W29" s="9"/>
      <c r="X29" s="9"/>
      <c r="Y29" s="9"/>
      <c r="Z29" s="9"/>
      <c r="AA29" s="9"/>
      <c r="AB29" s="9"/>
      <c r="CC29" s="18" t="str">
        <f t="shared" si="0"/>
        <v/>
      </c>
      <c r="CE29" s="19">
        <f t="shared" si="3"/>
        <v>0</v>
      </c>
      <c r="CG29" s="21"/>
      <c r="CK29" s="8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25">
      <c r="A30" s="9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6"/>
        <v>0</v>
      </c>
      <c r="T30" s="4">
        <f t="shared" si="7"/>
        <v>0</v>
      </c>
      <c r="U30" s="5">
        <f t="shared" si="8"/>
        <v>0</v>
      </c>
      <c r="V30" s="2">
        <f t="shared" si="9"/>
        <v>0</v>
      </c>
      <c r="W30" s="9"/>
      <c r="X30" s="9"/>
      <c r="Y30" s="9"/>
      <c r="Z30" s="9"/>
      <c r="AA30" s="9"/>
      <c r="AB30" s="9"/>
      <c r="CC30" s="18" t="str">
        <f t="shared" si="0"/>
        <v/>
      </c>
      <c r="CE30" s="19">
        <f t="shared" si="3"/>
        <v>0</v>
      </c>
      <c r="CG30" s="21"/>
      <c r="CK30" s="8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25">
      <c r="A31" s="9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6"/>
        <v>0</v>
      </c>
      <c r="T31" s="4">
        <f t="shared" si="7"/>
        <v>0</v>
      </c>
      <c r="U31" s="48">
        <f t="shared" si="8"/>
        <v>0</v>
      </c>
      <c r="V31" s="2">
        <f t="shared" si="9"/>
        <v>0</v>
      </c>
      <c r="W31" s="9"/>
      <c r="X31" s="9"/>
      <c r="Y31" s="9"/>
      <c r="Z31" s="9"/>
      <c r="AA31" s="9"/>
      <c r="AB31" s="9"/>
      <c r="CC31" s="49"/>
      <c r="CE31" s="50"/>
      <c r="CG31" s="21"/>
      <c r="CL31" s="50"/>
    </row>
    <row r="32" spans="1:90" ht="15" customHeight="1" x14ac:dyDescent="0.25">
      <c r="A32" s="9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6"/>
        <v>0</v>
      </c>
      <c r="T32" s="4">
        <f t="shared" si="7"/>
        <v>0</v>
      </c>
      <c r="U32" s="48">
        <f t="shared" si="8"/>
        <v>0</v>
      </c>
      <c r="V32" s="2">
        <f t="shared" si="9"/>
        <v>0</v>
      </c>
      <c r="W32" s="9"/>
      <c r="X32" s="9"/>
      <c r="Y32" s="9"/>
      <c r="Z32" s="9"/>
      <c r="AA32" s="9"/>
      <c r="AB32" s="9"/>
      <c r="CC32" s="49"/>
      <c r="CE32" s="50"/>
      <c r="CG32" s="21"/>
      <c r="CL32" s="50"/>
    </row>
    <row r="33" spans="1:90" ht="15" customHeight="1" x14ac:dyDescent="0.25">
      <c r="A33" s="9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6"/>
        <v>0</v>
      </c>
      <c r="T33" s="4">
        <f t="shared" si="7"/>
        <v>0</v>
      </c>
      <c r="U33" s="48">
        <f t="shared" si="8"/>
        <v>0</v>
      </c>
      <c r="V33" s="2">
        <f t="shared" si="9"/>
        <v>0</v>
      </c>
      <c r="W33" s="9"/>
      <c r="X33" s="9"/>
      <c r="Y33" s="9"/>
      <c r="Z33" s="9"/>
      <c r="AA33" s="9"/>
      <c r="AB33" s="9"/>
      <c r="CC33" s="49"/>
      <c r="CE33" s="50"/>
      <c r="CG33" s="21"/>
      <c r="CL33" s="50"/>
    </row>
    <row r="34" spans="1:90" ht="15" customHeight="1" x14ac:dyDescent="0.25">
      <c r="A34" s="9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6"/>
        <v>0</v>
      </c>
      <c r="T34" s="4">
        <f t="shared" si="7"/>
        <v>0</v>
      </c>
      <c r="U34" s="48">
        <f t="shared" si="8"/>
        <v>0</v>
      </c>
      <c r="V34" s="2">
        <f t="shared" si="9"/>
        <v>0</v>
      </c>
      <c r="W34" s="9"/>
      <c r="X34" s="9"/>
      <c r="Y34" s="9"/>
      <c r="Z34" s="9"/>
      <c r="AA34" s="9"/>
      <c r="AB34" s="9"/>
      <c r="CC34" s="49"/>
      <c r="CE34" s="50"/>
      <c r="CG34" s="21"/>
      <c r="CL34" s="50"/>
    </row>
    <row r="35" spans="1:90" ht="15" customHeight="1" x14ac:dyDescent="0.25">
      <c r="A35" s="9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6"/>
        <v>0</v>
      </c>
      <c r="T35" s="4">
        <f t="shared" si="7"/>
        <v>0</v>
      </c>
      <c r="U35" s="48">
        <f t="shared" si="8"/>
        <v>0</v>
      </c>
      <c r="V35" s="2">
        <f t="shared" si="9"/>
        <v>0</v>
      </c>
      <c r="W35" s="9"/>
      <c r="X35" s="9"/>
      <c r="Y35" s="9"/>
      <c r="Z35" s="9"/>
      <c r="AA35" s="9"/>
      <c r="AB35" s="9"/>
      <c r="CC35" s="49"/>
      <c r="CE35" s="50"/>
      <c r="CG35" s="21"/>
      <c r="CL35" s="50"/>
    </row>
    <row r="36" spans="1:90" ht="15" customHeight="1" x14ac:dyDescent="0.25">
      <c r="A36" s="9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6"/>
        <v>0</v>
      </c>
      <c r="T36" s="4">
        <f t="shared" si="7"/>
        <v>0</v>
      </c>
      <c r="U36" s="48">
        <f t="shared" si="8"/>
        <v>0</v>
      </c>
      <c r="V36" s="2">
        <f t="shared" si="9"/>
        <v>0</v>
      </c>
      <c r="W36" s="9"/>
      <c r="X36" s="9"/>
      <c r="Y36" s="9"/>
      <c r="Z36" s="9"/>
      <c r="AA36" s="9"/>
      <c r="AB36" s="9"/>
      <c r="CC36" s="49"/>
      <c r="CE36" s="50"/>
      <c r="CG36" s="21"/>
      <c r="CL36" s="50"/>
    </row>
    <row r="37" spans="1:90" ht="15" customHeight="1" x14ac:dyDescent="0.25">
      <c r="A37" s="9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6"/>
        <v>0</v>
      </c>
      <c r="T37" s="4">
        <f t="shared" si="7"/>
        <v>0</v>
      </c>
      <c r="U37" s="48">
        <f t="shared" si="8"/>
        <v>0</v>
      </c>
      <c r="V37" s="2">
        <f t="shared" si="9"/>
        <v>0</v>
      </c>
      <c r="W37" s="9"/>
      <c r="X37" s="9"/>
      <c r="Y37" s="9"/>
      <c r="Z37" s="9"/>
      <c r="AA37" s="9"/>
      <c r="AB37" s="9"/>
      <c r="CC37" s="49"/>
      <c r="CE37" s="50"/>
      <c r="CG37" s="21"/>
      <c r="CL37" s="50"/>
    </row>
    <row r="38" spans="1:90" ht="15" customHeight="1" x14ac:dyDescent="0.25">
      <c r="A38" s="9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6"/>
        <v>0</v>
      </c>
      <c r="T38" s="4">
        <f t="shared" si="7"/>
        <v>0</v>
      </c>
      <c r="U38" s="48">
        <f t="shared" si="8"/>
        <v>0</v>
      </c>
      <c r="V38" s="2">
        <f t="shared" si="9"/>
        <v>0</v>
      </c>
      <c r="W38" s="9"/>
      <c r="X38" s="9"/>
      <c r="Y38" s="9"/>
      <c r="Z38" s="9"/>
      <c r="AA38" s="9"/>
      <c r="AB38" s="9"/>
      <c r="CC38" s="49"/>
      <c r="CE38" s="50"/>
      <c r="CG38" s="21"/>
      <c r="CL38" s="50"/>
    </row>
    <row r="39" spans="1:90" ht="15" customHeight="1" x14ac:dyDescent="0.25">
      <c r="A39" s="9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6"/>
        <v>0</v>
      </c>
      <c r="T39" s="4">
        <f t="shared" si="7"/>
        <v>0</v>
      </c>
      <c r="U39" s="48">
        <f t="shared" si="8"/>
        <v>0</v>
      </c>
      <c r="V39" s="2">
        <f t="shared" si="9"/>
        <v>0</v>
      </c>
      <c r="W39" s="9"/>
      <c r="X39" s="9"/>
      <c r="Y39" s="9"/>
      <c r="Z39" s="9"/>
      <c r="AA39" s="9"/>
      <c r="AB39" s="9"/>
      <c r="CC39" s="49"/>
      <c r="CE39" s="50"/>
      <c r="CG39" s="21"/>
      <c r="CL39" s="50"/>
    </row>
    <row r="40" spans="1:90" ht="15" customHeight="1" x14ac:dyDescent="0.25">
      <c r="A40" s="9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6"/>
        <v>0</v>
      </c>
      <c r="T40" s="4">
        <f t="shared" si="7"/>
        <v>0</v>
      </c>
      <c r="U40" s="48">
        <f t="shared" si="8"/>
        <v>0</v>
      </c>
      <c r="V40" s="2">
        <f t="shared" si="9"/>
        <v>0</v>
      </c>
      <c r="W40" s="9"/>
      <c r="X40" s="9"/>
      <c r="Y40" s="9"/>
      <c r="Z40" s="9"/>
      <c r="AA40" s="9"/>
      <c r="AB40" s="9"/>
      <c r="CC40" s="49"/>
      <c r="CE40" s="50"/>
      <c r="CG40" s="21"/>
      <c r="CL40" s="50"/>
    </row>
    <row r="41" spans="1:90" ht="15" customHeight="1" x14ac:dyDescent="0.25">
      <c r="A41" s="9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6"/>
        <v>0</v>
      </c>
      <c r="T41" s="4">
        <f t="shared" si="7"/>
        <v>0</v>
      </c>
      <c r="U41" s="48">
        <f t="shared" si="8"/>
        <v>0</v>
      </c>
      <c r="V41" s="2">
        <f t="shared" si="9"/>
        <v>0</v>
      </c>
      <c r="W41" s="9"/>
      <c r="X41" s="9"/>
      <c r="Y41" s="9"/>
      <c r="Z41" s="9"/>
      <c r="AA41" s="9"/>
      <c r="AB41" s="9"/>
      <c r="CC41" s="49"/>
      <c r="CE41" s="50"/>
      <c r="CG41" s="21"/>
      <c r="CL41" s="50"/>
    </row>
    <row r="42" spans="1:90" ht="15" customHeight="1" x14ac:dyDescent="0.25">
      <c r="A42" s="9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6"/>
        <v>0</v>
      </c>
      <c r="T42" s="4">
        <f t="shared" si="7"/>
        <v>0</v>
      </c>
      <c r="U42" s="48">
        <f t="shared" si="8"/>
        <v>0</v>
      </c>
      <c r="V42" s="2">
        <f t="shared" si="9"/>
        <v>0</v>
      </c>
      <c r="W42" s="9"/>
      <c r="X42" s="9"/>
      <c r="Y42" s="9"/>
      <c r="Z42" s="9"/>
      <c r="AA42" s="9"/>
      <c r="AB42" s="9"/>
      <c r="CC42" s="49"/>
      <c r="CE42" s="50"/>
      <c r="CG42" s="21"/>
      <c r="CL42" s="50"/>
    </row>
    <row r="43" spans="1:90" ht="15" customHeight="1" x14ac:dyDescent="0.25">
      <c r="A43" s="9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6"/>
        <v>0</v>
      </c>
      <c r="T43" s="4">
        <f t="shared" si="7"/>
        <v>0</v>
      </c>
      <c r="U43" s="48">
        <f t="shared" si="8"/>
        <v>0</v>
      </c>
      <c r="V43" s="2">
        <f t="shared" si="9"/>
        <v>0</v>
      </c>
      <c r="W43" s="9"/>
      <c r="X43" s="9"/>
      <c r="Y43" s="9"/>
      <c r="Z43" s="9"/>
      <c r="AA43" s="9"/>
      <c r="AB43" s="9"/>
      <c r="CC43" s="49"/>
      <c r="CE43" s="50"/>
      <c r="CG43" s="21"/>
      <c r="CL43" s="50"/>
    </row>
    <row r="44" spans="1:90" ht="15" customHeight="1" x14ac:dyDescent="0.25">
      <c r="A44" s="9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6"/>
        <v>0</v>
      </c>
      <c r="T44" s="4">
        <f t="shared" si="7"/>
        <v>0</v>
      </c>
      <c r="U44" s="48">
        <f t="shared" si="8"/>
        <v>0</v>
      </c>
      <c r="V44" s="2">
        <f t="shared" si="9"/>
        <v>0</v>
      </c>
      <c r="W44" s="9"/>
      <c r="X44" s="9"/>
      <c r="Y44" s="9"/>
      <c r="Z44" s="9"/>
      <c r="AA44" s="9"/>
      <c r="AB44" s="9"/>
      <c r="CC44" s="49"/>
      <c r="CE44" s="50"/>
      <c r="CG44" s="21"/>
      <c r="CL44" s="50"/>
    </row>
    <row r="45" spans="1:90" ht="15" customHeight="1" x14ac:dyDescent="0.25">
      <c r="A45" s="9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6"/>
        <v>0</v>
      </c>
      <c r="T45" s="4">
        <f t="shared" si="7"/>
        <v>0</v>
      </c>
      <c r="U45" s="48">
        <f t="shared" si="8"/>
        <v>0</v>
      </c>
      <c r="V45" s="2">
        <f t="shared" si="9"/>
        <v>0</v>
      </c>
      <c r="W45" s="9"/>
      <c r="X45" s="9"/>
      <c r="Y45" s="9"/>
      <c r="Z45" s="9"/>
      <c r="AA45" s="9"/>
      <c r="AB45" s="9"/>
      <c r="CC45" s="49"/>
      <c r="CE45" s="50"/>
      <c r="CG45" s="21"/>
      <c r="CL45" s="50"/>
    </row>
    <row r="46" spans="1:90" ht="15" customHeight="1" x14ac:dyDescent="0.25">
      <c r="A46" s="9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6"/>
        <v>0</v>
      </c>
      <c r="T46" s="4">
        <f t="shared" si="7"/>
        <v>0</v>
      </c>
      <c r="U46" s="48">
        <f t="shared" si="8"/>
        <v>0</v>
      </c>
      <c r="V46" s="2">
        <f t="shared" si="9"/>
        <v>0</v>
      </c>
      <c r="W46" s="9"/>
      <c r="X46" s="9"/>
      <c r="Y46" s="9"/>
      <c r="Z46" s="9"/>
      <c r="AA46" s="9"/>
      <c r="AB46" s="9"/>
      <c r="CC46" s="49"/>
      <c r="CE46" s="50"/>
      <c r="CG46" s="21"/>
      <c r="CL46" s="50"/>
    </row>
    <row r="47" spans="1:90" ht="15" customHeight="1" x14ac:dyDescent="0.25">
      <c r="A47" s="9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6"/>
        <v>0</v>
      </c>
      <c r="T47" s="4">
        <f t="shared" si="7"/>
        <v>0</v>
      </c>
      <c r="U47" s="48">
        <f t="shared" si="8"/>
        <v>0</v>
      </c>
      <c r="V47" s="2">
        <f t="shared" si="9"/>
        <v>0</v>
      </c>
      <c r="W47" s="9"/>
      <c r="X47" s="9"/>
      <c r="Y47" s="9"/>
      <c r="Z47" s="9"/>
      <c r="AA47" s="9"/>
      <c r="AB47" s="9"/>
      <c r="CC47" s="49"/>
      <c r="CE47" s="50"/>
      <c r="CG47" s="21"/>
      <c r="CL47" s="50"/>
    </row>
    <row r="48" spans="1:90" ht="15" customHeight="1" x14ac:dyDescent="0.25">
      <c r="A48" s="9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6"/>
        <v>0</v>
      </c>
      <c r="T48" s="4">
        <f t="shared" si="7"/>
        <v>0</v>
      </c>
      <c r="U48" s="48">
        <f t="shared" si="8"/>
        <v>0</v>
      </c>
      <c r="V48" s="2">
        <f t="shared" si="9"/>
        <v>0</v>
      </c>
      <c r="W48" s="9"/>
      <c r="X48" s="9"/>
      <c r="Y48" s="9"/>
      <c r="Z48" s="9"/>
      <c r="AA48" s="9"/>
      <c r="AB48" s="9"/>
      <c r="CC48" s="49"/>
      <c r="CE48" s="50"/>
      <c r="CG48" s="21"/>
      <c r="CL48" s="50"/>
    </row>
    <row r="49" spans="1:90" ht="15" customHeight="1" x14ac:dyDescent="0.25">
      <c r="A49" s="9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6"/>
        <v>0</v>
      </c>
      <c r="T49" s="4">
        <f t="shared" si="7"/>
        <v>0</v>
      </c>
      <c r="U49" s="48">
        <f t="shared" si="8"/>
        <v>0</v>
      </c>
      <c r="V49" s="2">
        <f t="shared" si="9"/>
        <v>0</v>
      </c>
      <c r="W49" s="9"/>
      <c r="X49" s="9"/>
      <c r="Y49" s="9"/>
      <c r="Z49" s="9"/>
      <c r="AA49" s="9"/>
      <c r="AB49" s="9"/>
      <c r="CC49" s="49"/>
      <c r="CE49" s="50"/>
      <c r="CG49" s="21"/>
      <c r="CL49" s="50"/>
    </row>
    <row r="50" spans="1:90" ht="15" customHeight="1" x14ac:dyDescent="0.25">
      <c r="A50" s="9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6"/>
        <v>0</v>
      </c>
      <c r="T50" s="4">
        <f t="shared" si="7"/>
        <v>0</v>
      </c>
      <c r="U50" s="48">
        <f t="shared" si="8"/>
        <v>0</v>
      </c>
      <c r="V50" s="2">
        <f t="shared" si="9"/>
        <v>0</v>
      </c>
      <c r="W50" s="9"/>
      <c r="X50" s="9"/>
      <c r="Y50" s="9"/>
      <c r="Z50" s="9"/>
      <c r="AA50" s="9"/>
      <c r="AB50" s="9"/>
      <c r="CC50" s="49"/>
      <c r="CE50" s="50"/>
      <c r="CG50" s="21"/>
      <c r="CL50" s="50"/>
    </row>
    <row r="51" spans="1:90" ht="15" customHeight="1" x14ac:dyDescent="0.25">
      <c r="A51" s="9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6"/>
        <v>0</v>
      </c>
      <c r="T51" s="4">
        <f t="shared" si="7"/>
        <v>0</v>
      </c>
      <c r="U51" s="48">
        <f t="shared" si="8"/>
        <v>0</v>
      </c>
      <c r="V51" s="2">
        <f t="shared" si="9"/>
        <v>0</v>
      </c>
      <c r="W51" s="9"/>
      <c r="X51" s="9"/>
      <c r="Y51" s="9"/>
      <c r="Z51" s="9"/>
      <c r="AA51" s="9"/>
      <c r="AB51" s="9"/>
      <c r="CC51" s="49"/>
      <c r="CE51" s="50"/>
      <c r="CG51" s="21"/>
      <c r="CL51" s="50"/>
    </row>
    <row r="52" spans="1:90" ht="15" customHeight="1" x14ac:dyDescent="0.25">
      <c r="A52" s="9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6"/>
        <v>0</v>
      </c>
      <c r="T52" s="4">
        <f t="shared" si="7"/>
        <v>0</v>
      </c>
      <c r="U52" s="48">
        <f t="shared" si="8"/>
        <v>0</v>
      </c>
      <c r="V52" s="2">
        <f t="shared" si="9"/>
        <v>0</v>
      </c>
      <c r="W52" s="9"/>
      <c r="X52" s="9"/>
      <c r="Y52" s="9"/>
      <c r="Z52" s="9"/>
      <c r="AA52" s="9"/>
      <c r="AB52" s="9"/>
      <c r="CC52" s="49"/>
      <c r="CE52" s="50"/>
      <c r="CG52" s="21"/>
      <c r="CL52" s="50"/>
    </row>
    <row r="53" spans="1:90" ht="15" customHeight="1" x14ac:dyDescent="0.25">
      <c r="A53" s="9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6"/>
        <v>0</v>
      </c>
      <c r="T53" s="4">
        <f t="shared" si="7"/>
        <v>0</v>
      </c>
      <c r="U53" s="48">
        <f t="shared" si="8"/>
        <v>0</v>
      </c>
      <c r="V53" s="2">
        <f t="shared" si="9"/>
        <v>0</v>
      </c>
      <c r="W53" s="9"/>
      <c r="X53" s="9"/>
      <c r="Y53" s="9"/>
      <c r="Z53" s="9"/>
      <c r="AA53" s="9"/>
      <c r="AB53" s="9"/>
      <c r="CC53" s="49"/>
      <c r="CE53" s="50"/>
      <c r="CG53" s="21"/>
      <c r="CL53" s="50"/>
    </row>
    <row r="54" spans="1:90" ht="15" customHeight="1" x14ac:dyDescent="0.25">
      <c r="A54" s="9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6"/>
        <v>0</v>
      </c>
      <c r="T54" s="4">
        <f t="shared" si="7"/>
        <v>0</v>
      </c>
      <c r="U54" s="48">
        <f t="shared" si="8"/>
        <v>0</v>
      </c>
      <c r="V54" s="2">
        <f t="shared" si="9"/>
        <v>0</v>
      </c>
      <c r="W54" s="9"/>
      <c r="X54" s="9"/>
      <c r="Y54" s="9"/>
      <c r="Z54" s="9"/>
      <c r="AA54" s="9"/>
      <c r="AB54" s="9"/>
      <c r="CC54" s="49"/>
      <c r="CE54" s="50"/>
      <c r="CG54" s="21"/>
      <c r="CL54" s="50"/>
    </row>
    <row r="55" spans="1:90" ht="15" customHeight="1" x14ac:dyDescent="0.25">
      <c r="A55" s="9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6"/>
        <v>0</v>
      </c>
      <c r="T55" s="4">
        <f t="shared" si="7"/>
        <v>0</v>
      </c>
      <c r="U55" s="48">
        <f t="shared" si="8"/>
        <v>0</v>
      </c>
      <c r="V55" s="2">
        <f t="shared" si="9"/>
        <v>0</v>
      </c>
      <c r="W55" s="9"/>
      <c r="X55" s="9"/>
      <c r="Y55" s="9"/>
      <c r="Z55" s="9"/>
      <c r="AA55" s="9"/>
      <c r="AB55" s="9"/>
      <c r="CC55" s="49"/>
      <c r="CE55" s="50"/>
      <c r="CG55" s="21"/>
      <c r="CL55" s="50"/>
    </row>
    <row r="56" spans="1:90" ht="15" customHeight="1" x14ac:dyDescent="0.25">
      <c r="A56" s="9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6"/>
        <v>0</v>
      </c>
      <c r="T56" s="4">
        <f t="shared" si="7"/>
        <v>0</v>
      </c>
      <c r="U56" s="48">
        <f t="shared" si="8"/>
        <v>0</v>
      </c>
      <c r="V56" s="2">
        <f t="shared" si="9"/>
        <v>0</v>
      </c>
      <c r="W56" s="9"/>
      <c r="X56" s="9"/>
      <c r="Y56" s="9"/>
      <c r="Z56" s="9"/>
      <c r="AA56" s="9"/>
      <c r="AB56" s="9"/>
      <c r="CC56" s="49"/>
      <c r="CE56" s="50"/>
      <c r="CG56" s="21"/>
      <c r="CL56" s="50"/>
    </row>
    <row r="57" spans="1:90" ht="15" customHeight="1" x14ac:dyDescent="0.25">
      <c r="A57" s="9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6"/>
        <v>0</v>
      </c>
      <c r="T57" s="4">
        <f t="shared" si="7"/>
        <v>0</v>
      </c>
      <c r="U57" s="48">
        <f t="shared" si="8"/>
        <v>0</v>
      </c>
      <c r="V57" s="2">
        <f t="shared" si="9"/>
        <v>0</v>
      </c>
      <c r="W57" s="9"/>
      <c r="X57" s="9"/>
      <c r="Y57" s="9"/>
      <c r="Z57" s="9"/>
      <c r="AA57" s="9"/>
      <c r="AB57" s="9"/>
      <c r="CC57" s="49"/>
      <c r="CE57" s="50"/>
      <c r="CG57" s="21"/>
      <c r="CL57" s="50"/>
    </row>
    <row r="58" spans="1:90" ht="15" customHeight="1" x14ac:dyDescent="0.25">
      <c r="A58" s="9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6"/>
        <v>0</v>
      </c>
      <c r="T58" s="4">
        <f t="shared" si="7"/>
        <v>0</v>
      </c>
      <c r="U58" s="48">
        <f t="shared" si="8"/>
        <v>0</v>
      </c>
      <c r="V58" s="2">
        <f t="shared" si="9"/>
        <v>0</v>
      </c>
      <c r="W58" s="9"/>
      <c r="X58" s="9"/>
      <c r="Y58" s="9"/>
      <c r="Z58" s="9"/>
      <c r="AA58" s="9"/>
      <c r="AB58" s="9"/>
      <c r="CC58" s="49"/>
      <c r="CE58" s="50"/>
      <c r="CG58" s="21"/>
      <c r="CL58" s="50"/>
    </row>
    <row r="59" spans="1:90" ht="15" customHeight="1" x14ac:dyDescent="0.25">
      <c r="A59" s="9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6"/>
        <v>0</v>
      </c>
      <c r="T59" s="4">
        <f t="shared" si="7"/>
        <v>0</v>
      </c>
      <c r="U59" s="48">
        <f t="shared" si="8"/>
        <v>0</v>
      </c>
      <c r="V59" s="2">
        <f t="shared" si="9"/>
        <v>0</v>
      </c>
      <c r="W59" s="9"/>
      <c r="X59" s="9"/>
      <c r="Y59" s="9"/>
      <c r="Z59" s="9"/>
      <c r="AA59" s="9"/>
      <c r="AB59" s="9"/>
      <c r="CC59" s="49"/>
      <c r="CE59" s="50"/>
      <c r="CG59" s="21"/>
      <c r="CL59" s="50"/>
    </row>
    <row r="60" spans="1:90" ht="15" customHeight="1" x14ac:dyDescent="0.25">
      <c r="A60" s="9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6"/>
        <v>0</v>
      </c>
      <c r="T60" s="4">
        <f t="shared" si="7"/>
        <v>0</v>
      </c>
      <c r="U60" s="48">
        <f t="shared" si="8"/>
        <v>0</v>
      </c>
      <c r="V60" s="2">
        <f t="shared" si="9"/>
        <v>0</v>
      </c>
      <c r="W60" s="9"/>
      <c r="X60" s="9"/>
      <c r="Y60" s="9"/>
      <c r="Z60" s="9"/>
      <c r="AA60" s="9"/>
      <c r="AB60" s="9"/>
      <c r="CC60" s="49"/>
      <c r="CE60" s="50"/>
      <c r="CG60" s="21"/>
      <c r="CL60" s="50"/>
    </row>
    <row r="61" spans="1:90" ht="15" customHeight="1" x14ac:dyDescent="0.25">
      <c r="A61" s="9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6"/>
        <v>0</v>
      </c>
      <c r="T61" s="4">
        <f t="shared" si="7"/>
        <v>0</v>
      </c>
      <c r="U61" s="48">
        <f t="shared" si="8"/>
        <v>0</v>
      </c>
      <c r="V61" s="2">
        <f t="shared" si="9"/>
        <v>0</v>
      </c>
      <c r="W61" s="9"/>
      <c r="X61" s="9"/>
      <c r="Y61" s="9"/>
      <c r="Z61" s="9"/>
      <c r="AA61" s="9"/>
      <c r="AB61" s="9"/>
      <c r="CC61" s="49"/>
      <c r="CE61" s="50"/>
      <c r="CG61" s="21"/>
      <c r="CL61" s="50"/>
    </row>
    <row r="62" spans="1:90" ht="15" customHeight="1" x14ac:dyDescent="0.25">
      <c r="A62" s="9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6"/>
        <v>0</v>
      </c>
      <c r="T62" s="4">
        <f t="shared" si="7"/>
        <v>0</v>
      </c>
      <c r="U62" s="48">
        <f t="shared" si="8"/>
        <v>0</v>
      </c>
      <c r="V62" s="2">
        <f t="shared" si="9"/>
        <v>0</v>
      </c>
      <c r="W62" s="9"/>
      <c r="X62" s="9"/>
      <c r="Y62" s="9"/>
      <c r="Z62" s="9"/>
      <c r="AA62" s="9"/>
      <c r="AB62" s="9"/>
      <c r="CC62" s="49"/>
      <c r="CE62" s="50"/>
      <c r="CG62" s="21"/>
      <c r="CL62" s="50"/>
    </row>
    <row r="63" spans="1:90" ht="15" customHeight="1" x14ac:dyDescent="0.25">
      <c r="A63" s="9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6"/>
        <v>0</v>
      </c>
      <c r="T63" s="4">
        <f t="shared" si="7"/>
        <v>0</v>
      </c>
      <c r="U63" s="48">
        <f t="shared" si="8"/>
        <v>0</v>
      </c>
      <c r="V63" s="2">
        <f t="shared" si="9"/>
        <v>0</v>
      </c>
      <c r="W63" s="9"/>
      <c r="X63" s="9"/>
      <c r="Y63" s="9"/>
      <c r="Z63" s="9"/>
      <c r="AA63" s="9"/>
      <c r="AB63" s="9"/>
      <c r="CC63" s="49"/>
      <c r="CE63" s="50"/>
      <c r="CG63" s="21"/>
      <c r="CL63" s="50"/>
    </row>
    <row r="64" spans="1:90" ht="15" customHeight="1" x14ac:dyDescent="0.25">
      <c r="A64" s="9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6"/>
        <v>0</v>
      </c>
      <c r="T64" s="4">
        <f t="shared" si="7"/>
        <v>0</v>
      </c>
      <c r="U64" s="48">
        <f t="shared" si="8"/>
        <v>0</v>
      </c>
      <c r="V64" s="2">
        <f t="shared" si="9"/>
        <v>0</v>
      </c>
      <c r="W64" s="9"/>
      <c r="X64" s="9"/>
      <c r="Y64" s="9"/>
      <c r="Z64" s="9"/>
      <c r="AA64" s="9"/>
      <c r="AB64" s="9"/>
      <c r="CC64" s="49"/>
      <c r="CE64" s="50"/>
      <c r="CG64" s="21"/>
      <c r="CL64" s="50"/>
    </row>
    <row r="65" spans="1:90" ht="15" customHeight="1" x14ac:dyDescent="0.25">
      <c r="A65" s="9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6"/>
        <v>0</v>
      </c>
      <c r="T65" s="4">
        <f t="shared" si="7"/>
        <v>0</v>
      </c>
      <c r="U65" s="48">
        <f t="shared" si="8"/>
        <v>0</v>
      </c>
      <c r="V65" s="2">
        <f t="shared" si="9"/>
        <v>0</v>
      </c>
      <c r="W65" s="9"/>
      <c r="X65" s="9"/>
      <c r="Y65" s="9"/>
      <c r="Z65" s="9"/>
      <c r="AA65" s="9"/>
      <c r="AB65" s="9"/>
      <c r="CC65" s="49"/>
      <c r="CE65" s="50"/>
      <c r="CG65" s="21"/>
      <c r="CL65" s="50"/>
    </row>
    <row r="66" spans="1:90" ht="15" customHeight="1" x14ac:dyDescent="0.25">
      <c r="A66" s="9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6"/>
        <v>0</v>
      </c>
      <c r="T66" s="4">
        <f t="shared" si="7"/>
        <v>0</v>
      </c>
      <c r="U66" s="48">
        <f t="shared" si="8"/>
        <v>0</v>
      </c>
      <c r="V66" s="2">
        <f t="shared" si="9"/>
        <v>0</v>
      </c>
      <c r="W66" s="9"/>
      <c r="X66" s="9"/>
      <c r="Y66" s="9"/>
      <c r="Z66" s="9"/>
      <c r="AA66" s="9"/>
      <c r="AB66" s="9"/>
      <c r="CC66" s="49"/>
      <c r="CE66" s="50"/>
      <c r="CG66" s="21"/>
      <c r="CL66" s="50"/>
    </row>
    <row r="67" spans="1:90" ht="15" customHeight="1" x14ac:dyDescent="0.25">
      <c r="A67" s="9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6"/>
        <v>0</v>
      </c>
      <c r="T67" s="4">
        <f t="shared" si="7"/>
        <v>0</v>
      </c>
      <c r="U67" s="48">
        <f t="shared" si="8"/>
        <v>0</v>
      </c>
      <c r="V67" s="2">
        <f t="shared" si="9"/>
        <v>0</v>
      </c>
      <c r="W67" s="9"/>
      <c r="X67" s="9"/>
      <c r="Y67" s="9"/>
      <c r="Z67" s="9"/>
      <c r="AA67" s="9"/>
      <c r="AB67" s="9"/>
      <c r="CC67" s="49"/>
      <c r="CE67" s="50"/>
      <c r="CG67" s="21"/>
      <c r="CL67" s="50"/>
    </row>
    <row r="68" spans="1:90" ht="15" customHeight="1" x14ac:dyDescent="0.25">
      <c r="A68" s="9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6"/>
        <v>0</v>
      </c>
      <c r="T68" s="4">
        <f t="shared" si="7"/>
        <v>0</v>
      </c>
      <c r="U68" s="48">
        <f t="shared" si="8"/>
        <v>0</v>
      </c>
      <c r="V68" s="2">
        <f t="shared" si="9"/>
        <v>0</v>
      </c>
      <c r="W68" s="9"/>
      <c r="X68" s="9"/>
      <c r="Y68" s="9"/>
      <c r="Z68" s="9"/>
      <c r="AA68" s="9"/>
      <c r="AB68" s="9"/>
      <c r="CC68" s="49"/>
      <c r="CE68" s="50"/>
      <c r="CG68" s="21"/>
      <c r="CL68" s="50"/>
    </row>
    <row r="69" spans="1:90" ht="15" customHeight="1" x14ac:dyDescent="0.25">
      <c r="A69" s="9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6"/>
        <v>0</v>
      </c>
      <c r="T69" s="4">
        <f t="shared" si="7"/>
        <v>0</v>
      </c>
      <c r="U69" s="48">
        <f t="shared" si="8"/>
        <v>0</v>
      </c>
      <c r="V69" s="2">
        <f t="shared" si="9"/>
        <v>0</v>
      </c>
      <c r="W69" s="9"/>
      <c r="X69" s="9"/>
      <c r="Y69" s="9"/>
      <c r="Z69" s="9"/>
      <c r="AA69" s="9"/>
      <c r="AB69" s="9"/>
      <c r="CC69" s="49"/>
      <c r="CE69" s="50"/>
      <c r="CG69" s="21"/>
      <c r="CL69" s="50"/>
    </row>
    <row r="70" spans="1:90" ht="15" customHeight="1" x14ac:dyDescent="0.25">
      <c r="A70" s="9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6"/>
        <v>0</v>
      </c>
      <c r="T70" s="4">
        <f t="shared" si="7"/>
        <v>0</v>
      </c>
      <c r="U70" s="48">
        <f t="shared" si="8"/>
        <v>0</v>
      </c>
      <c r="V70" s="2">
        <f t="shared" si="9"/>
        <v>0</v>
      </c>
      <c r="W70" s="9"/>
      <c r="X70" s="9"/>
      <c r="Y70" s="9"/>
      <c r="Z70" s="9"/>
      <c r="AA70" s="9"/>
      <c r="AB70" s="9"/>
      <c r="CC70" s="49"/>
      <c r="CE70" s="50"/>
      <c r="CG70" s="21"/>
      <c r="CL70" s="50"/>
    </row>
    <row r="71" spans="1:90" ht="15" customHeight="1" x14ac:dyDescent="0.25">
      <c r="A71" s="9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6"/>
        <v>0</v>
      </c>
      <c r="T71" s="4">
        <f t="shared" si="7"/>
        <v>0</v>
      </c>
      <c r="U71" s="48">
        <f t="shared" si="8"/>
        <v>0</v>
      </c>
      <c r="V71" s="2">
        <f t="shared" si="9"/>
        <v>0</v>
      </c>
      <c r="W71" s="9"/>
      <c r="X71" s="9"/>
      <c r="Y71" s="9"/>
      <c r="Z71" s="9"/>
      <c r="AA71" s="9"/>
      <c r="AB71" s="9"/>
      <c r="CC71" s="49"/>
      <c r="CE71" s="50"/>
      <c r="CG71" s="21"/>
      <c r="CL71" s="50"/>
    </row>
    <row r="72" spans="1:90" ht="15" customHeight="1" x14ac:dyDescent="0.25">
      <c r="A72" s="9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6"/>
        <v>0</v>
      </c>
      <c r="T72" s="4">
        <f t="shared" si="7"/>
        <v>0</v>
      </c>
      <c r="U72" s="48">
        <f t="shared" si="8"/>
        <v>0</v>
      </c>
      <c r="V72" s="2">
        <f t="shared" si="9"/>
        <v>0</v>
      </c>
      <c r="W72" s="9"/>
      <c r="X72" s="9"/>
      <c r="Y72" s="9"/>
      <c r="Z72" s="9"/>
      <c r="AA72" s="9"/>
      <c r="AB72" s="9"/>
      <c r="CC72" s="49"/>
      <c r="CE72" s="50"/>
      <c r="CG72" s="21"/>
      <c r="CL72" s="50"/>
    </row>
    <row r="73" spans="1:90" ht="15" customHeight="1" x14ac:dyDescent="0.25">
      <c r="A73" s="9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si="6"/>
        <v>0</v>
      </c>
      <c r="T73" s="4">
        <f t="shared" si="7"/>
        <v>0</v>
      </c>
      <c r="U73" s="48">
        <f t="shared" si="8"/>
        <v>0</v>
      </c>
      <c r="V73" s="2">
        <f t="shared" si="9"/>
        <v>0</v>
      </c>
      <c r="W73" s="9"/>
      <c r="X73" s="9"/>
      <c r="Y73" s="9"/>
      <c r="Z73" s="9"/>
      <c r="AA73" s="9"/>
      <c r="AB73" s="9"/>
      <c r="CC73" s="49"/>
      <c r="CE73" s="50"/>
      <c r="CG73" s="21"/>
      <c r="CL73" s="50"/>
    </row>
    <row r="74" spans="1:90" ht="15" customHeight="1" x14ac:dyDescent="0.25">
      <c r="A74" s="9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si="7"/>
        <v>0</v>
      </c>
      <c r="U74" s="48">
        <f t="shared" si="8"/>
        <v>0</v>
      </c>
      <c r="V74" s="2">
        <f t="shared" si="9"/>
        <v>0</v>
      </c>
      <c r="W74" s="9"/>
      <c r="X74" s="9"/>
      <c r="Y74" s="9"/>
      <c r="Z74" s="9"/>
      <c r="AA74" s="9"/>
      <c r="AB74" s="9"/>
      <c r="CC74" s="49"/>
      <c r="CE74" s="50"/>
      <c r="CG74" s="21"/>
      <c r="CL74" s="50"/>
    </row>
    <row r="75" spans="1:90" ht="15" customHeight="1" x14ac:dyDescent="0.25">
      <c r="A75" s="9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7"/>
        <v>0</v>
      </c>
      <c r="U75" s="48">
        <f t="shared" si="8"/>
        <v>0</v>
      </c>
      <c r="V75" s="2">
        <f t="shared" si="9"/>
        <v>0</v>
      </c>
      <c r="W75" s="9"/>
      <c r="X75" s="9"/>
      <c r="Y75" s="9"/>
      <c r="Z75" s="9"/>
      <c r="AA75" s="9"/>
      <c r="AB75" s="9"/>
      <c r="CC75" s="49"/>
      <c r="CE75" s="50"/>
      <c r="CG75" s="21"/>
      <c r="CL75" s="50"/>
    </row>
    <row r="76" spans="1:90" ht="15" customHeight="1" x14ac:dyDescent="0.25">
      <c r="A76" s="9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7"/>
        <v>0</v>
      </c>
      <c r="U76" s="48">
        <f t="shared" si="8"/>
        <v>0</v>
      </c>
      <c r="V76" s="2">
        <f t="shared" si="9"/>
        <v>0</v>
      </c>
      <c r="W76" s="9"/>
      <c r="X76" s="9"/>
      <c r="Y76" s="9"/>
      <c r="Z76" s="9"/>
      <c r="AA76" s="9"/>
      <c r="AB76" s="9"/>
      <c r="CC76" s="49"/>
      <c r="CE76" s="50"/>
      <c r="CG76" s="21"/>
      <c r="CL76" s="50"/>
    </row>
    <row r="77" spans="1:90" ht="15" customHeight="1" x14ac:dyDescent="0.25">
      <c r="A77" s="9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7"/>
        <v>0</v>
      </c>
      <c r="U77" s="48">
        <f t="shared" si="8"/>
        <v>0</v>
      </c>
      <c r="V77" s="2">
        <f t="shared" si="9"/>
        <v>0</v>
      </c>
      <c r="W77" s="9"/>
      <c r="X77" s="9"/>
      <c r="Y77" s="9"/>
      <c r="Z77" s="9"/>
      <c r="AA77" s="9"/>
      <c r="AB77" s="9"/>
      <c r="CC77" s="49"/>
      <c r="CE77" s="50"/>
      <c r="CG77" s="21"/>
      <c r="CL77" s="50"/>
    </row>
    <row r="78" spans="1:90" ht="15" customHeight="1" x14ac:dyDescent="0.25">
      <c r="A78" s="9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7"/>
        <v>0</v>
      </c>
      <c r="U78" s="48">
        <f t="shared" si="8"/>
        <v>0</v>
      </c>
      <c r="V78" s="2">
        <f t="shared" si="9"/>
        <v>0</v>
      </c>
      <c r="W78" s="9"/>
      <c r="X78" s="9"/>
      <c r="Y78" s="9"/>
      <c r="Z78" s="9"/>
      <c r="AA78" s="9"/>
      <c r="AB78" s="9"/>
      <c r="CC78" s="49"/>
      <c r="CE78" s="50"/>
      <c r="CG78" s="21"/>
      <c r="CL78" s="50"/>
    </row>
    <row r="79" spans="1:90" ht="15" customHeight="1" x14ac:dyDescent="0.25">
      <c r="A79" s="9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ref="S79:S94" si="10">L79+M79+N79+O79+P79-Q79</f>
        <v>0</v>
      </c>
      <c r="T79" s="4">
        <f t="shared" ref="T79:T94" si="11">J79+S79-R79</f>
        <v>0</v>
      </c>
      <c r="U79" s="48">
        <f t="shared" ref="U79:U94" si="12">IFERROR(((H79/I79)*100),0)</f>
        <v>0</v>
      </c>
      <c r="V79" s="2">
        <f t="shared" ref="V79:V94" si="13">IFERROR(((T79*U79)/100),0)</f>
        <v>0</v>
      </c>
      <c r="W79" s="9"/>
      <c r="X79" s="9"/>
      <c r="Y79" s="9"/>
      <c r="Z79" s="9"/>
      <c r="AA79" s="9"/>
      <c r="AB79" s="9"/>
      <c r="CC79" s="49"/>
      <c r="CE79" s="50"/>
      <c r="CG79" s="21"/>
      <c r="CL79" s="50"/>
    </row>
    <row r="80" spans="1:90" ht="15" customHeight="1" x14ac:dyDescent="0.25">
      <c r="A80" s="9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10"/>
        <v>0</v>
      </c>
      <c r="T80" s="4">
        <f t="shared" si="11"/>
        <v>0</v>
      </c>
      <c r="U80" s="48">
        <f t="shared" si="12"/>
        <v>0</v>
      </c>
      <c r="V80" s="2">
        <f t="shared" si="13"/>
        <v>0</v>
      </c>
      <c r="W80" s="9"/>
      <c r="X80" s="9"/>
      <c r="Y80" s="9"/>
      <c r="Z80" s="9"/>
      <c r="AA80" s="9"/>
      <c r="AB80" s="9"/>
      <c r="CC80" s="49"/>
      <c r="CE80" s="50"/>
      <c r="CG80" s="21"/>
      <c r="CL80" s="50"/>
    </row>
    <row r="81" spans="1:90" ht="15" customHeight="1" x14ac:dyDescent="0.25">
      <c r="A81" s="9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10"/>
        <v>0</v>
      </c>
      <c r="T81" s="4">
        <f t="shared" si="11"/>
        <v>0</v>
      </c>
      <c r="U81" s="48">
        <f t="shared" si="12"/>
        <v>0</v>
      </c>
      <c r="V81" s="2">
        <f t="shared" si="13"/>
        <v>0</v>
      </c>
      <c r="W81" s="9"/>
      <c r="X81" s="9"/>
      <c r="Y81" s="9"/>
      <c r="Z81" s="9"/>
      <c r="AA81" s="9"/>
      <c r="AB81" s="9"/>
      <c r="CC81" s="49"/>
      <c r="CE81" s="50"/>
      <c r="CG81" s="21"/>
      <c r="CL81" s="50"/>
    </row>
    <row r="82" spans="1:90" ht="15" customHeight="1" x14ac:dyDescent="0.25">
      <c r="A82" s="9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10"/>
        <v>0</v>
      </c>
      <c r="T82" s="4">
        <f t="shared" si="11"/>
        <v>0</v>
      </c>
      <c r="U82" s="48">
        <f t="shared" si="12"/>
        <v>0</v>
      </c>
      <c r="V82" s="2">
        <f t="shared" si="13"/>
        <v>0</v>
      </c>
      <c r="W82" s="9"/>
      <c r="X82" s="9"/>
      <c r="Y82" s="9"/>
      <c r="Z82" s="9"/>
      <c r="AA82" s="9"/>
      <c r="AB82" s="9"/>
      <c r="CC82" s="49"/>
      <c r="CE82" s="50"/>
      <c r="CG82" s="21"/>
      <c r="CL82" s="50"/>
    </row>
    <row r="83" spans="1:90" ht="15" customHeight="1" x14ac:dyDescent="0.25">
      <c r="A83" s="9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10"/>
        <v>0</v>
      </c>
      <c r="T83" s="4">
        <f t="shared" si="11"/>
        <v>0</v>
      </c>
      <c r="U83" s="48">
        <f t="shared" si="12"/>
        <v>0</v>
      </c>
      <c r="V83" s="2">
        <f t="shared" si="13"/>
        <v>0</v>
      </c>
      <c r="W83" s="9"/>
      <c r="X83" s="9"/>
      <c r="Y83" s="9"/>
      <c r="Z83" s="9"/>
      <c r="AA83" s="9"/>
      <c r="AB83" s="9"/>
      <c r="CC83" s="49"/>
      <c r="CE83" s="50"/>
      <c r="CG83" s="21"/>
      <c r="CL83" s="50"/>
    </row>
    <row r="84" spans="1:90" ht="15" customHeight="1" x14ac:dyDescent="0.25">
      <c r="A84" s="9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10"/>
        <v>0</v>
      </c>
      <c r="T84" s="4">
        <f t="shared" si="11"/>
        <v>0</v>
      </c>
      <c r="U84" s="48">
        <f t="shared" si="12"/>
        <v>0</v>
      </c>
      <c r="V84" s="2">
        <f t="shared" si="13"/>
        <v>0</v>
      </c>
      <c r="W84" s="9"/>
      <c r="X84" s="9"/>
      <c r="Y84" s="9"/>
      <c r="Z84" s="9"/>
      <c r="AA84" s="9"/>
      <c r="AB84" s="9"/>
      <c r="CC84" s="49"/>
      <c r="CE84" s="50"/>
      <c r="CG84" s="21"/>
      <c r="CL84" s="50"/>
    </row>
    <row r="85" spans="1:90" ht="15" customHeight="1" x14ac:dyDescent="0.25">
      <c r="A85" s="9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10"/>
        <v>0</v>
      </c>
      <c r="T85" s="4">
        <f t="shared" si="11"/>
        <v>0</v>
      </c>
      <c r="U85" s="48">
        <f t="shared" si="12"/>
        <v>0</v>
      </c>
      <c r="V85" s="2">
        <f t="shared" si="13"/>
        <v>0</v>
      </c>
      <c r="W85" s="9"/>
      <c r="X85" s="9"/>
      <c r="Y85" s="9"/>
      <c r="Z85" s="9"/>
      <c r="AA85" s="9"/>
      <c r="AB85" s="9"/>
      <c r="CC85" s="49"/>
      <c r="CE85" s="50"/>
      <c r="CG85" s="21"/>
      <c r="CL85" s="50"/>
    </row>
    <row r="86" spans="1:90" ht="15" customHeight="1" x14ac:dyDescent="0.25">
      <c r="A86" s="9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10"/>
        <v>0</v>
      </c>
      <c r="T86" s="4">
        <f t="shared" si="11"/>
        <v>0</v>
      </c>
      <c r="U86" s="48">
        <f t="shared" si="12"/>
        <v>0</v>
      </c>
      <c r="V86" s="2">
        <f t="shared" si="13"/>
        <v>0</v>
      </c>
      <c r="W86" s="9"/>
      <c r="X86" s="9"/>
      <c r="Y86" s="9"/>
      <c r="Z86" s="9"/>
      <c r="AA86" s="9"/>
      <c r="AB86" s="9"/>
      <c r="CC86" s="49"/>
      <c r="CE86" s="50"/>
      <c r="CG86" s="21"/>
      <c r="CL86" s="50"/>
    </row>
    <row r="87" spans="1:90" ht="15" customHeight="1" x14ac:dyDescent="0.25">
      <c r="A87" s="9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10"/>
        <v>0</v>
      </c>
      <c r="T87" s="4">
        <f t="shared" si="11"/>
        <v>0</v>
      </c>
      <c r="U87" s="48">
        <f t="shared" si="12"/>
        <v>0</v>
      </c>
      <c r="V87" s="2">
        <f t="shared" si="13"/>
        <v>0</v>
      </c>
      <c r="W87" s="9"/>
      <c r="X87" s="9"/>
      <c r="Y87" s="9"/>
      <c r="Z87" s="9"/>
      <c r="AA87" s="9"/>
      <c r="AB87" s="9"/>
      <c r="CC87" s="49"/>
      <c r="CE87" s="50"/>
      <c r="CG87" s="21"/>
      <c r="CL87" s="50"/>
    </row>
    <row r="88" spans="1:90" ht="15" customHeight="1" x14ac:dyDescent="0.25">
      <c r="A88" s="9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10"/>
        <v>0</v>
      </c>
      <c r="T88" s="4">
        <f t="shared" si="11"/>
        <v>0</v>
      </c>
      <c r="U88" s="48">
        <f t="shared" si="12"/>
        <v>0</v>
      </c>
      <c r="V88" s="2">
        <f t="shared" si="13"/>
        <v>0</v>
      </c>
      <c r="W88" s="9"/>
      <c r="X88" s="9"/>
      <c r="Y88" s="9"/>
      <c r="Z88" s="9"/>
      <c r="AA88" s="9"/>
      <c r="AB88" s="9"/>
      <c r="CC88" s="49"/>
      <c r="CE88" s="50"/>
      <c r="CG88" s="21"/>
      <c r="CL88" s="50"/>
    </row>
    <row r="89" spans="1:90" ht="15" customHeight="1" x14ac:dyDescent="0.25">
      <c r="A89" s="9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10"/>
        <v>0</v>
      </c>
      <c r="T89" s="4">
        <f t="shared" si="11"/>
        <v>0</v>
      </c>
      <c r="U89" s="5">
        <f t="shared" si="12"/>
        <v>0</v>
      </c>
      <c r="V89" s="2">
        <f t="shared" si="13"/>
        <v>0</v>
      </c>
      <c r="W89" s="9"/>
      <c r="X89" s="9"/>
      <c r="Y89" s="9"/>
      <c r="Z89" s="9"/>
      <c r="AA89" s="9"/>
      <c r="AB89" s="9"/>
      <c r="CC89" s="18" t="str">
        <f t="shared" si="0"/>
        <v/>
      </c>
      <c r="CE89" s="19">
        <f t="shared" si="3"/>
        <v>0</v>
      </c>
      <c r="CG89" s="21"/>
      <c r="CK89" s="8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25">
      <c r="A90" s="9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10"/>
        <v>0</v>
      </c>
      <c r="T90" s="4">
        <f t="shared" si="11"/>
        <v>0</v>
      </c>
      <c r="U90" s="5">
        <f t="shared" si="12"/>
        <v>0</v>
      </c>
      <c r="V90" s="2">
        <f t="shared" si="13"/>
        <v>0</v>
      </c>
      <c r="W90" s="9"/>
      <c r="X90" s="9"/>
      <c r="Y90" s="9"/>
      <c r="Z90" s="9"/>
      <c r="AA90" s="9"/>
      <c r="AB90" s="9"/>
      <c r="CC90" s="18" t="str">
        <f t="shared" si="0"/>
        <v/>
      </c>
      <c r="CE90" s="19">
        <f t="shared" si="3"/>
        <v>0</v>
      </c>
      <c r="CG90" s="21"/>
      <c r="CK90" s="8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25">
      <c r="A91" s="9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10"/>
        <v>0</v>
      </c>
      <c r="T91" s="4">
        <f t="shared" si="11"/>
        <v>0</v>
      </c>
      <c r="U91" s="5">
        <f t="shared" si="12"/>
        <v>0</v>
      </c>
      <c r="V91" s="2">
        <f t="shared" si="13"/>
        <v>0</v>
      </c>
      <c r="W91" s="9"/>
      <c r="X91" s="9"/>
      <c r="Y91" s="9"/>
      <c r="Z91" s="9"/>
      <c r="AA91" s="9"/>
      <c r="AB91" s="9"/>
      <c r="CC91" s="18" t="str">
        <f t="shared" si="0"/>
        <v/>
      </c>
      <c r="CE91" s="19">
        <f t="shared" si="3"/>
        <v>0</v>
      </c>
      <c r="CG91" s="21"/>
      <c r="CK91" s="8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25">
      <c r="A92" s="9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10"/>
        <v>0</v>
      </c>
      <c r="T92" s="4">
        <f t="shared" si="11"/>
        <v>0</v>
      </c>
      <c r="U92" s="5">
        <f t="shared" si="12"/>
        <v>0</v>
      </c>
      <c r="V92" s="2">
        <f t="shared" si="13"/>
        <v>0</v>
      </c>
      <c r="W92" s="9"/>
      <c r="X92" s="9"/>
      <c r="Y92" s="9"/>
      <c r="Z92" s="9"/>
      <c r="AA92" s="9"/>
      <c r="AB92" s="9"/>
      <c r="CC92" s="18" t="str">
        <f t="shared" si="0"/>
        <v/>
      </c>
      <c r="CE92" s="19">
        <f t="shared" si="3"/>
        <v>0</v>
      </c>
      <c r="CG92" s="21"/>
      <c r="CK92" s="8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25">
      <c r="A93" s="9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10"/>
        <v>0</v>
      </c>
      <c r="T93" s="4">
        <f t="shared" si="11"/>
        <v>0</v>
      </c>
      <c r="U93" s="5">
        <f t="shared" si="12"/>
        <v>0</v>
      </c>
      <c r="V93" s="2">
        <f t="shared" si="13"/>
        <v>0</v>
      </c>
      <c r="W93" s="9"/>
      <c r="X93" s="9"/>
      <c r="Y93" s="9"/>
      <c r="Z93" s="9"/>
      <c r="AA93" s="9"/>
      <c r="AB93" s="9"/>
      <c r="CC93" s="18" t="str">
        <f t="shared" si="0"/>
        <v/>
      </c>
      <c r="CE93" s="19">
        <f t="shared" si="3"/>
        <v>0</v>
      </c>
      <c r="CG93" s="21"/>
      <c r="CK93" s="8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25">
      <c r="A94" s="9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10"/>
        <v>0</v>
      </c>
      <c r="T94" s="4">
        <f t="shared" si="11"/>
        <v>0</v>
      </c>
      <c r="U94" s="5">
        <f t="shared" si="12"/>
        <v>0</v>
      </c>
      <c r="V94" s="2">
        <f t="shared" si="13"/>
        <v>0</v>
      </c>
      <c r="W94" s="9"/>
      <c r="X94" s="9"/>
      <c r="Y94" s="9"/>
      <c r="Z94" s="9"/>
      <c r="AA94" s="9"/>
      <c r="AB94" s="9"/>
      <c r="CC94" s="18" t="str">
        <f t="shared" si="0"/>
        <v/>
      </c>
      <c r="CE94" s="19">
        <f t="shared" si="3"/>
        <v>0</v>
      </c>
      <c r="CG94" s="21"/>
      <c r="CK94" s="8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s="51" customFormat="1" ht="15" customHeight="1" x14ac:dyDescent="0.2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ref="S95:S158" si="14">L95+M95+N95+O95+P95-Q95</f>
        <v>0</v>
      </c>
      <c r="T95" s="4">
        <f t="shared" ref="T95:T158" si="15">J95+S95-R95</f>
        <v>0</v>
      </c>
      <c r="U95" s="48">
        <f t="shared" ref="U95:U158" si="16">IFERROR(((H95/I95)*100),0)</f>
        <v>0</v>
      </c>
      <c r="V95" s="2">
        <f t="shared" ref="V95:V158" si="17">IFERROR(((T95*U95)/100),0)</f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s="51" customFormat="1" ht="15" customHeight="1" x14ac:dyDescent="0.2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14"/>
        <v>0</v>
      </c>
      <c r="T96" s="4">
        <f t="shared" si="15"/>
        <v>0</v>
      </c>
      <c r="U96" s="48">
        <f t="shared" si="16"/>
        <v>0</v>
      </c>
      <c r="V96" s="2">
        <f t="shared" si="17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s="51" customFormat="1" ht="15" customHeight="1" x14ac:dyDescent="0.2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14"/>
        <v>0</v>
      </c>
      <c r="T97" s="4">
        <f t="shared" si="15"/>
        <v>0</v>
      </c>
      <c r="U97" s="48">
        <f t="shared" si="16"/>
        <v>0</v>
      </c>
      <c r="V97" s="2">
        <f t="shared" si="17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s="51" customFormat="1" ht="15" customHeight="1" x14ac:dyDescent="0.2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14"/>
        <v>0</v>
      </c>
      <c r="T98" s="4">
        <f t="shared" si="15"/>
        <v>0</v>
      </c>
      <c r="U98" s="48">
        <f t="shared" si="16"/>
        <v>0</v>
      </c>
      <c r="V98" s="2">
        <f t="shared" si="17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s="51" customFormat="1" ht="15" customHeight="1" x14ac:dyDescent="0.2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14"/>
        <v>0</v>
      </c>
      <c r="T99" s="4">
        <f t="shared" si="15"/>
        <v>0</v>
      </c>
      <c r="U99" s="48">
        <f t="shared" si="16"/>
        <v>0</v>
      </c>
      <c r="V99" s="2">
        <f t="shared" si="17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s="51" customFormat="1" ht="15" customHeight="1" x14ac:dyDescent="0.2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14"/>
        <v>0</v>
      </c>
      <c r="T100" s="4">
        <f t="shared" si="15"/>
        <v>0</v>
      </c>
      <c r="U100" s="48">
        <f t="shared" si="16"/>
        <v>0</v>
      </c>
      <c r="V100" s="2">
        <f t="shared" si="17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s="51" customFormat="1" ht="15" customHeight="1" x14ac:dyDescent="0.2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14"/>
        <v>0</v>
      </c>
      <c r="T101" s="4">
        <f t="shared" si="15"/>
        <v>0</v>
      </c>
      <c r="U101" s="48">
        <f t="shared" si="16"/>
        <v>0</v>
      </c>
      <c r="V101" s="2">
        <f t="shared" si="17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s="51" customFormat="1" ht="15" customHeight="1" x14ac:dyDescent="0.2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14"/>
        <v>0</v>
      </c>
      <c r="T102" s="4">
        <f t="shared" si="15"/>
        <v>0</v>
      </c>
      <c r="U102" s="48">
        <f t="shared" si="16"/>
        <v>0</v>
      </c>
      <c r="V102" s="2">
        <f t="shared" si="17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s="51" customFormat="1" ht="15" customHeight="1" x14ac:dyDescent="0.2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14"/>
        <v>0</v>
      </c>
      <c r="T103" s="4">
        <f t="shared" si="15"/>
        <v>0</v>
      </c>
      <c r="U103" s="48">
        <f t="shared" si="16"/>
        <v>0</v>
      </c>
      <c r="V103" s="2">
        <f t="shared" si="17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s="51" customFormat="1" ht="15" customHeight="1" x14ac:dyDescent="0.2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14"/>
        <v>0</v>
      </c>
      <c r="T104" s="4">
        <f t="shared" si="15"/>
        <v>0</v>
      </c>
      <c r="U104" s="48">
        <f t="shared" si="16"/>
        <v>0</v>
      </c>
      <c r="V104" s="2">
        <f t="shared" si="17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s="51" customFormat="1" ht="15" customHeight="1" x14ac:dyDescent="0.2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14"/>
        <v>0</v>
      </c>
      <c r="T105" s="4">
        <f t="shared" si="15"/>
        <v>0</v>
      </c>
      <c r="U105" s="48">
        <f t="shared" si="16"/>
        <v>0</v>
      </c>
      <c r="V105" s="2">
        <f t="shared" si="17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s="51" customFormat="1" ht="15" customHeight="1" x14ac:dyDescent="0.2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14"/>
        <v>0</v>
      </c>
      <c r="T106" s="4">
        <f t="shared" si="15"/>
        <v>0</v>
      </c>
      <c r="U106" s="48">
        <f t="shared" si="16"/>
        <v>0</v>
      </c>
      <c r="V106" s="2">
        <f t="shared" si="17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s="51" customFormat="1" ht="15" customHeight="1" x14ac:dyDescent="0.2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14"/>
        <v>0</v>
      </c>
      <c r="T107" s="4">
        <f t="shared" si="15"/>
        <v>0</v>
      </c>
      <c r="U107" s="48">
        <f t="shared" si="16"/>
        <v>0</v>
      </c>
      <c r="V107" s="2">
        <f t="shared" si="17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s="51" customFormat="1" ht="15" customHeight="1" x14ac:dyDescent="0.2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14"/>
        <v>0</v>
      </c>
      <c r="T108" s="4">
        <f t="shared" si="15"/>
        <v>0</v>
      </c>
      <c r="U108" s="48">
        <f t="shared" si="16"/>
        <v>0</v>
      </c>
      <c r="V108" s="2">
        <f t="shared" si="17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s="51" customFormat="1" ht="15" customHeight="1" x14ac:dyDescent="0.2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14"/>
        <v>0</v>
      </c>
      <c r="T109" s="4">
        <f t="shared" si="15"/>
        <v>0</v>
      </c>
      <c r="U109" s="48">
        <f t="shared" si="16"/>
        <v>0</v>
      </c>
      <c r="V109" s="2">
        <f t="shared" si="17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s="51" customFormat="1" ht="15" customHeight="1" x14ac:dyDescent="0.2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14"/>
        <v>0</v>
      </c>
      <c r="T110" s="4">
        <f t="shared" si="15"/>
        <v>0</v>
      </c>
      <c r="U110" s="48">
        <f t="shared" si="16"/>
        <v>0</v>
      </c>
      <c r="V110" s="2">
        <f t="shared" si="17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s="51" customFormat="1" ht="15" customHeight="1" x14ac:dyDescent="0.2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14"/>
        <v>0</v>
      </c>
      <c r="T111" s="4">
        <f t="shared" si="15"/>
        <v>0</v>
      </c>
      <c r="U111" s="48">
        <f t="shared" si="16"/>
        <v>0</v>
      </c>
      <c r="V111" s="2">
        <f t="shared" si="17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s="51" customFormat="1" ht="15" customHeight="1" x14ac:dyDescent="0.2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14"/>
        <v>0</v>
      </c>
      <c r="T112" s="4">
        <f t="shared" si="15"/>
        <v>0</v>
      </c>
      <c r="U112" s="48">
        <f t="shared" si="16"/>
        <v>0</v>
      </c>
      <c r="V112" s="2">
        <f t="shared" si="17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s="51" customFormat="1" ht="15" customHeight="1" x14ac:dyDescent="0.2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14"/>
        <v>0</v>
      </c>
      <c r="T113" s="4">
        <f t="shared" si="15"/>
        <v>0</v>
      </c>
      <c r="U113" s="48">
        <f t="shared" si="16"/>
        <v>0</v>
      </c>
      <c r="V113" s="2">
        <f t="shared" si="17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s="51" customFormat="1" ht="15" customHeight="1" x14ac:dyDescent="0.2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14"/>
        <v>0</v>
      </c>
      <c r="T114" s="4">
        <f t="shared" si="15"/>
        <v>0</v>
      </c>
      <c r="U114" s="48">
        <f t="shared" si="16"/>
        <v>0</v>
      </c>
      <c r="V114" s="2">
        <f t="shared" si="17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s="51" customFormat="1" ht="15" customHeight="1" x14ac:dyDescent="0.2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14"/>
        <v>0</v>
      </c>
      <c r="T115" s="4">
        <f t="shared" si="15"/>
        <v>0</v>
      </c>
      <c r="U115" s="48">
        <f t="shared" si="16"/>
        <v>0</v>
      </c>
      <c r="V115" s="2">
        <f t="shared" si="17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s="51" customFormat="1" ht="15" customHeight="1" x14ac:dyDescent="0.2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14"/>
        <v>0</v>
      </c>
      <c r="T116" s="4">
        <f t="shared" si="15"/>
        <v>0</v>
      </c>
      <c r="U116" s="48">
        <f t="shared" si="16"/>
        <v>0</v>
      </c>
      <c r="V116" s="2">
        <f t="shared" si="17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s="51" customFormat="1" ht="15" customHeight="1" x14ac:dyDescent="0.2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14"/>
        <v>0</v>
      </c>
      <c r="T117" s="4">
        <f t="shared" si="15"/>
        <v>0</v>
      </c>
      <c r="U117" s="48">
        <f t="shared" si="16"/>
        <v>0</v>
      </c>
      <c r="V117" s="2">
        <f t="shared" si="17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s="51" customFormat="1" ht="15" customHeight="1" x14ac:dyDescent="0.2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14"/>
        <v>0</v>
      </c>
      <c r="T118" s="4">
        <f t="shared" si="15"/>
        <v>0</v>
      </c>
      <c r="U118" s="48">
        <f t="shared" si="16"/>
        <v>0</v>
      </c>
      <c r="V118" s="2">
        <f t="shared" si="17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s="51" customFormat="1" ht="15" customHeight="1" x14ac:dyDescent="0.2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14"/>
        <v>0</v>
      </c>
      <c r="T119" s="4">
        <f t="shared" si="15"/>
        <v>0</v>
      </c>
      <c r="U119" s="48">
        <f t="shared" si="16"/>
        <v>0</v>
      </c>
      <c r="V119" s="2">
        <f t="shared" si="17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s="51" customFormat="1" ht="15" customHeight="1" x14ac:dyDescent="0.2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14"/>
        <v>0</v>
      </c>
      <c r="T120" s="4">
        <f t="shared" si="15"/>
        <v>0</v>
      </c>
      <c r="U120" s="48">
        <f t="shared" si="16"/>
        <v>0</v>
      </c>
      <c r="V120" s="2">
        <f t="shared" si="17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s="51" customFormat="1" ht="15" customHeight="1" x14ac:dyDescent="0.2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14"/>
        <v>0</v>
      </c>
      <c r="T121" s="4">
        <f t="shared" si="15"/>
        <v>0</v>
      </c>
      <c r="U121" s="48">
        <f t="shared" si="16"/>
        <v>0</v>
      </c>
      <c r="V121" s="2">
        <f t="shared" si="17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s="51" customFormat="1" ht="15" customHeight="1" x14ac:dyDescent="0.2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14"/>
        <v>0</v>
      </c>
      <c r="T122" s="4">
        <f t="shared" si="15"/>
        <v>0</v>
      </c>
      <c r="U122" s="48">
        <f t="shared" si="16"/>
        <v>0</v>
      </c>
      <c r="V122" s="2">
        <f t="shared" si="17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s="51" customFormat="1" ht="15" customHeight="1" x14ac:dyDescent="0.2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14"/>
        <v>0</v>
      </c>
      <c r="T123" s="4">
        <f t="shared" si="15"/>
        <v>0</v>
      </c>
      <c r="U123" s="48">
        <f t="shared" si="16"/>
        <v>0</v>
      </c>
      <c r="V123" s="2">
        <f t="shared" si="17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s="51" customFormat="1" ht="15" customHeight="1" x14ac:dyDescent="0.2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14"/>
        <v>0</v>
      </c>
      <c r="T124" s="4">
        <f t="shared" si="15"/>
        <v>0</v>
      </c>
      <c r="U124" s="48">
        <f t="shared" si="16"/>
        <v>0</v>
      </c>
      <c r="V124" s="2">
        <f t="shared" si="17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s="51" customFormat="1" ht="15" customHeight="1" x14ac:dyDescent="0.2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14"/>
        <v>0</v>
      </c>
      <c r="T125" s="4">
        <f t="shared" si="15"/>
        <v>0</v>
      </c>
      <c r="U125" s="48">
        <f t="shared" si="16"/>
        <v>0</v>
      </c>
      <c r="V125" s="2">
        <f t="shared" si="17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s="51" customFormat="1" ht="15" customHeight="1" x14ac:dyDescent="0.2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14"/>
        <v>0</v>
      </c>
      <c r="T126" s="4">
        <f t="shared" si="15"/>
        <v>0</v>
      </c>
      <c r="U126" s="48">
        <f t="shared" si="16"/>
        <v>0</v>
      </c>
      <c r="V126" s="2">
        <f t="shared" si="17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s="51" customFormat="1" ht="15" customHeight="1" x14ac:dyDescent="0.2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14"/>
        <v>0</v>
      </c>
      <c r="T127" s="4">
        <f t="shared" si="15"/>
        <v>0</v>
      </c>
      <c r="U127" s="48">
        <f t="shared" si="16"/>
        <v>0</v>
      </c>
      <c r="V127" s="2">
        <f t="shared" si="17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s="51" customFormat="1" ht="15" customHeight="1" x14ac:dyDescent="0.2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14"/>
        <v>0</v>
      </c>
      <c r="T128" s="4">
        <f t="shared" si="15"/>
        <v>0</v>
      </c>
      <c r="U128" s="48">
        <f t="shared" si="16"/>
        <v>0</v>
      </c>
      <c r="V128" s="2">
        <f t="shared" si="17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s="51" customFormat="1" ht="15" customHeight="1" x14ac:dyDescent="0.2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14"/>
        <v>0</v>
      </c>
      <c r="T129" s="4">
        <f t="shared" si="15"/>
        <v>0</v>
      </c>
      <c r="U129" s="48">
        <f t="shared" si="16"/>
        <v>0</v>
      </c>
      <c r="V129" s="2">
        <f t="shared" si="17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s="51" customFormat="1" ht="15" customHeight="1" x14ac:dyDescent="0.2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14"/>
        <v>0</v>
      </c>
      <c r="T130" s="4">
        <f t="shared" si="15"/>
        <v>0</v>
      </c>
      <c r="U130" s="48">
        <f t="shared" si="16"/>
        <v>0</v>
      </c>
      <c r="V130" s="2">
        <f t="shared" si="17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s="51" customFormat="1" ht="15" customHeight="1" x14ac:dyDescent="0.2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14"/>
        <v>0</v>
      </c>
      <c r="T131" s="4">
        <f t="shared" si="15"/>
        <v>0</v>
      </c>
      <c r="U131" s="48">
        <f t="shared" si="16"/>
        <v>0</v>
      </c>
      <c r="V131" s="2">
        <f t="shared" si="17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s="51" customFormat="1" ht="15" customHeight="1" x14ac:dyDescent="0.2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14"/>
        <v>0</v>
      </c>
      <c r="T132" s="4">
        <f t="shared" si="15"/>
        <v>0</v>
      </c>
      <c r="U132" s="48">
        <f t="shared" si="16"/>
        <v>0</v>
      </c>
      <c r="V132" s="2">
        <f t="shared" si="17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s="51" customFormat="1" ht="15" customHeight="1" x14ac:dyDescent="0.2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14"/>
        <v>0</v>
      </c>
      <c r="T133" s="4">
        <f t="shared" si="15"/>
        <v>0</v>
      </c>
      <c r="U133" s="48">
        <f t="shared" si="16"/>
        <v>0</v>
      </c>
      <c r="V133" s="2">
        <f t="shared" si="17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s="51" customFormat="1" ht="15" customHeight="1" x14ac:dyDescent="0.2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14"/>
        <v>0</v>
      </c>
      <c r="T134" s="4">
        <f t="shared" si="15"/>
        <v>0</v>
      </c>
      <c r="U134" s="48">
        <f t="shared" si="16"/>
        <v>0</v>
      </c>
      <c r="V134" s="2">
        <f t="shared" si="17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s="51" customFormat="1" ht="15" customHeight="1" x14ac:dyDescent="0.2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14"/>
        <v>0</v>
      </c>
      <c r="T135" s="4">
        <f t="shared" si="15"/>
        <v>0</v>
      </c>
      <c r="U135" s="48">
        <f t="shared" si="16"/>
        <v>0</v>
      </c>
      <c r="V135" s="2">
        <f t="shared" si="17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s="51" customFormat="1" ht="15" customHeight="1" x14ac:dyDescent="0.2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14"/>
        <v>0</v>
      </c>
      <c r="T136" s="4">
        <f t="shared" si="15"/>
        <v>0</v>
      </c>
      <c r="U136" s="48">
        <f t="shared" si="16"/>
        <v>0</v>
      </c>
      <c r="V136" s="2">
        <f t="shared" si="17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s="51" customFormat="1" ht="15" customHeight="1" x14ac:dyDescent="0.2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si="14"/>
        <v>0</v>
      </c>
      <c r="T137" s="4">
        <f t="shared" si="15"/>
        <v>0</v>
      </c>
      <c r="U137" s="48">
        <f t="shared" si="16"/>
        <v>0</v>
      </c>
      <c r="V137" s="2">
        <f t="shared" si="17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s="51" customFormat="1" ht="15" customHeight="1" x14ac:dyDescent="0.2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4"/>
        <v>0</v>
      </c>
      <c r="T138" s="4">
        <f t="shared" si="15"/>
        <v>0</v>
      </c>
      <c r="U138" s="48">
        <f t="shared" si="16"/>
        <v>0</v>
      </c>
      <c r="V138" s="2">
        <f t="shared" si="17"/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s="51" customFormat="1" ht="15" customHeight="1" x14ac:dyDescent="0.2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4"/>
        <v>0</v>
      </c>
      <c r="T139" s="4">
        <f t="shared" si="15"/>
        <v>0</v>
      </c>
      <c r="U139" s="48">
        <f t="shared" si="16"/>
        <v>0</v>
      </c>
      <c r="V139" s="2">
        <f t="shared" si="17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s="51" customFormat="1" ht="15" customHeight="1" x14ac:dyDescent="0.2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4"/>
        <v>0</v>
      </c>
      <c r="T140" s="4">
        <f t="shared" si="15"/>
        <v>0</v>
      </c>
      <c r="U140" s="48">
        <f t="shared" si="16"/>
        <v>0</v>
      </c>
      <c r="V140" s="2">
        <f t="shared" si="17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s="51" customFormat="1" ht="15" customHeight="1" x14ac:dyDescent="0.2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4"/>
        <v>0</v>
      </c>
      <c r="T141" s="4">
        <f t="shared" si="15"/>
        <v>0</v>
      </c>
      <c r="U141" s="48">
        <f t="shared" si="16"/>
        <v>0</v>
      </c>
      <c r="V141" s="2">
        <f t="shared" si="17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s="51" customFormat="1" ht="15" customHeight="1" x14ac:dyDescent="0.2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4"/>
        <v>0</v>
      </c>
      <c r="T142" s="4">
        <f t="shared" si="15"/>
        <v>0</v>
      </c>
      <c r="U142" s="48">
        <f t="shared" si="16"/>
        <v>0</v>
      </c>
      <c r="V142" s="2">
        <f t="shared" si="17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s="51" customFormat="1" ht="15" customHeight="1" x14ac:dyDescent="0.2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4"/>
        <v>0</v>
      </c>
      <c r="T143" s="4">
        <f t="shared" si="15"/>
        <v>0</v>
      </c>
      <c r="U143" s="48">
        <f t="shared" si="16"/>
        <v>0</v>
      </c>
      <c r="V143" s="2">
        <f t="shared" si="17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s="51" customFormat="1" ht="15" customHeight="1" x14ac:dyDescent="0.2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4"/>
        <v>0</v>
      </c>
      <c r="T144" s="4">
        <f t="shared" si="15"/>
        <v>0</v>
      </c>
      <c r="U144" s="48">
        <f t="shared" si="16"/>
        <v>0</v>
      </c>
      <c r="V144" s="2">
        <f t="shared" si="17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s="51" customFormat="1" ht="15" customHeight="1" x14ac:dyDescent="0.2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4"/>
        <v>0</v>
      </c>
      <c r="T145" s="4">
        <f t="shared" si="15"/>
        <v>0</v>
      </c>
      <c r="U145" s="48">
        <f t="shared" si="16"/>
        <v>0</v>
      </c>
      <c r="V145" s="2">
        <f t="shared" si="17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s="51" customFormat="1" ht="15" customHeight="1" x14ac:dyDescent="0.2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4"/>
        <v>0</v>
      </c>
      <c r="T146" s="4">
        <f t="shared" si="15"/>
        <v>0</v>
      </c>
      <c r="U146" s="48">
        <f t="shared" si="16"/>
        <v>0</v>
      </c>
      <c r="V146" s="2">
        <f t="shared" si="17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s="51" customFormat="1" ht="15" customHeight="1" x14ac:dyDescent="0.2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4"/>
        <v>0</v>
      </c>
      <c r="T147" s="4">
        <f t="shared" si="15"/>
        <v>0</v>
      </c>
      <c r="U147" s="48">
        <f t="shared" si="16"/>
        <v>0</v>
      </c>
      <c r="V147" s="2">
        <f t="shared" si="17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s="51" customFormat="1" ht="15" customHeight="1" x14ac:dyDescent="0.2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4"/>
        <v>0</v>
      </c>
      <c r="T148" s="4">
        <f t="shared" si="15"/>
        <v>0</v>
      </c>
      <c r="U148" s="48">
        <f t="shared" si="16"/>
        <v>0</v>
      </c>
      <c r="V148" s="2">
        <f t="shared" si="17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s="51" customFormat="1" ht="15" customHeight="1" x14ac:dyDescent="0.2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4"/>
        <v>0</v>
      </c>
      <c r="T149" s="4">
        <f t="shared" si="15"/>
        <v>0</v>
      </c>
      <c r="U149" s="48">
        <f t="shared" si="16"/>
        <v>0</v>
      </c>
      <c r="V149" s="2">
        <f t="shared" si="17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s="51" customFormat="1" ht="15" customHeight="1" x14ac:dyDescent="0.2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4"/>
        <v>0</v>
      </c>
      <c r="T150" s="4">
        <f t="shared" si="15"/>
        <v>0</v>
      </c>
      <c r="U150" s="48">
        <f t="shared" si="16"/>
        <v>0</v>
      </c>
      <c r="V150" s="2">
        <f t="shared" si="17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s="51" customFormat="1" ht="15" customHeight="1" x14ac:dyDescent="0.2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4"/>
        <v>0</v>
      </c>
      <c r="T151" s="4">
        <f t="shared" si="15"/>
        <v>0</v>
      </c>
      <c r="U151" s="48">
        <f t="shared" si="16"/>
        <v>0</v>
      </c>
      <c r="V151" s="2">
        <f t="shared" si="17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s="51" customFormat="1" ht="15" customHeight="1" x14ac:dyDescent="0.2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4"/>
        <v>0</v>
      </c>
      <c r="T152" s="4">
        <f t="shared" si="15"/>
        <v>0</v>
      </c>
      <c r="U152" s="48">
        <f t="shared" si="16"/>
        <v>0</v>
      </c>
      <c r="V152" s="2">
        <f t="shared" si="17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s="51" customFormat="1" ht="15" customHeight="1" x14ac:dyDescent="0.2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4"/>
        <v>0</v>
      </c>
      <c r="T153" s="4">
        <f t="shared" si="15"/>
        <v>0</v>
      </c>
      <c r="U153" s="48">
        <f t="shared" si="16"/>
        <v>0</v>
      </c>
      <c r="V153" s="2">
        <f t="shared" si="17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s="51" customFormat="1" ht="15" customHeight="1" x14ac:dyDescent="0.2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4"/>
        <v>0</v>
      </c>
      <c r="T154" s="4">
        <f t="shared" si="15"/>
        <v>0</v>
      </c>
      <c r="U154" s="48">
        <f t="shared" si="16"/>
        <v>0</v>
      </c>
      <c r="V154" s="2">
        <f t="shared" si="17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s="51" customFormat="1" ht="15" customHeight="1" x14ac:dyDescent="0.2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4"/>
        <v>0</v>
      </c>
      <c r="T155" s="4">
        <f t="shared" si="15"/>
        <v>0</v>
      </c>
      <c r="U155" s="48">
        <f t="shared" si="16"/>
        <v>0</v>
      </c>
      <c r="V155" s="2">
        <f t="shared" si="17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s="51" customFormat="1" ht="15" customHeight="1" x14ac:dyDescent="0.2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4"/>
        <v>0</v>
      </c>
      <c r="T156" s="4">
        <f t="shared" si="15"/>
        <v>0</v>
      </c>
      <c r="U156" s="48">
        <f t="shared" si="16"/>
        <v>0</v>
      </c>
      <c r="V156" s="2">
        <f t="shared" si="17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s="51" customFormat="1" ht="15" customHeight="1" x14ac:dyDescent="0.2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4"/>
        <v>0</v>
      </c>
      <c r="T157" s="4">
        <f t="shared" si="15"/>
        <v>0</v>
      </c>
      <c r="U157" s="48">
        <f t="shared" si="16"/>
        <v>0</v>
      </c>
      <c r="V157" s="2">
        <f t="shared" si="17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s="51" customFormat="1" ht="15" customHeight="1" x14ac:dyDescent="0.2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4"/>
        <v>0</v>
      </c>
      <c r="T158" s="4">
        <f t="shared" si="15"/>
        <v>0</v>
      </c>
      <c r="U158" s="48">
        <f t="shared" si="16"/>
        <v>0</v>
      </c>
      <c r="V158" s="2">
        <f t="shared" si="17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s="51" customFormat="1" ht="15" customHeight="1" x14ac:dyDescent="0.2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ref="S159:S176" si="18">L159+M159+N159+O159+P159-Q159</f>
        <v>0</v>
      </c>
      <c r="T159" s="4">
        <f t="shared" ref="T159:T176" si="19">J159+S159-R159</f>
        <v>0</v>
      </c>
      <c r="U159" s="48">
        <f t="shared" ref="U159:U176" si="20">IFERROR(((H159/I159)*100),0)</f>
        <v>0</v>
      </c>
      <c r="V159" s="2">
        <f t="shared" ref="V159:V176" si="21">IFERROR(((T159*U159)/100),0)</f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s="51" customFormat="1" ht="15" customHeight="1" x14ac:dyDescent="0.2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8"/>
        <v>0</v>
      </c>
      <c r="T160" s="4">
        <f t="shared" si="19"/>
        <v>0</v>
      </c>
      <c r="U160" s="48">
        <f t="shared" si="20"/>
        <v>0</v>
      </c>
      <c r="V160" s="2">
        <f t="shared" si="21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s="51" customFormat="1" ht="15" customHeight="1" x14ac:dyDescent="0.2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8"/>
        <v>0</v>
      </c>
      <c r="T161" s="4">
        <f t="shared" si="19"/>
        <v>0</v>
      </c>
      <c r="U161" s="48">
        <f t="shared" si="20"/>
        <v>0</v>
      </c>
      <c r="V161" s="2">
        <f t="shared" si="21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s="51" customFormat="1" ht="15" customHeight="1" x14ac:dyDescent="0.2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8"/>
        <v>0</v>
      </c>
      <c r="T162" s="4">
        <f t="shared" si="19"/>
        <v>0</v>
      </c>
      <c r="U162" s="48">
        <f t="shared" si="20"/>
        <v>0</v>
      </c>
      <c r="V162" s="2">
        <f t="shared" si="21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s="51" customFormat="1" ht="15" customHeight="1" x14ac:dyDescent="0.2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8"/>
        <v>0</v>
      </c>
      <c r="T163" s="4">
        <f t="shared" si="19"/>
        <v>0</v>
      </c>
      <c r="U163" s="48">
        <f t="shared" si="20"/>
        <v>0</v>
      </c>
      <c r="V163" s="2">
        <f t="shared" si="21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s="51" customFormat="1" ht="15" customHeight="1" x14ac:dyDescent="0.2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8"/>
        <v>0</v>
      </c>
      <c r="T164" s="4">
        <f t="shared" si="19"/>
        <v>0</v>
      </c>
      <c r="U164" s="48">
        <f t="shared" si="20"/>
        <v>0</v>
      </c>
      <c r="V164" s="2">
        <f t="shared" si="21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s="51" customFormat="1" ht="15" customHeight="1" x14ac:dyDescent="0.2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8"/>
        <v>0</v>
      </c>
      <c r="T165" s="4">
        <f t="shared" si="19"/>
        <v>0</v>
      </c>
      <c r="U165" s="48">
        <f t="shared" si="20"/>
        <v>0</v>
      </c>
      <c r="V165" s="2">
        <f t="shared" si="21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s="51" customFormat="1" ht="15" customHeight="1" x14ac:dyDescent="0.2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8"/>
        <v>0</v>
      </c>
      <c r="T166" s="4">
        <f t="shared" si="19"/>
        <v>0</v>
      </c>
      <c r="U166" s="48">
        <f t="shared" si="20"/>
        <v>0</v>
      </c>
      <c r="V166" s="2">
        <f t="shared" si="21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s="51" customFormat="1" ht="15" customHeight="1" x14ac:dyDescent="0.2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8"/>
        <v>0</v>
      </c>
      <c r="T167" s="4">
        <f t="shared" si="19"/>
        <v>0</v>
      </c>
      <c r="U167" s="48">
        <f t="shared" si="20"/>
        <v>0</v>
      </c>
      <c r="V167" s="2">
        <f t="shared" si="21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s="51" customFormat="1" ht="15" customHeight="1" x14ac:dyDescent="0.2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8"/>
        <v>0</v>
      </c>
      <c r="T168" s="4">
        <f t="shared" si="19"/>
        <v>0</v>
      </c>
      <c r="U168" s="48">
        <f t="shared" si="20"/>
        <v>0</v>
      </c>
      <c r="V168" s="2">
        <f t="shared" si="21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s="51" customFormat="1" ht="15" customHeight="1" x14ac:dyDescent="0.2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8"/>
        <v>0</v>
      </c>
      <c r="T169" s="4">
        <f t="shared" si="19"/>
        <v>0</v>
      </c>
      <c r="U169" s="48">
        <f t="shared" si="20"/>
        <v>0</v>
      </c>
      <c r="V169" s="2">
        <f t="shared" si="21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s="51" customFormat="1" ht="15" customHeight="1" x14ac:dyDescent="0.2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8"/>
        <v>0</v>
      </c>
      <c r="T170" s="4">
        <f t="shared" si="19"/>
        <v>0</v>
      </c>
      <c r="U170" s="48">
        <f t="shared" si="20"/>
        <v>0</v>
      </c>
      <c r="V170" s="2">
        <f t="shared" si="21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s="51" customFormat="1" ht="15" customHeight="1" x14ac:dyDescent="0.2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8"/>
        <v>0</v>
      </c>
      <c r="T171" s="4">
        <f t="shared" si="19"/>
        <v>0</v>
      </c>
      <c r="U171" s="48">
        <f t="shared" si="20"/>
        <v>0</v>
      </c>
      <c r="V171" s="2">
        <f t="shared" si="21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s="51" customFormat="1" ht="15" customHeight="1" x14ac:dyDescent="0.2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8"/>
        <v>0</v>
      </c>
      <c r="T172" s="4">
        <f t="shared" si="19"/>
        <v>0</v>
      </c>
      <c r="U172" s="48">
        <f t="shared" si="20"/>
        <v>0</v>
      </c>
      <c r="V172" s="2">
        <f t="shared" si="21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s="51" customFormat="1" ht="15" customHeight="1" x14ac:dyDescent="0.2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8"/>
        <v>0</v>
      </c>
      <c r="T173" s="4">
        <f t="shared" si="19"/>
        <v>0</v>
      </c>
      <c r="U173" s="48">
        <f t="shared" si="20"/>
        <v>0</v>
      </c>
      <c r="V173" s="2">
        <f t="shared" si="21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s="51" customFormat="1" ht="15" customHeight="1" x14ac:dyDescent="0.2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8"/>
        <v>0</v>
      </c>
      <c r="T174" s="4">
        <f t="shared" si="19"/>
        <v>0</v>
      </c>
      <c r="U174" s="48">
        <f t="shared" si="20"/>
        <v>0</v>
      </c>
      <c r="V174" s="2">
        <f t="shared" si="21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s="51" customFormat="1" ht="15" customHeight="1" x14ac:dyDescent="0.2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8"/>
        <v>0</v>
      </c>
      <c r="T175" s="4">
        <f t="shared" si="19"/>
        <v>0</v>
      </c>
      <c r="U175" s="48">
        <f t="shared" si="20"/>
        <v>0</v>
      </c>
      <c r="V175" s="2">
        <f t="shared" si="21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s="51" customFormat="1" ht="15" customHeight="1" x14ac:dyDescent="0.2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8"/>
        <v>0</v>
      </c>
      <c r="T176" s="4">
        <f t="shared" si="19"/>
        <v>0</v>
      </c>
      <c r="U176" s="48">
        <f t="shared" si="20"/>
        <v>0</v>
      </c>
      <c r="V176" s="2">
        <f t="shared" si="21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25">
      <c r="A177" s="9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ref="S177:S200" si="22">L177+M177+N177+O177+P177-Q177</f>
        <v>0</v>
      </c>
      <c r="T177" s="4">
        <f t="shared" ref="T177:T200" si="23">J177+S177-R177</f>
        <v>0</v>
      </c>
      <c r="U177" s="5">
        <f t="shared" ref="U177:U200" si="24">IFERROR(((H177/I177)*100),0)</f>
        <v>0</v>
      </c>
      <c r="V177" s="2">
        <f t="shared" ref="V177:V200" si="25">IFERROR(((T177*U177)/100),0)</f>
        <v>0</v>
      </c>
      <c r="W177" s="9"/>
      <c r="X177" s="9"/>
      <c r="Y177" s="9"/>
      <c r="Z177" s="9"/>
      <c r="AA177" s="9"/>
      <c r="AB177" s="9"/>
      <c r="CC177" s="18" t="str">
        <f t="shared" si="0"/>
        <v/>
      </c>
      <c r="CE177" s="19">
        <f t="shared" si="3"/>
        <v>0</v>
      </c>
      <c r="CG177" s="21"/>
      <c r="CK177" s="8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s="51" customFormat="1" ht="15" customHeight="1" x14ac:dyDescent="0.2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ref="S178:S195" si="26">L178+M178+N178+O178+P178-Q178</f>
        <v>0</v>
      </c>
      <c r="T178" s="4">
        <f t="shared" ref="T178:T195" si="27">J178+S178-R178</f>
        <v>0</v>
      </c>
      <c r="U178" s="48">
        <f t="shared" ref="U178:U195" si="28">IFERROR(((H178/I178)*100),0)</f>
        <v>0</v>
      </c>
      <c r="V178" s="2">
        <f t="shared" ref="V178:V195" si="29">IFERROR(((T178*U178)/100),0)</f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s="51" customFormat="1" ht="15" customHeight="1" x14ac:dyDescent="0.2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26"/>
        <v>0</v>
      </c>
      <c r="T179" s="4">
        <f t="shared" si="27"/>
        <v>0</v>
      </c>
      <c r="U179" s="48">
        <f t="shared" si="28"/>
        <v>0</v>
      </c>
      <c r="V179" s="2">
        <f t="shared" si="29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s="51" customFormat="1" ht="15" customHeight="1" x14ac:dyDescent="0.2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26"/>
        <v>0</v>
      </c>
      <c r="T180" s="4">
        <f t="shared" si="27"/>
        <v>0</v>
      </c>
      <c r="U180" s="48">
        <f t="shared" si="28"/>
        <v>0</v>
      </c>
      <c r="V180" s="2">
        <f t="shared" si="29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s="51" customFormat="1" ht="15" customHeight="1" x14ac:dyDescent="0.2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26"/>
        <v>0</v>
      </c>
      <c r="T181" s="4">
        <f t="shared" si="27"/>
        <v>0</v>
      </c>
      <c r="U181" s="48">
        <f t="shared" si="28"/>
        <v>0</v>
      </c>
      <c r="V181" s="2">
        <f t="shared" si="29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s="51" customFormat="1" ht="15" customHeight="1" x14ac:dyDescent="0.2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26"/>
        <v>0</v>
      </c>
      <c r="T182" s="4">
        <f t="shared" si="27"/>
        <v>0</v>
      </c>
      <c r="U182" s="48">
        <f t="shared" si="28"/>
        <v>0</v>
      </c>
      <c r="V182" s="2">
        <f t="shared" si="29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s="51" customFormat="1" ht="15" customHeight="1" x14ac:dyDescent="0.2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26"/>
        <v>0</v>
      </c>
      <c r="T183" s="4">
        <f t="shared" si="27"/>
        <v>0</v>
      </c>
      <c r="U183" s="48">
        <f t="shared" si="28"/>
        <v>0</v>
      </c>
      <c r="V183" s="2">
        <f t="shared" si="29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s="51" customFormat="1" ht="15" customHeight="1" x14ac:dyDescent="0.2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26"/>
        <v>0</v>
      </c>
      <c r="T184" s="4">
        <f t="shared" si="27"/>
        <v>0</v>
      </c>
      <c r="U184" s="48">
        <f t="shared" si="28"/>
        <v>0</v>
      </c>
      <c r="V184" s="2">
        <f t="shared" si="29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s="51" customFormat="1" ht="15" customHeight="1" x14ac:dyDescent="0.2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26"/>
        <v>0</v>
      </c>
      <c r="T185" s="4">
        <f t="shared" si="27"/>
        <v>0</v>
      </c>
      <c r="U185" s="48">
        <f t="shared" si="28"/>
        <v>0</v>
      </c>
      <c r="V185" s="2">
        <f t="shared" si="29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s="51" customFormat="1" ht="15" customHeight="1" x14ac:dyDescent="0.2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26"/>
        <v>0</v>
      </c>
      <c r="T186" s="4">
        <f t="shared" si="27"/>
        <v>0</v>
      </c>
      <c r="U186" s="48">
        <f t="shared" si="28"/>
        <v>0</v>
      </c>
      <c r="V186" s="2">
        <f t="shared" si="29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s="51" customFormat="1" ht="15" customHeight="1" x14ac:dyDescent="0.2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26"/>
        <v>0</v>
      </c>
      <c r="T187" s="4">
        <f t="shared" si="27"/>
        <v>0</v>
      </c>
      <c r="U187" s="48">
        <f t="shared" si="28"/>
        <v>0</v>
      </c>
      <c r="V187" s="2">
        <f t="shared" si="29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s="51" customFormat="1" ht="15" customHeight="1" x14ac:dyDescent="0.2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26"/>
        <v>0</v>
      </c>
      <c r="T188" s="4">
        <f t="shared" si="27"/>
        <v>0</v>
      </c>
      <c r="U188" s="48">
        <f t="shared" si="28"/>
        <v>0</v>
      </c>
      <c r="V188" s="2">
        <f t="shared" si="29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s="51" customFormat="1" ht="15" customHeight="1" x14ac:dyDescent="0.2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26"/>
        <v>0</v>
      </c>
      <c r="T189" s="4">
        <f t="shared" si="27"/>
        <v>0</v>
      </c>
      <c r="U189" s="48">
        <f t="shared" si="28"/>
        <v>0</v>
      </c>
      <c r="V189" s="2">
        <f t="shared" si="29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s="51" customFormat="1" ht="15" customHeight="1" x14ac:dyDescent="0.2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26"/>
        <v>0</v>
      </c>
      <c r="T190" s="4">
        <f t="shared" si="27"/>
        <v>0</v>
      </c>
      <c r="U190" s="48">
        <f t="shared" si="28"/>
        <v>0</v>
      </c>
      <c r="V190" s="2">
        <f t="shared" si="29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s="51" customFormat="1" ht="15" customHeight="1" x14ac:dyDescent="0.2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26"/>
        <v>0</v>
      </c>
      <c r="T191" s="4">
        <f t="shared" si="27"/>
        <v>0</v>
      </c>
      <c r="U191" s="48">
        <f t="shared" si="28"/>
        <v>0</v>
      </c>
      <c r="V191" s="2">
        <f t="shared" si="29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s="51" customFormat="1" ht="15" customHeight="1" x14ac:dyDescent="0.2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26"/>
        <v>0</v>
      </c>
      <c r="T192" s="4">
        <f t="shared" si="27"/>
        <v>0</v>
      </c>
      <c r="U192" s="48">
        <f t="shared" si="28"/>
        <v>0</v>
      </c>
      <c r="V192" s="2">
        <f t="shared" si="29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s="51" customFormat="1" ht="15" customHeight="1" x14ac:dyDescent="0.2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26"/>
        <v>0</v>
      </c>
      <c r="T193" s="4">
        <f t="shared" si="27"/>
        <v>0</v>
      </c>
      <c r="U193" s="48">
        <f t="shared" si="28"/>
        <v>0</v>
      </c>
      <c r="V193" s="2">
        <f t="shared" si="29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s="51" customFormat="1" ht="15" customHeight="1" x14ac:dyDescent="0.2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26"/>
        <v>0</v>
      </c>
      <c r="T194" s="4">
        <f t="shared" si="27"/>
        <v>0</v>
      </c>
      <c r="U194" s="48">
        <f t="shared" si="28"/>
        <v>0</v>
      </c>
      <c r="V194" s="2">
        <f t="shared" si="29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s="51" customFormat="1" ht="15" customHeight="1" x14ac:dyDescent="0.2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26"/>
        <v>0</v>
      </c>
      <c r="T195" s="4">
        <f t="shared" si="27"/>
        <v>0</v>
      </c>
      <c r="U195" s="48">
        <f t="shared" si="28"/>
        <v>0</v>
      </c>
      <c r="V195" s="2">
        <f t="shared" si="29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25">
      <c r="A196" s="9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22"/>
        <v>0</v>
      </c>
      <c r="T196" s="4">
        <f t="shared" si="23"/>
        <v>0</v>
      </c>
      <c r="U196" s="5">
        <f t="shared" si="24"/>
        <v>0</v>
      </c>
      <c r="V196" s="2">
        <f t="shared" si="25"/>
        <v>0</v>
      </c>
      <c r="W196" s="9"/>
      <c r="X196" s="9"/>
      <c r="Y196" s="9"/>
      <c r="Z196" s="9"/>
      <c r="AA196" s="9"/>
      <c r="AB196" s="9"/>
      <c r="CC196" s="18" t="str">
        <f t="shared" si="0"/>
        <v/>
      </c>
      <c r="CE196" s="19">
        <f t="shared" si="3"/>
        <v>0</v>
      </c>
      <c r="CG196" s="21"/>
      <c r="CK196" s="8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25">
      <c r="A197" s="9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22"/>
        <v>0</v>
      </c>
      <c r="T197" s="4">
        <f t="shared" si="23"/>
        <v>0</v>
      </c>
      <c r="U197" s="5">
        <f t="shared" si="24"/>
        <v>0</v>
      </c>
      <c r="V197" s="2">
        <f t="shared" si="25"/>
        <v>0</v>
      </c>
      <c r="W197" s="9"/>
      <c r="X197" s="9"/>
      <c r="Y197" s="9"/>
      <c r="Z197" s="9"/>
      <c r="AA197" s="9"/>
      <c r="AB197" s="9"/>
      <c r="CC197" s="18" t="str">
        <f t="shared" si="0"/>
        <v/>
      </c>
      <c r="CE197" s="19">
        <f t="shared" si="3"/>
        <v>0</v>
      </c>
      <c r="CG197" s="21"/>
      <c r="CK197" s="8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25">
      <c r="A198" s="9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22"/>
        <v>0</v>
      </c>
      <c r="T198" s="4">
        <f t="shared" si="23"/>
        <v>0</v>
      </c>
      <c r="U198" s="5">
        <f t="shared" si="24"/>
        <v>0</v>
      </c>
      <c r="V198" s="2">
        <f t="shared" si="25"/>
        <v>0</v>
      </c>
      <c r="W198" s="9"/>
      <c r="X198" s="9"/>
      <c r="Y198" s="9"/>
      <c r="Z198" s="9"/>
      <c r="AA198" s="9"/>
      <c r="AB198" s="9"/>
      <c r="CC198" s="18" t="str">
        <f t="shared" si="0"/>
        <v/>
      </c>
      <c r="CE198" s="19">
        <f t="shared" si="3"/>
        <v>0</v>
      </c>
      <c r="CG198" s="21"/>
      <c r="CK198" s="8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25">
      <c r="A199" s="9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22"/>
        <v>0</v>
      </c>
      <c r="T199" s="4">
        <f t="shared" si="23"/>
        <v>0</v>
      </c>
      <c r="U199" s="5">
        <f t="shared" si="24"/>
        <v>0</v>
      </c>
      <c r="V199" s="2">
        <f t="shared" si="25"/>
        <v>0</v>
      </c>
      <c r="W199" s="9"/>
      <c r="X199" s="9"/>
      <c r="Y199" s="9"/>
      <c r="Z199" s="9"/>
      <c r="AA199" s="9"/>
      <c r="AB199" s="9"/>
      <c r="CC199" s="18" t="str">
        <f t="shared" si="0"/>
        <v/>
      </c>
      <c r="CE199" s="19">
        <f t="shared" si="3"/>
        <v>0</v>
      </c>
      <c r="CG199" s="21"/>
      <c r="CK199" s="8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25">
      <c r="A200" s="9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22"/>
        <v>0</v>
      </c>
      <c r="T200" s="4">
        <f t="shared" si="23"/>
        <v>0</v>
      </c>
      <c r="U200" s="5">
        <f t="shared" si="24"/>
        <v>0</v>
      </c>
      <c r="V200" s="2">
        <f t="shared" si="25"/>
        <v>0</v>
      </c>
      <c r="W200" s="9"/>
      <c r="X200" s="9"/>
      <c r="Y200" s="9"/>
      <c r="Z200" s="9"/>
      <c r="AA200" s="9"/>
      <c r="AB200" s="9"/>
      <c r="CC200" s="18" t="str">
        <f t="shared" si="0"/>
        <v/>
      </c>
      <c r="CE200" s="19">
        <f t="shared" si="3"/>
        <v>0</v>
      </c>
      <c r="CG200" s="21"/>
      <c r="CK200" s="8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2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30">SUM(J8:J200)</f>
        <v>0</v>
      </c>
      <c r="K201" s="62">
        <f t="shared" si="30"/>
        <v>0</v>
      </c>
      <c r="L201" s="62">
        <f t="shared" si="30"/>
        <v>0</v>
      </c>
      <c r="M201" s="62">
        <f t="shared" si="30"/>
        <v>0</v>
      </c>
      <c r="N201" s="62">
        <f t="shared" si="30"/>
        <v>0</v>
      </c>
      <c r="O201" s="62">
        <f t="shared" si="30"/>
        <v>0</v>
      </c>
      <c r="P201" s="62">
        <f t="shared" si="30"/>
        <v>0</v>
      </c>
      <c r="Q201" s="62">
        <f t="shared" si="30"/>
        <v>0</v>
      </c>
      <c r="R201" s="62">
        <f t="shared" si="30"/>
        <v>0</v>
      </c>
      <c r="S201" s="63">
        <f t="shared" si="30"/>
        <v>0</v>
      </c>
      <c r="T201" s="63">
        <f t="shared" si="30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25">
      <c r="A202" s="9"/>
      <c r="B202" s="9"/>
      <c r="C202" s="22"/>
      <c r="D202" s="22"/>
      <c r="E202" s="22"/>
      <c r="F202" s="54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53"/>
      <c r="T202" s="53"/>
      <c r="U202" s="53"/>
      <c r="V202" s="53"/>
      <c r="W202" s="9"/>
      <c r="X202" s="9"/>
      <c r="Y202" s="9"/>
      <c r="Z202" s="9"/>
      <c r="AA202" s="9"/>
      <c r="AB202" s="9"/>
      <c r="CC202" s="9"/>
      <c r="CD202" s="9"/>
      <c r="CE202" s="9"/>
      <c r="CF202" s="9"/>
      <c r="CG202" s="9"/>
    </row>
    <row r="203" spans="1:90" ht="15.75" thickBot="1" x14ac:dyDescent="0.3">
      <c r="A203" s="9"/>
      <c r="B203" s="9"/>
      <c r="C203" s="9"/>
      <c r="D203" s="9"/>
      <c r="E203" s="9"/>
      <c r="F203" s="52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59"/>
      <c r="T203" s="59"/>
      <c r="U203" s="59"/>
      <c r="V203" s="59"/>
      <c r="W203" s="9"/>
      <c r="X203" s="9"/>
      <c r="Y203" s="9"/>
      <c r="Z203" s="9"/>
      <c r="AA203" s="9"/>
      <c r="AB203" s="9"/>
      <c r="CC203" s="9"/>
      <c r="CD203" s="9"/>
      <c r="CE203" s="9"/>
      <c r="CF203" s="9"/>
      <c r="CG203" s="9"/>
    </row>
    <row r="204" spans="1:90" x14ac:dyDescent="0.25">
      <c r="A204" s="9"/>
      <c r="B204" s="36"/>
      <c r="C204" s="36"/>
      <c r="D204" s="36"/>
      <c r="E204" s="36"/>
      <c r="F204" s="57"/>
      <c r="G204" s="36"/>
      <c r="H204" s="36"/>
      <c r="I204" s="36"/>
      <c r="J204" s="36"/>
      <c r="K204" s="36"/>
      <c r="L204" s="36"/>
      <c r="M204" s="36"/>
      <c r="N204" s="13"/>
      <c r="O204" s="13"/>
      <c r="P204" s="13"/>
      <c r="Q204" s="13"/>
      <c r="R204" s="13"/>
      <c r="S204" s="9"/>
      <c r="T204" s="9"/>
      <c r="U204" s="9"/>
      <c r="V204" s="9"/>
      <c r="W204" s="9"/>
      <c r="X204" s="9"/>
      <c r="Y204" s="9"/>
      <c r="Z204" s="9"/>
      <c r="AA204" s="9"/>
      <c r="AB204" s="9"/>
      <c r="CC204" s="9"/>
      <c r="CD204" s="9"/>
      <c r="CE204" s="9"/>
      <c r="CF204" s="9"/>
      <c r="CG204" s="9"/>
    </row>
    <row r="205" spans="1:90" ht="14.45" hidden="1" x14ac:dyDescent="0.3">
      <c r="A205" s="9"/>
      <c r="B205" s="28"/>
      <c r="C205" s="28"/>
      <c r="D205" s="28"/>
      <c r="E205" s="28"/>
      <c r="F205" s="56"/>
      <c r="G205" s="28"/>
      <c r="H205" s="28"/>
      <c r="I205" s="28"/>
      <c r="J205" s="28"/>
      <c r="K205" s="28"/>
      <c r="L205" s="28"/>
      <c r="M205" s="28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CC205" s="9"/>
      <c r="CD205" s="9"/>
      <c r="CE205" s="9"/>
      <c r="CF205" s="9"/>
      <c r="CG205" s="9"/>
    </row>
    <row r="206" spans="1:90" ht="14.45" hidden="1" x14ac:dyDescent="0.3">
      <c r="A206" s="9"/>
      <c r="B206" s="9"/>
      <c r="C206" s="9"/>
      <c r="D206" s="9"/>
      <c r="E206" s="9"/>
      <c r="F206" s="52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CC206" s="9"/>
      <c r="CD206" s="9"/>
      <c r="CE206" s="9"/>
      <c r="CF206" s="9"/>
      <c r="CG206" s="9"/>
    </row>
    <row r="207" spans="1:90" ht="14.45" hidden="1" x14ac:dyDescent="0.3">
      <c r="A207" s="9"/>
      <c r="B207" s="9"/>
      <c r="C207" s="9"/>
      <c r="D207" s="9"/>
      <c r="E207" s="9"/>
      <c r="F207" s="52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CC207" s="9"/>
      <c r="CD207" s="9"/>
      <c r="CE207" s="9"/>
      <c r="CF207" s="9"/>
      <c r="CG207" s="9"/>
    </row>
    <row r="208" spans="1:90" ht="14.45" hidden="1" x14ac:dyDescent="0.3">
      <c r="B208" s="9"/>
      <c r="C208" s="9"/>
      <c r="D208" s="9"/>
      <c r="E208" s="9"/>
      <c r="F208" s="52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CC208" s="9"/>
      <c r="CD208" s="9"/>
      <c r="CE208" s="9"/>
      <c r="CF208" s="9"/>
      <c r="CG208" s="9"/>
    </row>
    <row r="209" spans="2:85" ht="14.45" hidden="1" x14ac:dyDescent="0.3">
      <c r="B209" s="9"/>
      <c r="C209" s="9"/>
      <c r="D209" s="9"/>
      <c r="E209" s="9"/>
      <c r="F209" s="52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CC209" s="9"/>
      <c r="CD209" s="9"/>
      <c r="CE209" s="9"/>
      <c r="CF209" s="9"/>
      <c r="CG209" s="9"/>
    </row>
    <row r="210" spans="2:85" ht="14.45" hidden="1" x14ac:dyDescent="0.3">
      <c r="CC210" s="9"/>
      <c r="CD210" s="9"/>
      <c r="CE210" s="9"/>
      <c r="CF210" s="9"/>
      <c r="CG210" s="9"/>
    </row>
    <row r="211" spans="2:85" ht="14.45" hidden="1" x14ac:dyDescent="0.3">
      <c r="CC211" s="9"/>
      <c r="CD211" s="9"/>
      <c r="CE211" s="9"/>
      <c r="CF211" s="9"/>
      <c r="CG211" s="9"/>
    </row>
    <row r="212" spans="2:85" ht="14.45" hidden="1" x14ac:dyDescent="0.3">
      <c r="CC212" s="9"/>
      <c r="CD212" s="9"/>
      <c r="CE212" s="9"/>
      <c r="CF212" s="9"/>
      <c r="CG212" s="9"/>
    </row>
    <row r="213" spans="2:85" ht="14.45" hidden="1" x14ac:dyDescent="0.3">
      <c r="CC213" s="9"/>
      <c r="CD213" s="9"/>
      <c r="CE213" s="9"/>
      <c r="CF213" s="9"/>
      <c r="CG213" s="9"/>
    </row>
    <row r="214" spans="2:85" ht="14.45" hidden="1" x14ac:dyDescent="0.3">
      <c r="C214" s="40"/>
      <c r="CC214" s="9"/>
      <c r="CD214" s="9"/>
      <c r="CE214" s="9"/>
      <c r="CF214" s="9"/>
      <c r="CG214" s="9"/>
    </row>
    <row r="215" spans="2:85" ht="14.45" hidden="1" x14ac:dyDescent="0.3">
      <c r="C215" s="40"/>
      <c r="CC215" s="9"/>
      <c r="CD215" s="9"/>
      <c r="CE215" s="9"/>
      <c r="CF215" s="9"/>
      <c r="CG215" s="9"/>
    </row>
    <row r="216" spans="2:85" ht="14.45" hidden="1" x14ac:dyDescent="0.3">
      <c r="C216" s="40"/>
      <c r="CC216" s="9"/>
      <c r="CD216" s="9"/>
      <c r="CE216" s="9"/>
      <c r="CF216" s="9"/>
      <c r="CG216" s="9"/>
    </row>
    <row r="217" spans="2:85" ht="14.45" hidden="1" x14ac:dyDescent="0.3">
      <c r="C217" s="40"/>
      <c r="CC217" s="9"/>
      <c r="CD217" s="9"/>
      <c r="CE217" s="9"/>
      <c r="CF217" s="9"/>
      <c r="CG217" s="9"/>
    </row>
    <row r="218" spans="2:85" ht="14.45" hidden="1" x14ac:dyDescent="0.3">
      <c r="C218" s="40"/>
      <c r="CC218" s="9"/>
      <c r="CD218" s="9"/>
      <c r="CE218" s="9"/>
      <c r="CF218" s="9"/>
      <c r="CG218" s="9"/>
    </row>
    <row r="219" spans="2:85" ht="14.45" hidden="1" x14ac:dyDescent="0.3">
      <c r="C219" s="40"/>
      <c r="CC219" s="9"/>
      <c r="CD219" s="9"/>
      <c r="CE219" s="9"/>
      <c r="CF219" s="9"/>
      <c r="CG219" s="9"/>
    </row>
    <row r="220" spans="2:85" ht="14.45" hidden="1" x14ac:dyDescent="0.3">
      <c r="CC220" s="9"/>
      <c r="CD220" s="9"/>
      <c r="CE220" s="9"/>
      <c r="CF220" s="9"/>
      <c r="CG220" s="9"/>
    </row>
    <row r="221" spans="2:85" ht="14.45" hidden="1" x14ac:dyDescent="0.3">
      <c r="CC221" s="9"/>
      <c r="CD221" s="9"/>
      <c r="CE221" s="9"/>
      <c r="CF221" s="9"/>
      <c r="CG221" s="9"/>
    </row>
    <row r="222" spans="2:85" ht="14.45" hidden="1" x14ac:dyDescent="0.3">
      <c r="C222" s="40" t="s">
        <v>29</v>
      </c>
      <c r="D222" s="40" t="s">
        <v>36</v>
      </c>
      <c r="CC222" s="9"/>
      <c r="CD222" s="9"/>
      <c r="CE222" s="9"/>
      <c r="CF222" s="9"/>
      <c r="CG222" s="9"/>
    </row>
    <row r="223" spans="2:85" ht="14.45" hidden="1" x14ac:dyDescent="0.3">
      <c r="C223" s="40" t="s">
        <v>30</v>
      </c>
      <c r="D223" s="40" t="s">
        <v>37</v>
      </c>
    </row>
    <row r="224" spans="2:85" ht="14.45" hidden="1" x14ac:dyDescent="0.3">
      <c r="C224" s="40" t="s">
        <v>31</v>
      </c>
      <c r="D224" s="40" t="s">
        <v>38</v>
      </c>
    </row>
    <row r="225" spans="3:4" ht="14.45" hidden="1" x14ac:dyDescent="0.3">
      <c r="C225" s="40" t="s">
        <v>32</v>
      </c>
      <c r="D225" s="40" t="s">
        <v>39</v>
      </c>
    </row>
    <row r="226" spans="3:4" ht="14.45" hidden="1" x14ac:dyDescent="0.3">
      <c r="C226" s="40" t="s">
        <v>33</v>
      </c>
      <c r="D226" s="40" t="s">
        <v>40</v>
      </c>
    </row>
    <row r="227" spans="3:4" ht="14.45" hidden="1" x14ac:dyDescent="0.3">
      <c r="C227" s="40" t="s">
        <v>34</v>
      </c>
      <c r="D227" s="40" t="s">
        <v>46</v>
      </c>
    </row>
    <row r="228" spans="3:4" ht="14.45" hidden="1" x14ac:dyDescent="0.3">
      <c r="D228" s="40" t="s">
        <v>41</v>
      </c>
    </row>
    <row r="229" spans="3:4" ht="14.45" hidden="1" x14ac:dyDescent="0.3">
      <c r="D229" s="40" t="s">
        <v>42</v>
      </c>
    </row>
    <row r="230" spans="3:4" ht="14.45" hidden="1" x14ac:dyDescent="0.3">
      <c r="D230" s="40" t="s">
        <v>43</v>
      </c>
    </row>
    <row r="231" spans="3:4" ht="14.45" hidden="1" x14ac:dyDescent="0.3">
      <c r="D231" s="40" t="s">
        <v>45</v>
      </c>
    </row>
    <row r="232" spans="3:4" ht="14.45" hidden="1" x14ac:dyDescent="0.3">
      <c r="D232" s="40" t="s">
        <v>44</v>
      </c>
    </row>
    <row r="233" spans="3:4" ht="14.45" hidden="1" x14ac:dyDescent="0.3">
      <c r="D233" s="40"/>
    </row>
    <row r="234" spans="3:4" ht="14.45" hidden="1" x14ac:dyDescent="0.3">
      <c r="D234" s="40"/>
    </row>
    <row r="235" spans="3:4" ht="14.45" hidden="1" x14ac:dyDescent="0.3">
      <c r="D235" s="40"/>
    </row>
    <row r="236" spans="3:4" ht="14.45" hidden="1" x14ac:dyDescent="0.3">
      <c r="D236" s="40"/>
    </row>
    <row r="237" spans="3:4" ht="14.45" hidden="1" x14ac:dyDescent="0.3">
      <c r="D237" s="40"/>
    </row>
    <row r="238" spans="3:4" ht="14.45" hidden="1" x14ac:dyDescent="0.3">
      <c r="D238" s="40"/>
    </row>
  </sheetData>
  <sheetProtection password="DAA7" sheet="1" objects="1" scenarios="1"/>
  <mergeCells count="10">
    <mergeCell ref="K1:Q1"/>
    <mergeCell ref="N5:U5"/>
    <mergeCell ref="B3:H3"/>
    <mergeCell ref="L3:L5"/>
    <mergeCell ref="M3:M5"/>
    <mergeCell ref="N3:Q3"/>
    <mergeCell ref="N4:R4"/>
    <mergeCell ref="C4:J4"/>
    <mergeCell ref="B2:J2"/>
    <mergeCell ref="U2:V2"/>
  </mergeCells>
  <conditionalFormatting sqref="U8:U200">
    <cfRule type="cellIs" dxfId="41" priority="1" operator="greaterThan">
      <formula>100</formula>
    </cfRule>
  </conditionalFormatting>
  <dataValidations count="5"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ntre 0 i 40" sqref="H8:I200">
      <formula1>0</formula1>
      <formula2>40</formula2>
    </dataValidation>
    <dataValidation type="whole" allowBlank="1" showInputMessage="1" showErrorMessage="1" error="Codi de contracte erroni" sqref="G8:G200">
      <formula1>1</formula1>
      <formula2>600</formula2>
    </dataValidation>
    <dataValidation type="list" allowBlank="1" showInputMessage="1" showErrorMessage="1" sqref="E9:E200">
      <formula1>$C$222:$C$227</formula1>
    </dataValidation>
  </dataValidations>
  <pageMargins left="0.31496062992125984" right="0.15748031496062992" top="0.94488188976377963" bottom="0.55118110236220474" header="0.31496062992125984" footer="0.31496062992125984"/>
  <pageSetup paperSize="9" scale="4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38"/>
  <sheetViews>
    <sheetView zoomScale="90" zoomScaleNormal="90" workbookViewId="0">
      <selection activeCell="F12" sqref="F12"/>
    </sheetView>
  </sheetViews>
  <sheetFormatPr defaultColWidth="0" defaultRowHeight="14.45" customHeight="1" zeroHeight="1" x14ac:dyDescent="0.25"/>
  <cols>
    <col min="1" max="1" width="1.7109375" style="51" customWidth="1"/>
    <col min="2" max="2" width="13" style="51" customWidth="1"/>
    <col min="3" max="3" width="35.7109375" style="51" customWidth="1"/>
    <col min="4" max="4" width="13.5703125" style="51" customWidth="1"/>
    <col min="5" max="6" width="19.85546875" style="51" customWidth="1"/>
    <col min="7" max="7" width="10.7109375" style="51" customWidth="1"/>
    <col min="8" max="8" width="12.7109375" style="51" customWidth="1"/>
    <col min="9" max="9" width="10.7109375" style="51" customWidth="1"/>
    <col min="10" max="10" width="16.7109375" style="51" customWidth="1"/>
    <col min="11" max="11" width="18" style="51" customWidth="1"/>
    <col min="12" max="12" width="17.42578125" style="51" customWidth="1"/>
    <col min="13" max="13" width="16.7109375" style="51" customWidth="1"/>
    <col min="14" max="17" width="15.7109375" style="51" customWidth="1"/>
    <col min="18" max="18" width="17.28515625" style="51" customWidth="1"/>
    <col min="19" max="22" width="16.7109375" style="51" customWidth="1"/>
    <col min="23" max="23" width="9.140625" style="51" customWidth="1"/>
    <col min="24" max="80" width="9.140625" style="51" hidden="1" customWidth="1"/>
    <col min="81" max="81" width="79.85546875" style="51" hidden="1" customWidth="1"/>
    <col min="82" max="84" width="9.140625" style="51" hidden="1" customWidth="1"/>
    <col min="85" max="85" width="81.28515625" style="51" hidden="1" customWidth="1"/>
    <col min="86" max="89" width="9.140625" style="51" hidden="1" customWidth="1"/>
    <col min="90" max="90" width="98.7109375" style="51" hidden="1" customWidth="1"/>
    <col min="91" max="91" width="9.140625" style="51" hidden="1" customWidth="1"/>
    <col min="92" max="92" width="100.28515625" style="51" hidden="1" customWidth="1"/>
    <col min="93" max="93" width="9.140625" style="51" hidden="1" customWidth="1"/>
    <col min="94" max="94" width="100.42578125" style="51" hidden="1" customWidth="1"/>
    <col min="95" max="16384" width="9.140625" style="51" hidden="1"/>
  </cols>
  <sheetData>
    <row r="1" spans="1:94" s="53" customFormat="1" ht="51" customHeight="1" x14ac:dyDescent="0.3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3">
      <c r="B2" s="85" t="s">
        <v>52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3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.75" thickBot="1" x14ac:dyDescent="0.3">
      <c r="A4" s="6"/>
      <c r="B4" s="11" t="s">
        <v>1</v>
      </c>
      <c r="C4" s="89">
        <f>+Octubre_20!C4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.75" thickBot="1" x14ac:dyDescent="0.3">
      <c r="A5" s="7"/>
      <c r="B5" s="12" t="s">
        <v>47</v>
      </c>
      <c r="C5" s="66" t="s">
        <v>50</v>
      </c>
      <c r="D5" s="41"/>
      <c r="E5" s="41"/>
      <c r="F5" s="41"/>
      <c r="G5" s="25"/>
      <c r="H5" s="27"/>
      <c r="I5" s="24" t="s">
        <v>12</v>
      </c>
      <c r="J5" s="39">
        <f>Octubre_20!J5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35">
      <c r="H6" s="26"/>
      <c r="I6" s="14"/>
    </row>
    <row r="7" spans="1:94" ht="120" customHeight="1" thickBot="1" x14ac:dyDescent="0.3">
      <c r="A7" s="52"/>
      <c r="B7" s="15" t="s">
        <v>51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35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2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2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2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2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2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2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2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2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2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2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2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2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2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2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2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2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2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2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2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2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2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2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2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2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2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2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2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2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2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2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2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2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2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2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2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2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2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2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2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2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2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2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2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2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2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2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2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2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2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2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2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2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2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2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2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2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2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2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2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2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2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2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2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2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2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2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2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2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2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2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2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2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2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2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2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2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2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2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2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2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2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2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2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2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2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2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2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2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2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2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2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2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2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2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2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2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2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2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2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2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2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2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2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2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2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2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2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2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2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2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2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2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2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2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2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2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2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2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2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2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2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2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2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2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2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2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2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2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2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2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2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2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2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2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2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2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2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2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2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2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2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2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2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2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2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2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2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2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2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2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2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2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2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2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2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2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2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2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2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2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2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2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2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2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2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2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2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2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2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2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2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2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2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2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2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2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2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2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2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2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2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2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2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2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ht="15" x14ac:dyDescent="0.2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ht="15" x14ac:dyDescent="0.2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.75" thickBot="1" x14ac:dyDescent="0.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ht="15" x14ac:dyDescent="0.2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">
      <c r="CC210" s="52"/>
      <c r="CD210" s="52"/>
      <c r="CE210" s="52"/>
      <c r="CF210" s="52"/>
      <c r="CG210" s="52"/>
    </row>
    <row r="211" spans="2:85" hidden="1" x14ac:dyDescent="0.3">
      <c r="CC211" s="52"/>
      <c r="CD211" s="52"/>
      <c r="CE211" s="52"/>
      <c r="CF211" s="52"/>
      <c r="CG211" s="52"/>
    </row>
    <row r="212" spans="2:85" hidden="1" x14ac:dyDescent="0.3">
      <c r="CC212" s="52"/>
      <c r="CD212" s="52"/>
      <c r="CE212" s="52"/>
      <c r="CF212" s="52"/>
      <c r="CG212" s="52"/>
    </row>
    <row r="213" spans="2:85" hidden="1" x14ac:dyDescent="0.3">
      <c r="CC213" s="52"/>
      <c r="CD213" s="52"/>
      <c r="CE213" s="52"/>
      <c r="CF213" s="52"/>
      <c r="CG213" s="52"/>
    </row>
    <row r="214" spans="2:85" hidden="1" x14ac:dyDescent="0.3">
      <c r="C214" s="40"/>
      <c r="CC214" s="52"/>
      <c r="CD214" s="52"/>
      <c r="CE214" s="52"/>
      <c r="CF214" s="52"/>
      <c r="CG214" s="52"/>
    </row>
    <row r="215" spans="2:85" hidden="1" x14ac:dyDescent="0.3">
      <c r="C215" s="40"/>
      <c r="CC215" s="52"/>
      <c r="CD215" s="52"/>
      <c r="CE215" s="52"/>
      <c r="CF215" s="52"/>
      <c r="CG215" s="52"/>
    </row>
    <row r="216" spans="2:85" hidden="1" x14ac:dyDescent="0.3">
      <c r="C216" s="40"/>
      <c r="CC216" s="52"/>
      <c r="CD216" s="52"/>
      <c r="CE216" s="52"/>
      <c r="CF216" s="52"/>
      <c r="CG216" s="52"/>
    </row>
    <row r="217" spans="2:85" hidden="1" x14ac:dyDescent="0.3">
      <c r="C217" s="40"/>
      <c r="CC217" s="52"/>
      <c r="CD217" s="52"/>
      <c r="CE217" s="52"/>
      <c r="CF217" s="52"/>
      <c r="CG217" s="52"/>
    </row>
    <row r="218" spans="2:85" hidden="1" x14ac:dyDescent="0.3">
      <c r="C218" s="40"/>
      <c r="CC218" s="52"/>
      <c r="CD218" s="52"/>
      <c r="CE218" s="52"/>
      <c r="CF218" s="52"/>
      <c r="CG218" s="52"/>
    </row>
    <row r="219" spans="2:85" hidden="1" x14ac:dyDescent="0.3">
      <c r="C219" s="40"/>
      <c r="CC219" s="52"/>
      <c r="CD219" s="52"/>
      <c r="CE219" s="52"/>
      <c r="CF219" s="52"/>
      <c r="CG219" s="52"/>
    </row>
    <row r="220" spans="2:85" hidden="1" x14ac:dyDescent="0.3">
      <c r="CC220" s="52"/>
      <c r="CD220" s="52"/>
      <c r="CE220" s="52"/>
      <c r="CF220" s="52"/>
      <c r="CG220" s="52"/>
    </row>
    <row r="221" spans="2:85" hidden="1" x14ac:dyDescent="0.3">
      <c r="CC221" s="52"/>
      <c r="CD221" s="52"/>
      <c r="CE221" s="52"/>
      <c r="CF221" s="52"/>
      <c r="CG221" s="52"/>
    </row>
    <row r="222" spans="2:85" hidden="1" x14ac:dyDescent="0.3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">
      <c r="C223" s="40" t="s">
        <v>30</v>
      </c>
      <c r="D223" s="40" t="s">
        <v>37</v>
      </c>
    </row>
    <row r="224" spans="2:85" hidden="1" x14ac:dyDescent="0.3">
      <c r="C224" s="40" t="s">
        <v>31</v>
      </c>
      <c r="D224" s="40" t="s">
        <v>38</v>
      </c>
    </row>
    <row r="225" spans="3:4" hidden="1" x14ac:dyDescent="0.3">
      <c r="C225" s="40" t="s">
        <v>32</v>
      </c>
      <c r="D225" s="40" t="s">
        <v>39</v>
      </c>
    </row>
    <row r="226" spans="3:4" hidden="1" x14ac:dyDescent="0.3">
      <c r="C226" s="40" t="s">
        <v>33</v>
      </c>
      <c r="D226" s="40" t="s">
        <v>40</v>
      </c>
    </row>
    <row r="227" spans="3:4" hidden="1" x14ac:dyDescent="0.3">
      <c r="C227" s="40" t="s">
        <v>34</v>
      </c>
      <c r="D227" s="40" t="s">
        <v>46</v>
      </c>
    </row>
    <row r="228" spans="3:4" hidden="1" x14ac:dyDescent="0.3">
      <c r="D228" s="40" t="s">
        <v>41</v>
      </c>
    </row>
    <row r="229" spans="3:4" hidden="1" x14ac:dyDescent="0.3">
      <c r="D229" s="40" t="s">
        <v>42</v>
      </c>
    </row>
    <row r="230" spans="3:4" hidden="1" x14ac:dyDescent="0.3">
      <c r="D230" s="40" t="s">
        <v>43</v>
      </c>
    </row>
    <row r="231" spans="3:4" hidden="1" x14ac:dyDescent="0.3">
      <c r="D231" s="40" t="s">
        <v>45</v>
      </c>
    </row>
    <row r="232" spans="3:4" hidden="1" x14ac:dyDescent="0.3">
      <c r="D232" s="40" t="s">
        <v>44</v>
      </c>
    </row>
    <row r="233" spans="3:4" hidden="1" x14ac:dyDescent="0.3">
      <c r="D233" s="40"/>
    </row>
    <row r="234" spans="3:4" hidden="1" x14ac:dyDescent="0.3">
      <c r="D234" s="40"/>
    </row>
    <row r="235" spans="3:4" hidden="1" x14ac:dyDescent="0.3">
      <c r="D235" s="40"/>
    </row>
    <row r="236" spans="3:4" hidden="1" x14ac:dyDescent="0.3">
      <c r="D236" s="40"/>
    </row>
    <row r="237" spans="3:4" hidden="1" x14ac:dyDescent="0.3">
      <c r="D237" s="40"/>
    </row>
    <row r="238" spans="3:4" hidden="1" x14ac:dyDescent="0.3">
      <c r="D238" s="40"/>
    </row>
  </sheetData>
  <sheetProtection password="DAA7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20" priority="1" operator="greaterThan">
      <formula>100</formula>
    </cfRule>
  </conditionalFormatting>
  <dataValidations count="5">
    <dataValidation type="list" allowBlank="1" showInputMessage="1" showErrorMessage="1" sqref="E9:E200">
      <formula1>$C$222:$C$227</formula1>
    </dataValidation>
    <dataValidation type="whole" allowBlank="1" showInputMessage="1" showErrorMessage="1" error="Codi de contracte erroni" sqref="G8:G200">
      <formula1>1</formula1>
      <formula2>600</formula2>
    </dataValidation>
    <dataValidation type="decimal" allowBlank="1" showInputMessage="1" showErrorMessage="1" error="Quantitat entre 0 i 40" sqref="H8:I200">
      <formula1>0</formula1>
      <formula2>40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</dataValidations>
  <pageMargins left="0.31496062992125984" right="0.15748031496062992" top="0.94488188976377963" bottom="0.55118110236220474" header="0.31496062992125984" footer="0.31496062992125984"/>
  <pageSetup paperSize="9"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Octubre_20</vt:lpstr>
      <vt:lpstr>Novembre_20 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 Fabregat, Maria Teresa</dc:creator>
  <cp:lastModifiedBy>Borràs Múrcia, Helena</cp:lastModifiedBy>
  <cp:lastPrinted>2017-10-11T08:39:39Z</cp:lastPrinted>
  <dcterms:created xsi:type="dcterms:W3CDTF">2016-09-30T09:50:06Z</dcterms:created>
  <dcterms:modified xsi:type="dcterms:W3CDTF">2020-11-18T09:19:23Z</dcterms:modified>
</cp:coreProperties>
</file>